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F:\RADOVI\PDF\Decembar\03.12.2024\3. foods-3258198\foods-3258198-supplementary\Supplementary material\"/>
    </mc:Choice>
  </mc:AlternateContent>
  <xr:revisionPtr revIDLastSave="0" documentId="13_ncr:1_{5BF0084F-0882-4528-99BE-5B378FF2E828}" xr6:coauthVersionLast="47" xr6:coauthVersionMax="47" xr10:uidLastSave="{00000000-0000-0000-0000-000000000000}"/>
  <bookViews>
    <workbookView xWindow="6270" yWindow="1095" windowWidth="13515" windowHeight="8265" xr2:uid="{00000000-000D-0000-FFFF-FFFF00000000}"/>
  </bookViews>
  <sheets>
    <sheet name="Supplemental Table S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477" i="1" l="1"/>
  <c r="AB477" i="1"/>
  <c r="AA477" i="1"/>
  <c r="Z477" i="1"/>
  <c r="Y477" i="1"/>
  <c r="X477" i="1"/>
  <c r="W477" i="1"/>
  <c r="V477" i="1"/>
  <c r="U477" i="1"/>
  <c r="T477" i="1"/>
  <c r="S477" i="1"/>
  <c r="R477" i="1"/>
  <c r="Q477" i="1"/>
  <c r="P477" i="1"/>
  <c r="O477" i="1"/>
  <c r="N477" i="1"/>
  <c r="M477" i="1"/>
  <c r="L477" i="1"/>
  <c r="K477" i="1"/>
  <c r="J477" i="1"/>
  <c r="I477" i="1"/>
  <c r="H477" i="1"/>
  <c r="G477" i="1"/>
  <c r="F477" i="1"/>
  <c r="AC471" i="1"/>
  <c r="AB471" i="1"/>
  <c r="AA471" i="1"/>
  <c r="Z471" i="1"/>
  <c r="Y471" i="1"/>
  <c r="X471" i="1"/>
  <c r="W471" i="1"/>
  <c r="V471" i="1"/>
  <c r="U471" i="1"/>
  <c r="T471" i="1"/>
  <c r="S471" i="1"/>
  <c r="R471" i="1"/>
  <c r="Q471" i="1"/>
  <c r="P471" i="1"/>
  <c r="O471" i="1"/>
  <c r="N471" i="1"/>
  <c r="M471" i="1"/>
  <c r="L471" i="1"/>
  <c r="K471" i="1"/>
  <c r="J471" i="1"/>
  <c r="I471" i="1"/>
  <c r="H471" i="1"/>
  <c r="G471" i="1"/>
  <c r="F471" i="1"/>
  <c r="AC464" i="1"/>
  <c r="AB464" i="1"/>
  <c r="AA464" i="1"/>
  <c r="Z464" i="1"/>
  <c r="Y464" i="1"/>
  <c r="X464" i="1"/>
  <c r="W464" i="1"/>
  <c r="V464" i="1"/>
  <c r="U464" i="1"/>
  <c r="T464" i="1"/>
  <c r="S464" i="1"/>
  <c r="R464" i="1"/>
  <c r="Q464" i="1"/>
  <c r="P464" i="1"/>
  <c r="O464" i="1"/>
  <c r="N464" i="1"/>
  <c r="M464" i="1"/>
  <c r="L464" i="1"/>
  <c r="K464" i="1"/>
  <c r="J464" i="1"/>
  <c r="I464" i="1"/>
  <c r="H464" i="1"/>
  <c r="G464" i="1"/>
  <c r="F464" i="1"/>
  <c r="AC453" i="1"/>
  <c r="AB453" i="1"/>
  <c r="AA453" i="1"/>
  <c r="Z453" i="1"/>
  <c r="Y453" i="1"/>
  <c r="X453" i="1"/>
  <c r="W453" i="1"/>
  <c r="V453" i="1"/>
  <c r="U453" i="1"/>
  <c r="T453" i="1"/>
  <c r="S453" i="1"/>
  <c r="R453" i="1"/>
  <c r="Q453" i="1"/>
  <c r="P453" i="1"/>
  <c r="O453" i="1"/>
  <c r="N453" i="1"/>
  <c r="M453" i="1"/>
  <c r="L453" i="1"/>
  <c r="K453" i="1"/>
  <c r="J453" i="1"/>
  <c r="I453" i="1"/>
  <c r="H453" i="1"/>
  <c r="G453" i="1"/>
  <c r="F453" i="1"/>
  <c r="AC446" i="1"/>
  <c r="AB446" i="1"/>
  <c r="AA446" i="1"/>
  <c r="Z446" i="1"/>
  <c r="Y446" i="1"/>
  <c r="X446" i="1"/>
  <c r="W446" i="1"/>
  <c r="V446" i="1"/>
  <c r="U446" i="1"/>
  <c r="T446" i="1"/>
  <c r="S446" i="1"/>
  <c r="R446" i="1"/>
  <c r="Q446" i="1"/>
  <c r="P446" i="1"/>
  <c r="O446" i="1"/>
  <c r="N446" i="1"/>
  <c r="M446" i="1"/>
  <c r="L446" i="1"/>
  <c r="K446" i="1"/>
  <c r="J446" i="1"/>
  <c r="I446" i="1"/>
  <c r="H446" i="1"/>
  <c r="G446" i="1"/>
  <c r="F446" i="1"/>
  <c r="AC434" i="1"/>
  <c r="AB434" i="1"/>
  <c r="AA434" i="1"/>
  <c r="Z434" i="1"/>
  <c r="Y434" i="1"/>
  <c r="X434" i="1"/>
  <c r="W434" i="1"/>
  <c r="V434" i="1"/>
  <c r="U434" i="1"/>
  <c r="T434" i="1"/>
  <c r="S434" i="1"/>
  <c r="R434" i="1"/>
  <c r="Q434" i="1"/>
  <c r="P434" i="1"/>
  <c r="O434" i="1"/>
  <c r="N434" i="1"/>
  <c r="M434" i="1"/>
  <c r="L434" i="1"/>
  <c r="K434" i="1"/>
  <c r="J434" i="1"/>
  <c r="I434" i="1"/>
  <c r="H434" i="1"/>
  <c r="G434" i="1"/>
  <c r="F434" i="1"/>
  <c r="AC423" i="1"/>
  <c r="AB423" i="1"/>
  <c r="AA423" i="1"/>
  <c r="Z423" i="1"/>
  <c r="Y423" i="1"/>
  <c r="X423" i="1"/>
  <c r="W423" i="1"/>
  <c r="V423" i="1"/>
  <c r="U423" i="1"/>
  <c r="T423" i="1"/>
  <c r="S423" i="1"/>
  <c r="R423" i="1"/>
  <c r="Q423" i="1"/>
  <c r="P423" i="1"/>
  <c r="O423" i="1"/>
  <c r="N423" i="1"/>
  <c r="M423" i="1"/>
  <c r="L423" i="1"/>
  <c r="K423" i="1"/>
  <c r="J423" i="1"/>
  <c r="I423" i="1"/>
  <c r="H423" i="1"/>
  <c r="G423" i="1"/>
  <c r="F423" i="1"/>
  <c r="AC407" i="1"/>
  <c r="AB407" i="1"/>
  <c r="AA407" i="1"/>
  <c r="Z407" i="1"/>
  <c r="Y407" i="1"/>
  <c r="X407" i="1"/>
  <c r="W407" i="1"/>
  <c r="V407" i="1"/>
  <c r="U407" i="1"/>
  <c r="T407" i="1"/>
  <c r="S407" i="1"/>
  <c r="R407" i="1"/>
  <c r="Q407" i="1"/>
  <c r="P407" i="1"/>
  <c r="O407" i="1"/>
  <c r="N407" i="1"/>
  <c r="M407" i="1"/>
  <c r="L407" i="1"/>
  <c r="K407" i="1"/>
  <c r="J407" i="1"/>
  <c r="I407" i="1"/>
  <c r="H407" i="1"/>
  <c r="G407" i="1"/>
  <c r="F407" i="1"/>
  <c r="AC339" i="1"/>
  <c r="AB339" i="1"/>
  <c r="AA339" i="1"/>
  <c r="Z339" i="1"/>
  <c r="Y339" i="1"/>
  <c r="X339" i="1"/>
  <c r="W339" i="1"/>
  <c r="V339" i="1"/>
  <c r="U339" i="1"/>
  <c r="T339" i="1"/>
  <c r="S339" i="1"/>
  <c r="R339" i="1"/>
  <c r="Q339" i="1"/>
  <c r="P339" i="1"/>
  <c r="O339" i="1"/>
  <c r="N339" i="1"/>
  <c r="M339" i="1"/>
  <c r="L339" i="1"/>
  <c r="K339" i="1"/>
  <c r="J339" i="1"/>
  <c r="I339" i="1"/>
  <c r="H339" i="1"/>
  <c r="G339" i="1"/>
  <c r="F339" i="1"/>
  <c r="AC310" i="1"/>
  <c r="AB310" i="1"/>
  <c r="AA310" i="1"/>
  <c r="Z310" i="1"/>
  <c r="Y310" i="1"/>
  <c r="X310" i="1"/>
  <c r="W310" i="1"/>
  <c r="V310" i="1"/>
  <c r="U310" i="1"/>
  <c r="T310" i="1"/>
  <c r="S310" i="1"/>
  <c r="R310" i="1"/>
  <c r="Q310" i="1"/>
  <c r="P310" i="1"/>
  <c r="O310" i="1"/>
  <c r="N310" i="1"/>
  <c r="M310" i="1"/>
  <c r="L310" i="1"/>
  <c r="K310" i="1"/>
  <c r="J310" i="1"/>
  <c r="I310" i="1"/>
  <c r="H310" i="1"/>
  <c r="G310" i="1"/>
  <c r="F310" i="1"/>
  <c r="AC256" i="1"/>
  <c r="AB256" i="1"/>
  <c r="AA256" i="1"/>
  <c r="Z256" i="1"/>
  <c r="Y256" i="1"/>
  <c r="X256" i="1"/>
  <c r="W256" i="1"/>
  <c r="V256" i="1"/>
  <c r="U256" i="1"/>
  <c r="T256" i="1"/>
  <c r="S256" i="1"/>
  <c r="R256" i="1"/>
  <c r="Q256" i="1"/>
  <c r="P256" i="1"/>
  <c r="O256" i="1"/>
  <c r="N256" i="1"/>
  <c r="M256" i="1"/>
  <c r="L256" i="1"/>
  <c r="K256" i="1"/>
  <c r="J256" i="1"/>
  <c r="I256" i="1"/>
  <c r="H256" i="1"/>
  <c r="G256" i="1"/>
  <c r="F256" i="1"/>
  <c r="AC176" i="1"/>
  <c r="AB176" i="1"/>
  <c r="AA176" i="1"/>
  <c r="Z176" i="1"/>
  <c r="Y176" i="1"/>
  <c r="X176" i="1"/>
  <c r="W176" i="1"/>
  <c r="V176" i="1"/>
  <c r="U176" i="1"/>
  <c r="T176" i="1"/>
  <c r="S176" i="1"/>
  <c r="R176" i="1"/>
  <c r="Q176" i="1"/>
  <c r="P176" i="1"/>
  <c r="O176" i="1"/>
  <c r="N176" i="1"/>
  <c r="M176" i="1"/>
  <c r="L176" i="1"/>
  <c r="K176" i="1"/>
  <c r="J176" i="1"/>
  <c r="I176" i="1"/>
  <c r="H176" i="1"/>
  <c r="G176" i="1"/>
  <c r="F176" i="1"/>
  <c r="AC139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</calcChain>
</file>

<file path=xl/sharedStrings.xml><?xml version="1.0" encoding="utf-8"?>
<sst xmlns="http://schemas.openxmlformats.org/spreadsheetml/2006/main" count="1349" uniqueCount="1327">
  <si>
    <t>Supplementary Table 1 Relative contents of the identified volatile compounds in the fruits of 24 apricot cultivars (µg/g )</t>
  </si>
  <si>
    <t>Code</t>
  </si>
  <si>
    <t>Quantitative ion</t>
  </si>
  <si>
    <t>Qualitative ion</t>
  </si>
  <si>
    <t>CAS</t>
  </si>
  <si>
    <t>Compounds</t>
  </si>
  <si>
    <t>KZMYS</t>
  </si>
  <si>
    <t>KBKYLK</t>
  </si>
  <si>
    <t>LPHDK</t>
  </si>
  <si>
    <t>KZL</t>
  </si>
  <si>
    <t>SGJNL</t>
  </si>
  <si>
    <t>AKDLZ</t>
  </si>
  <si>
    <t>DX</t>
  </si>
  <si>
    <t>KMT</t>
  </si>
  <si>
    <t>KCBX</t>
  </si>
  <si>
    <t>PNZ</t>
  </si>
  <si>
    <t>LTBX</t>
  </si>
  <si>
    <t>JNL</t>
  </si>
  <si>
    <t>KLKYLK</t>
  </si>
  <si>
    <t>ZSHYX</t>
  </si>
  <si>
    <t>LJX</t>
  </si>
  <si>
    <t>BS</t>
  </si>
  <si>
    <t>SSGX</t>
  </si>
  <si>
    <t>JGDMYS</t>
  </si>
  <si>
    <t>SMT</t>
  </si>
  <si>
    <t>MTYLK</t>
  </si>
  <si>
    <t>JTY</t>
  </si>
  <si>
    <t>YXB</t>
  </si>
  <si>
    <t>ZGYDJX</t>
  </si>
  <si>
    <t>CZH</t>
  </si>
  <si>
    <t>Esters</t>
  </si>
  <si>
    <t>S1</t>
  </si>
  <si>
    <t>599-04-2</t>
  </si>
  <si>
    <t>(3R)-3-hydroxy-4,4-dimethyloxolan-2-one</t>
  </si>
  <si>
    <t>S2</t>
  </si>
  <si>
    <t>5954-40-5</t>
  </si>
  <si>
    <t>Phosphoric acid, dibutyl 1-methylethenyl ester</t>
  </si>
  <si>
    <t>S3</t>
  </si>
  <si>
    <t>1200-67-5</t>
  </si>
  <si>
    <t>[(1R,2R,4R)-1,7,7-trimethyl-2-bicyclo[2.2.1]heptanyl] formate</t>
  </si>
  <si>
    <t>S4</t>
  </si>
  <si>
    <t>2601-13-0</t>
  </si>
  <si>
    <t>2-methylbutyl hexanoate  </t>
  </si>
  <si>
    <t>S5</t>
  </si>
  <si>
    <t>112-14-1</t>
  </si>
  <si>
    <t>octyl acetate</t>
  </si>
  <si>
    <t>S6</t>
  </si>
  <si>
    <t>638-25-5</t>
  </si>
  <si>
    <t>pentyl octanoate</t>
  </si>
  <si>
    <t>S7</t>
  </si>
  <si>
    <t>2198-61-0</t>
  </si>
  <si>
    <t>3-methylbutyl hexanoate</t>
  </si>
  <si>
    <t>S8</t>
  </si>
  <si>
    <t>50764-55-1</t>
  </si>
  <si>
    <t>acetic acid;(1S,5R,6R)-2,7,7-trimethylbicyclo[3.1.1]hept-2-en-6-ol</t>
  </si>
  <si>
    <t>S9</t>
  </si>
  <si>
    <t>22925-97-9</t>
  </si>
  <si>
    <t>2-[fluoro(methyl)phosphoryl]oxyoctane</t>
  </si>
  <si>
    <t>S10</t>
  </si>
  <si>
    <t>705-86-2</t>
  </si>
  <si>
    <t>6-pentyloxan-2-one</t>
  </si>
  <si>
    <t>S11</t>
  </si>
  <si>
    <t>66917-61-1</t>
  </si>
  <si>
    <t>2-methylpropyl (Z)-2-methylbut-2-enoate</t>
  </si>
  <si>
    <t>S12</t>
  </si>
  <si>
    <t>502-44-3</t>
  </si>
  <si>
    <t>oxepan-2-one</t>
  </si>
  <si>
    <t>S13</t>
  </si>
  <si>
    <t>1118-27-0</t>
  </si>
  <si>
    <t>3,7-dimethylocta-1,6-dien-3-yl 3-methylbutanoate</t>
  </si>
  <si>
    <t>S14</t>
  </si>
  <si>
    <t>24817-51-4</t>
  </si>
  <si>
    <t>2-phenylethyl 2-methylbutanoate</t>
  </si>
  <si>
    <t>S15</t>
  </si>
  <si>
    <t>105-79-3</t>
  </si>
  <si>
    <t>2-methylpropyl hexanoate</t>
  </si>
  <si>
    <t>S16</t>
  </si>
  <si>
    <t>53398-85-9</t>
  </si>
  <si>
    <t>[(Z)-hex-3-enyl] 2-methylbutanoate</t>
  </si>
  <si>
    <t>S17</t>
  </si>
  <si>
    <t>2345-24-6</t>
  </si>
  <si>
    <t>[(2Z)-3,7-dimethylocta-2,6-dienyl] 2-methylpropanoate</t>
  </si>
  <si>
    <t>S18</t>
  </si>
  <si>
    <t>93-58-3</t>
  </si>
  <si>
    <t>methyl benzoate</t>
  </si>
  <si>
    <t>S19</t>
  </si>
  <si>
    <t>27829-72-7</t>
  </si>
  <si>
    <t>ethyl (E)-hex-2-enoate</t>
  </si>
  <si>
    <t>S20</t>
  </si>
  <si>
    <t>73781-91-6</t>
  </si>
  <si>
    <t>methyl 6-chloropyridine-3-carboxylate</t>
  </si>
  <si>
    <t>S21</t>
  </si>
  <si>
    <t>97-89-2</t>
  </si>
  <si>
    <t>3,7-dimethyloct-6-enyl 2-methylpropanoate</t>
  </si>
  <si>
    <t>S22</t>
  </si>
  <si>
    <t>77-68-9</t>
  </si>
  <si>
    <t>(3-hydroxy-2,2,4-trimethylpentyl) 2-methylpropanoate</t>
  </si>
  <si>
    <t>S23</t>
  </si>
  <si>
    <t>2445-77-4</t>
  </si>
  <si>
    <t>2-methylbutyl 3-methylbutanoate</t>
  </si>
  <si>
    <t>S24</t>
  </si>
  <si>
    <t>589-75-3</t>
  </si>
  <si>
    <t>butyl octanoate</t>
  </si>
  <si>
    <t>S25</t>
  </si>
  <si>
    <t>103-58-2</t>
  </si>
  <si>
    <t>3-phenylpropyl 2-methylpropanoate</t>
  </si>
  <si>
    <t>S26</t>
  </si>
  <si>
    <t>774-40-3</t>
  </si>
  <si>
    <t>ethyl 2-hydroxy-2-phenylacetate</t>
  </si>
  <si>
    <t>S27</t>
  </si>
  <si>
    <t>2445-76-3</t>
  </si>
  <si>
    <t>hexyl propanoate</t>
  </si>
  <si>
    <t>S28</t>
  </si>
  <si>
    <t>112-06-1</t>
  </si>
  <si>
    <t>heptyl acetate</t>
  </si>
  <si>
    <t>S29</t>
  </si>
  <si>
    <t>112-32-3</t>
  </si>
  <si>
    <t>octyl formate</t>
  </si>
  <si>
    <t>S30</t>
  </si>
  <si>
    <t>2445-78-5</t>
  </si>
  <si>
    <t>2-methylbutyl 2-methylbutanoate</t>
  </si>
  <si>
    <t>S31</t>
  </si>
  <si>
    <t>2445-69-4</t>
  </si>
  <si>
    <t>2-methylbutyl 2-methylpropanoate</t>
  </si>
  <si>
    <t>S32</t>
  </si>
  <si>
    <t>101-97-3</t>
  </si>
  <si>
    <t>ethyl 2-phenylacetate</t>
  </si>
  <si>
    <t>S33</t>
  </si>
  <si>
    <t>10032-13-0</t>
  </si>
  <si>
    <t>hexyl 3-methylbutanoate</t>
  </si>
  <si>
    <t>S34</t>
  </si>
  <si>
    <t>10032-15-2</t>
  </si>
  <si>
    <t>hexyl 2-methylbutanoate</t>
  </si>
  <si>
    <t>S35</t>
  </si>
  <si>
    <t>7492-70-8</t>
  </si>
  <si>
    <t>(1-butoxy-1-oxopropan-2-yl) butanoate</t>
  </si>
  <si>
    <t>S36</t>
  </si>
  <si>
    <t>80-26-2</t>
  </si>
  <si>
    <t>2-(4-methylcyclohex-3-en-1-yl)propan-2-yl acetate</t>
  </si>
  <si>
    <t>S37</t>
  </si>
  <si>
    <t>589-59-3</t>
  </si>
  <si>
    <t>2-methylpropyl 3-methylbutanoate</t>
  </si>
  <si>
    <t>S38</t>
  </si>
  <si>
    <t>16491-36-4</t>
  </si>
  <si>
    <t>[(Z)-hex-3-enyl] butanoate</t>
  </si>
  <si>
    <t>S39</t>
  </si>
  <si>
    <t>106-27-4</t>
  </si>
  <si>
    <t>3-methylbutyl butanoate</t>
  </si>
  <si>
    <t>S40</t>
  </si>
  <si>
    <t>622-45-7</t>
  </si>
  <si>
    <t>cyclohexyl acetate</t>
  </si>
  <si>
    <t>S41</t>
  </si>
  <si>
    <t>3681-82-1</t>
  </si>
  <si>
    <t>[(E)-hex-3-enyl] acetate</t>
  </si>
  <si>
    <t>S42</t>
  </si>
  <si>
    <t>2445-67-2</t>
  </si>
  <si>
    <t>2-methylpropyl 2-methylbutanoate</t>
  </si>
  <si>
    <t>S43</t>
  </si>
  <si>
    <t>1215127-80-2</t>
  </si>
  <si>
    <t>4-methylhexyl 3-methylbutanoate</t>
  </si>
  <si>
    <t>S44</t>
  </si>
  <si>
    <t>50746-10-6</t>
  </si>
  <si>
    <t>(3-methyl-3-sulfanylbutyl) formate</t>
  </si>
  <si>
    <t>S45</t>
  </si>
  <si>
    <t>89-49-6</t>
  </si>
  <si>
    <t>(5-methyl-2-prop-1-en-2-ylcyclohexyl) acetate</t>
  </si>
  <si>
    <t>S46</t>
  </si>
  <si>
    <t>102-62-5</t>
  </si>
  <si>
    <t>(2-acetyloxy-3-hydroxypropyl) acetate</t>
  </si>
  <si>
    <t>S47</t>
  </si>
  <si>
    <t>125-12-2</t>
  </si>
  <si>
    <t>[(1S,2S,4S)-1,7,7-trimethyl-2-bicyclo[2.2.1]heptanyl] acetate</t>
  </si>
  <si>
    <t>S48</t>
  </si>
  <si>
    <t>39026-94-3</t>
  </si>
  <si>
    <t>heptan-2-yl butanoate</t>
  </si>
  <si>
    <t>S49</t>
  </si>
  <si>
    <t>53398-84-8</t>
  </si>
  <si>
    <t>[(E)-hex-3-enyl] butanoate</t>
  </si>
  <si>
    <t>S50</t>
  </si>
  <si>
    <t>17719-70-9</t>
  </si>
  <si>
    <t>ethenyl 3-phenylprop-2-enoate</t>
  </si>
  <si>
    <t>S51</t>
  </si>
  <si>
    <t>939-48-0</t>
  </si>
  <si>
    <t>propan-2-yl benzoate</t>
  </si>
  <si>
    <t>S52</t>
  </si>
  <si>
    <t>626-77-7</t>
  </si>
  <si>
    <t>propyl hexanoate</t>
  </si>
  <si>
    <t>S53</t>
  </si>
  <si>
    <t>10198-23-9</t>
  </si>
  <si>
    <t>(1-methyl-4-prop-1-en-2-ylcyclohexyl) acetate</t>
  </si>
  <si>
    <t>S54</t>
  </si>
  <si>
    <t>583-04-0</t>
  </si>
  <si>
    <t>prop-2-enyl benzoate</t>
  </si>
  <si>
    <t>S55</t>
  </si>
  <si>
    <t>109-21-7</t>
  </si>
  <si>
    <t>butyl butanoate</t>
  </si>
  <si>
    <t>S56</t>
  </si>
  <si>
    <t>62181-90-2</t>
  </si>
  <si>
    <t>(4-methyl-1-propan-2-yl-3-bicyclo[3.1.0]hexanyl) acetate</t>
  </si>
  <si>
    <t>S57</t>
  </si>
  <si>
    <t>16491-54-6</t>
  </si>
  <si>
    <t>oct-1-en-3-yl butanoate</t>
  </si>
  <si>
    <t>S58</t>
  </si>
  <si>
    <t>120-50-3</t>
  </si>
  <si>
    <t>2-methylpropyl benzoate</t>
  </si>
  <si>
    <t>S59</t>
  </si>
  <si>
    <t>142-92-7</t>
  </si>
  <si>
    <t>hexyl acetate</t>
  </si>
  <si>
    <t>S60</t>
  </si>
  <si>
    <t>30649-97-9</t>
  </si>
  <si>
    <t>methyl 6,6-dimethylbicyclo[3.1.1]hept-2-ene-2-carboxylate</t>
  </si>
  <si>
    <t>S61</t>
  </si>
  <si>
    <t>103-93-5</t>
  </si>
  <si>
    <t>(4-methylphenyl) 2-methylpropanoate</t>
  </si>
  <si>
    <t>S62</t>
  </si>
  <si>
    <t>94-33-7</t>
  </si>
  <si>
    <t>2-hydroxyethyl benzoate</t>
  </si>
  <si>
    <t>S63</t>
  </si>
  <si>
    <t>93-89-0</t>
  </si>
  <si>
    <t>ethyl benzoate</t>
  </si>
  <si>
    <t>S64</t>
  </si>
  <si>
    <t>103-37-7</t>
  </si>
  <si>
    <t>benzyl butanoate</t>
  </si>
  <si>
    <t>S65</t>
  </si>
  <si>
    <t>103-45-7</t>
  </si>
  <si>
    <t>2-phenylethyl acetate</t>
  </si>
  <si>
    <t>S66</t>
  </si>
  <si>
    <t>106-73-0</t>
  </si>
  <si>
    <t>methyl heptanoate</t>
  </si>
  <si>
    <t>S67</t>
  </si>
  <si>
    <t>4630-82-4</t>
  </si>
  <si>
    <t>methyl cyclohexanecarboxylate</t>
  </si>
  <si>
    <t>S68</t>
  </si>
  <si>
    <t>30563-30-5</t>
  </si>
  <si>
    <t>pent-4-en-1-ol;propanoic acid</t>
  </si>
  <si>
    <t>S69</t>
  </si>
  <si>
    <t>38404-42-1</t>
  </si>
  <si>
    <t>methyl 3,4-dimethylbenzoate</t>
  </si>
  <si>
    <t>S70</t>
  </si>
  <si>
    <t>134-20-3</t>
  </si>
  <si>
    <t xml:space="preserve">methyl 2-aminobenzoate  </t>
  </si>
  <si>
    <t>Subtotal</t>
  </si>
  <si>
    <t>Aldehydes</t>
  </si>
  <si>
    <t>L1</t>
  </si>
  <si>
    <t>18829-56-6</t>
  </si>
  <si>
    <t xml:space="preserve"> (E)-non-2-enal  </t>
  </si>
  <si>
    <t>L2</t>
  </si>
  <si>
    <t>823-82-5</t>
  </si>
  <si>
    <t>furan-2,5-dicarbaldehyde</t>
  </si>
  <si>
    <t>L3</t>
  </si>
  <si>
    <t>120-14-9</t>
  </si>
  <si>
    <t>3,4-dimethoxybenzaldehyde</t>
  </si>
  <si>
    <t>L4</t>
  </si>
  <si>
    <t>100-52-7</t>
  </si>
  <si>
    <t>benzaldehyde</t>
  </si>
  <si>
    <t>L5</t>
  </si>
  <si>
    <t>28069-74-1</t>
  </si>
  <si>
    <t>(Z)-1-(1-ethoxyethoxy)hex-3-ene</t>
  </si>
  <si>
    <t>L6</t>
  </si>
  <si>
    <t>123-11-5</t>
  </si>
  <si>
    <t>4-methoxybenzaldehyde</t>
  </si>
  <si>
    <t>L7</t>
  </si>
  <si>
    <t>529-20-4</t>
  </si>
  <si>
    <t>2-methylbenzaldehyde</t>
  </si>
  <si>
    <t>L8</t>
  </si>
  <si>
    <t>27841-22-1</t>
  </si>
  <si>
    <t>4-propan-2-ylcyclohex-3-ene-1-carbaldehyde</t>
  </si>
  <si>
    <t>L9</t>
  </si>
  <si>
    <t>112-44-7</t>
  </si>
  <si>
    <t>undecanal</t>
  </si>
  <si>
    <t>L10</t>
  </si>
  <si>
    <t>2463-53-8</t>
  </si>
  <si>
    <t>(E)-non-2-enal</t>
  </si>
  <si>
    <t>L11</t>
  </si>
  <si>
    <t>35158-25-9</t>
  </si>
  <si>
    <t>(E)-5-methyl-2-propan-2-ylhex-2-enal</t>
  </si>
  <si>
    <t>L12</t>
  </si>
  <si>
    <t>620-23-5</t>
  </si>
  <si>
    <t>3-methylbenzaldehyde</t>
  </si>
  <si>
    <t>L13</t>
  </si>
  <si>
    <t>123-08-0</t>
  </si>
  <si>
    <t>4-hydroxybenzaldehyde</t>
  </si>
  <si>
    <t>L14</t>
  </si>
  <si>
    <t>2043-61-0</t>
  </si>
  <si>
    <t>cyclohexanecarbaldehyde</t>
  </si>
  <si>
    <t>L15</t>
  </si>
  <si>
    <t>112-54-9</t>
  </si>
  <si>
    <t>dodecanal</t>
  </si>
  <si>
    <t>L16</t>
  </si>
  <si>
    <t>623-27-8</t>
  </si>
  <si>
    <t>terephthalaldehyde</t>
  </si>
  <si>
    <t>L17</t>
  </si>
  <si>
    <t>67-47-0</t>
  </si>
  <si>
    <t>5-(hydroxymethyl)furan-2-carbaldehyde</t>
  </si>
  <si>
    <t>L18</t>
  </si>
  <si>
    <t>2548-87-0</t>
  </si>
  <si>
    <t>(E)-oct-2-enal</t>
  </si>
  <si>
    <t>L19</t>
  </si>
  <si>
    <t>21661-97-2</t>
  </si>
  <si>
    <t>(Z)-dec-7-enal</t>
  </si>
  <si>
    <t>L20</t>
  </si>
  <si>
    <t>65405-70-1</t>
  </si>
  <si>
    <t>(E)-dec-4-enal</t>
  </si>
  <si>
    <t>L21</t>
  </si>
  <si>
    <t>25152-84-5</t>
  </si>
  <si>
    <t>(2E,4E)-deca-2,4-dienal</t>
  </si>
  <si>
    <t>L22</t>
  </si>
  <si>
    <t>112-45-8</t>
  </si>
  <si>
    <t>undec-10-enal</t>
  </si>
  <si>
    <t>L23</t>
  </si>
  <si>
    <t>108-62-3</t>
  </si>
  <si>
    <t>2,4,6,8-tetramethyl-1,3,5,7-tetraoxocane</t>
  </si>
  <si>
    <t>L24</t>
  </si>
  <si>
    <t>41438-18-0</t>
  </si>
  <si>
    <t>4-hydroxy-2-methylbenzaldehyde</t>
  </si>
  <si>
    <t>L25</t>
  </si>
  <si>
    <t>1197-15-5</t>
  </si>
  <si>
    <t>4-propan-2-ylcyclohexa-1,3-diene-1-carbaldehyde</t>
  </si>
  <si>
    <t>L26</t>
  </si>
  <si>
    <t>14371-10-9</t>
  </si>
  <si>
    <t>(E)-3-phenylprop-2-enal</t>
  </si>
  <si>
    <t>L27</t>
  </si>
  <si>
    <t>591-31-1</t>
  </si>
  <si>
    <t>3-methoxybenzaldehyde</t>
  </si>
  <si>
    <t>L28</t>
  </si>
  <si>
    <t>25152-83-4</t>
  </si>
  <si>
    <t>(2E,4Z)-deca-2,4-dienal</t>
  </si>
  <si>
    <t>L29</t>
  </si>
  <si>
    <t>30361-29-6</t>
  </si>
  <si>
    <t>(2E,4E)-undeca-2,4-dienal</t>
  </si>
  <si>
    <t>L30</t>
  </si>
  <si>
    <t>505-57-7</t>
  </si>
  <si>
    <t>(E)-hex-2-enal</t>
  </si>
  <si>
    <t>L31</t>
  </si>
  <si>
    <t>5779-94-2</t>
  </si>
  <si>
    <t>2,5-dimethylbenzaldehyde</t>
  </si>
  <si>
    <t>L32</t>
  </si>
  <si>
    <t>124-13-0</t>
  </si>
  <si>
    <t>octanal</t>
  </si>
  <si>
    <t>L33</t>
  </si>
  <si>
    <t>1335-66-6</t>
  </si>
  <si>
    <t>2,4,6-trimethylcyclohex-3-ene-1-carbaldehyde;3,5,6-trimethylcyclohex-3-ene-1-carbaldehyde</t>
  </si>
  <si>
    <t>Alcohols</t>
  </si>
  <si>
    <t>A1</t>
  </si>
  <si>
    <t>111-87-5</t>
  </si>
  <si>
    <t>octan-1-ol</t>
  </si>
  <si>
    <t>A2</t>
  </si>
  <si>
    <t>23708-56-7</t>
  </si>
  <si>
    <t>undecan-6-ol</t>
  </si>
  <si>
    <t>A3</t>
  </si>
  <si>
    <t>112-30-1</t>
  </si>
  <si>
    <t>decan-1-ol</t>
  </si>
  <si>
    <t>A4</t>
  </si>
  <si>
    <t>54244-81-4</t>
  </si>
  <si>
    <t>2-methyl-3-prop-1-en-2-ylcyclohexan-1-ol</t>
  </si>
  <si>
    <t>A5</t>
  </si>
  <si>
    <t>589-18-4</t>
  </si>
  <si>
    <t>(4-methylphenyl)methanol</t>
  </si>
  <si>
    <t>A6</t>
  </si>
  <si>
    <t>40642-40-8</t>
  </si>
  <si>
    <t>(Z)-dodec-8-en-1-ol</t>
  </si>
  <si>
    <t>A7</t>
  </si>
  <si>
    <t>35192-73-5</t>
  </si>
  <si>
    <t>non-1-en-4-ol</t>
  </si>
  <si>
    <t>A8</t>
  </si>
  <si>
    <t>100-51-6</t>
  </si>
  <si>
    <t>phenylmethanol</t>
  </si>
  <si>
    <t>A9</t>
  </si>
  <si>
    <t>5441-52-1</t>
  </si>
  <si>
    <t>3,5-dimethylcyclohexan-1-ol</t>
  </si>
  <si>
    <t>A10</t>
  </si>
  <si>
    <t>20053-88-7</t>
  </si>
  <si>
    <t>(5E)-3,7-dimethylocta-1,5,7-trien-3-ol</t>
  </si>
  <si>
    <t>A11</t>
  </si>
  <si>
    <t>1569-60-4</t>
  </si>
  <si>
    <t>6-methylhept-5-en-2-ol</t>
  </si>
  <si>
    <t>A12</t>
  </si>
  <si>
    <t>56805-23-3</t>
  </si>
  <si>
    <t>(3E,6Z)-nona-3,6-dien-1-ol</t>
  </si>
  <si>
    <t>A13</t>
  </si>
  <si>
    <t>26532-23-0</t>
  </si>
  <si>
    <t>(2Z)-2-(3,3-dimethylcyclohexylidene)ethanol</t>
  </si>
  <si>
    <t>A14</t>
  </si>
  <si>
    <t>2344-70-9</t>
  </si>
  <si>
    <t>4-phenylbutan-2-ol</t>
  </si>
  <si>
    <t>A15</t>
  </si>
  <si>
    <t>69064-37-5</t>
  </si>
  <si>
    <t>(E)-dodec-2-en-1-ol</t>
  </si>
  <si>
    <t>A16</t>
  </si>
  <si>
    <t>37493-70-2</t>
  </si>
  <si>
    <t>undecan-5-ol</t>
  </si>
  <si>
    <t>A17</t>
  </si>
  <si>
    <t>623-05-2</t>
  </si>
  <si>
    <t>4-(hydroxymethyl)phenol</t>
  </si>
  <si>
    <t>A18</t>
  </si>
  <si>
    <t>54411-10-8</t>
  </si>
  <si>
    <t>2-(4-ethylphenoxy)ethanol</t>
  </si>
  <si>
    <t>A19</t>
  </si>
  <si>
    <t>18409-18-2</t>
  </si>
  <si>
    <t>(E)-dec-2-en-1-ol</t>
  </si>
  <si>
    <t>A20</t>
  </si>
  <si>
    <t>98-85-1</t>
  </si>
  <si>
    <t>1-phenylethanol</t>
  </si>
  <si>
    <t>A21</t>
  </si>
  <si>
    <t>696-71-9</t>
  </si>
  <si>
    <t>cyclooctanol</t>
  </si>
  <si>
    <t>A22</t>
  </si>
  <si>
    <t>33467-79-7</t>
  </si>
  <si>
    <t>(2E,4E)-hepta-2,4-dien-1-ol</t>
  </si>
  <si>
    <t>A23</t>
  </si>
  <si>
    <t>766-00-7</t>
  </si>
  <si>
    <t>2-cyclopentylethanol</t>
  </si>
  <si>
    <t>A24</t>
  </si>
  <si>
    <t>75039-84-8</t>
  </si>
  <si>
    <t>(E)-undec-2-en-1-ol</t>
  </si>
  <si>
    <t>A25</t>
  </si>
  <si>
    <t>104-54-1</t>
  </si>
  <si>
    <t>(E)-3-phenylprop-2-en-1-ol</t>
  </si>
  <si>
    <t>A26</t>
  </si>
  <si>
    <t>536-50-5</t>
  </si>
  <si>
    <t>1-(4-methylphenyl)ethanol</t>
  </si>
  <si>
    <t>Ketones</t>
  </si>
  <si>
    <t>K1</t>
  </si>
  <si>
    <t>1193-18-6</t>
  </si>
  <si>
    <t>3-methylcyclohex-2-en-1-one</t>
  </si>
  <si>
    <t>K2</t>
  </si>
  <si>
    <t>34687-46-2</t>
  </si>
  <si>
    <t>2-hex-2-enylcyclopentan-1-one</t>
  </si>
  <si>
    <t>K3</t>
  </si>
  <si>
    <t>17283-81-7</t>
  </si>
  <si>
    <t>4-(2,6,6-trimethylcyclohexen-1-yl)butan-2-one</t>
  </si>
  <si>
    <t>K4</t>
  </si>
  <si>
    <t>13757-90-9</t>
  </si>
  <si>
    <t>dodecane-6,7-dione</t>
  </si>
  <si>
    <t>K5</t>
  </si>
  <si>
    <t>38284-27-4</t>
  </si>
  <si>
    <t xml:space="preserve">(3E,5E)-octa-3,5-dien-2-one  </t>
  </si>
  <si>
    <t>K6</t>
  </si>
  <si>
    <t>5009-32-5</t>
  </si>
  <si>
    <t>non-8-en-2-one</t>
  </si>
  <si>
    <t>K7</t>
  </si>
  <si>
    <t>1604-34-8</t>
  </si>
  <si>
    <t>6,10-dimethylundecan-2-one</t>
  </si>
  <si>
    <t>K8</t>
  </si>
  <si>
    <t>498-02-2</t>
  </si>
  <si>
    <t>1-(4-hydroxy-3-methoxyphenyl)ethanone</t>
  </si>
  <si>
    <t>K9</t>
  </si>
  <si>
    <t>25564-22-1</t>
  </si>
  <si>
    <t>2-pentylcyclopent-2-en-1-one</t>
  </si>
  <si>
    <t>K10</t>
  </si>
  <si>
    <t>20483-36-7</t>
  </si>
  <si>
    <t>4-(2,6,6-trimethylcyclohexa-1,3-dien-1-yl)butan-2-one</t>
  </si>
  <si>
    <t>K11</t>
  </si>
  <si>
    <t>765-87-7</t>
  </si>
  <si>
    <t>cyclohexane-1,2-dione</t>
  </si>
  <si>
    <t>K12</t>
  </si>
  <si>
    <t>4613-37-0</t>
  </si>
  <si>
    <t>4,7,7-trimethylbicyclo[3.2.0]hept-3-en-6-one</t>
  </si>
  <si>
    <t>K13</t>
  </si>
  <si>
    <t>24720-09-0</t>
  </si>
  <si>
    <t>(E)-1-(2,6,6-trimethylcyclohex-2-en-1-yl)but-2-en-1-one</t>
  </si>
  <si>
    <t>K14</t>
  </si>
  <si>
    <t>26396-67-8</t>
  </si>
  <si>
    <t>2-azabicyclo[3.2.1]octan-3-one</t>
  </si>
  <si>
    <t>K15</t>
  </si>
  <si>
    <t>10136-65-9</t>
  </si>
  <si>
    <t>2-hydroxy-2,6,6-trimethylbicyclo[3.1.1]heptan-3-one</t>
  </si>
  <si>
    <t>K16</t>
  </si>
  <si>
    <t>3214-41-3</t>
  </si>
  <si>
    <t>octane-2,5-dione</t>
  </si>
  <si>
    <t>K17</t>
  </si>
  <si>
    <t>29898-25-7</t>
  </si>
  <si>
    <t>1-phenylhexan-3-one</t>
  </si>
  <si>
    <t>K18</t>
  </si>
  <si>
    <t>471-01-2</t>
  </si>
  <si>
    <t>3,5,5-trimethylcyclohex-3-en-1-one</t>
  </si>
  <si>
    <t>K19</t>
  </si>
  <si>
    <t>82456-34-6</t>
  </si>
  <si>
    <t>(E)-non-3-en-5-one</t>
  </si>
  <si>
    <t>K20</t>
  </si>
  <si>
    <t>7250-94-4</t>
  </si>
  <si>
    <t>(2-acetylphenyl) acetate</t>
  </si>
  <si>
    <t>K21</t>
  </si>
  <si>
    <t>3879-26-3</t>
  </si>
  <si>
    <t>(5Z)-6,10-dimethylundeca-5,9-dien-2-one</t>
  </si>
  <si>
    <t>K22</t>
  </si>
  <si>
    <t>103-79-7</t>
  </si>
  <si>
    <t>1-phenylpropan-2-one</t>
  </si>
  <si>
    <t>K23</t>
  </si>
  <si>
    <t>89-74-7</t>
  </si>
  <si>
    <t>1-(2,4-dimethylphenyl)ethanone</t>
  </si>
  <si>
    <t>K24</t>
  </si>
  <si>
    <t>579-07-7</t>
  </si>
  <si>
    <t>1-phenylpropane-1,2-dione</t>
  </si>
  <si>
    <t>K25</t>
  </si>
  <si>
    <t>10226-29-6</t>
  </si>
  <si>
    <t>6-bromohexan-2-one</t>
  </si>
  <si>
    <t>K26</t>
  </si>
  <si>
    <t>98-86-2</t>
  </si>
  <si>
    <t>1-phenylethanone</t>
  </si>
  <si>
    <t>K27</t>
  </si>
  <si>
    <t>30086-02-3</t>
  </si>
  <si>
    <t>(3E,5E)-octa-3,5-dien-2-one</t>
  </si>
  <si>
    <t>K28</t>
  </si>
  <si>
    <t>81800-50-2</t>
  </si>
  <si>
    <t>4,7,7-trimethylbicyclo[4.1.0]hept-3-en-2-one</t>
  </si>
  <si>
    <t>K29</t>
  </si>
  <si>
    <t>141-79-7</t>
  </si>
  <si>
    <t>4-methylpent-3-en-2-one</t>
  </si>
  <si>
    <t>K30</t>
  </si>
  <si>
    <t>2408-37-9</t>
  </si>
  <si>
    <t>2,2,6-trimethylcyclohexan-1-one</t>
  </si>
  <si>
    <t>K31</t>
  </si>
  <si>
    <t>13837-12-2</t>
  </si>
  <si>
    <t>3,4,5,6,7,8-hexahydro-1H-naphthalen-2-one</t>
  </si>
  <si>
    <t>K32</t>
  </si>
  <si>
    <t>551-93-9</t>
  </si>
  <si>
    <t>1-(2-aminophenyl)ethanone</t>
  </si>
  <si>
    <t>K33</t>
  </si>
  <si>
    <t>122-00-9</t>
  </si>
  <si>
    <t>1-(4-methylphenyl)ethanone</t>
  </si>
  <si>
    <t>K34</t>
  </si>
  <si>
    <t>490-91-5</t>
  </si>
  <si>
    <t>2-methyl-5-propan-2-ylcyclohexa-2,5-diene-1,4-dione</t>
  </si>
  <si>
    <t>Terpenoids</t>
  </si>
  <si>
    <t>T1</t>
  </si>
  <si>
    <t>106-26-3</t>
  </si>
  <si>
    <t>(2Z)-3,7-dimethylocta-2,6-dienal</t>
  </si>
  <si>
    <t>T2</t>
  </si>
  <si>
    <t>503-93-5</t>
  </si>
  <si>
    <t>2,6,6-trimethylcyclohepta-2,4-dien-1-one</t>
  </si>
  <si>
    <t>T3</t>
  </si>
  <si>
    <t>6485-40-1</t>
  </si>
  <si>
    <t>(5R)-2-methyl-5-prop-1-en-2-ylcyclohex-2-en-1-one</t>
  </si>
  <si>
    <t>T4</t>
  </si>
  <si>
    <t>499-97-8</t>
  </si>
  <si>
    <t>1-methylidene-4-prop-1-en-2-ylcyclohexane</t>
  </si>
  <si>
    <t>T5</t>
  </si>
  <si>
    <t>99-86-5</t>
  </si>
  <si>
    <t>1-methyl-4-propan-2-ylcyclohexa-1,3-diene</t>
  </si>
  <si>
    <t>T6</t>
  </si>
  <si>
    <t>99-85-4</t>
  </si>
  <si>
    <t>1-methyl-4-propan-2-ylcyclohexa-1,4-diene</t>
  </si>
  <si>
    <t>T7</t>
  </si>
  <si>
    <t>546-49-6</t>
  </si>
  <si>
    <t>3,3,6-trimethylhepta-1,5-dien-4-one</t>
  </si>
  <si>
    <t>T8</t>
  </si>
  <si>
    <t>546-80-5</t>
  </si>
  <si>
    <t>(1S,4R,5R)-4-methyl-1-propan-2-ylbicyclo[3.1.0]hexan-3-one</t>
  </si>
  <si>
    <t>T9</t>
  </si>
  <si>
    <t>3588-18-9</t>
  </si>
  <si>
    <t>(5Z)-2,6-dimethylocta-5,7-dien-4-one</t>
  </si>
  <si>
    <t>T10</t>
  </si>
  <si>
    <t>13466-78-9</t>
  </si>
  <si>
    <t>3,7,7-trimethylbicyclo[4.1.0]hept-3-ene</t>
  </si>
  <si>
    <t>T11</t>
  </si>
  <si>
    <t>13877-91-3</t>
  </si>
  <si>
    <t>(3E)-3,7-dimethylocta-1,3,6-triene</t>
  </si>
  <si>
    <t>T12</t>
  </si>
  <si>
    <t>2609-23-6</t>
  </si>
  <si>
    <t>(6E)-2,6-dimethylocta-2,6-diene</t>
  </si>
  <si>
    <t>T13</t>
  </si>
  <si>
    <t>1686-30-2</t>
  </si>
  <si>
    <t>2-methyl-6-methylideneocta-1,7-diene</t>
  </si>
  <si>
    <t>T14</t>
  </si>
  <si>
    <t>10373-78-1</t>
  </si>
  <si>
    <t>1,7,7-trimethylbicyclo[2.2.1]heptane-2,3-dione</t>
  </si>
  <si>
    <t>T15</t>
  </si>
  <si>
    <t>3033-23-6</t>
  </si>
  <si>
    <t>(2S,4R)-4-methyl-2-(2-methylprop-1-enyl)oxane</t>
  </si>
  <si>
    <t>T16</t>
  </si>
  <si>
    <t>555-10-2</t>
  </si>
  <si>
    <t>3-methylidene-6-propan-2-ylcyclohexene</t>
  </si>
  <si>
    <t>T17</t>
  </si>
  <si>
    <t>13066-51-8</t>
  </si>
  <si>
    <t>7-methyl-3-methylideneoct-6-en-1-ol</t>
  </si>
  <si>
    <t>T18</t>
  </si>
  <si>
    <t>7694-45-3</t>
  </si>
  <si>
    <t>4-prop-1-en-2-ylcyclohexene-1-carboxylic acid</t>
  </si>
  <si>
    <t>T19</t>
  </si>
  <si>
    <t>539-52-6</t>
  </si>
  <si>
    <t>3-(4-methylpent-3-enyl)furan</t>
  </si>
  <si>
    <t>T20</t>
  </si>
  <si>
    <t>1195-79-5</t>
  </si>
  <si>
    <t>1,3,3-trimethylbicyclo[2.2.1]heptan-2-one</t>
  </si>
  <si>
    <t>T21</t>
  </si>
  <si>
    <t>1686-14-2</t>
  </si>
  <si>
    <t>2,7,7-trimethyl-3-oxatricyclo[4.1.1.02,4]octane</t>
  </si>
  <si>
    <t>T22</t>
  </si>
  <si>
    <t>5989-27-5</t>
  </si>
  <si>
    <t>(4R)-1-methyl-4-prop-1-en-2-ylcyclohexene</t>
  </si>
  <si>
    <t>T23</t>
  </si>
  <si>
    <t>586-62-9</t>
  </si>
  <si>
    <t>1-methyl-4-propan-2-ylidenecyclohexene</t>
  </si>
  <si>
    <t>T24</t>
  </si>
  <si>
    <t>644-30-4</t>
  </si>
  <si>
    <t>1-methyl-4-(6-methylhept-5-en-2-yl)benzene</t>
  </si>
  <si>
    <t>T25</t>
  </si>
  <si>
    <t>141-27-5</t>
  </si>
  <si>
    <t>(2E)-3,7-dimethylocta-2,6-dienal</t>
  </si>
  <si>
    <t>T26</t>
  </si>
  <si>
    <t>123-35-3</t>
  </si>
  <si>
    <t>7-methyl-3-methylideneocta-1,6-diene</t>
  </si>
  <si>
    <t>T27</t>
  </si>
  <si>
    <t>564-94-3</t>
  </si>
  <si>
    <t>6,6-dimethylbicyclo[3.1.1]hept-2-ene-2-carbaldehyde</t>
  </si>
  <si>
    <t>T28</t>
  </si>
  <si>
    <t>619-01-2</t>
  </si>
  <si>
    <t xml:space="preserve">2-methyl-5-prop-1-en-2-ylcyclohexan-1-ol  </t>
  </si>
  <si>
    <t>T29</t>
  </si>
  <si>
    <t>35628-05-8</t>
  </si>
  <si>
    <t>(4S)-2-methyl-6-methylideneoct-7-en-4-ol</t>
  </si>
  <si>
    <t>T30</t>
  </si>
  <si>
    <t>823810-22-6</t>
  </si>
  <si>
    <t>(4R,4aS,6S)-4,4a-Dimethyl-6-(prop-1-en-2-yl)-1,2,3,4,4a,5,6,7-octahydronaphthalene</t>
  </si>
  <si>
    <t>T31</t>
  </si>
  <si>
    <t>82462-31-5</t>
  </si>
  <si>
    <t>4a,8-dimethyl-2-prop-1-en-2-yl-2,3,4,5-tetrahydro-1H-naphthalene</t>
  </si>
  <si>
    <t>T32</t>
  </si>
  <si>
    <t>3338-55-4</t>
  </si>
  <si>
    <t>(3Z)-3,7-dimethylocta-1,3,6-triene</t>
  </si>
  <si>
    <t>T33</t>
  </si>
  <si>
    <t>127-91-3</t>
  </si>
  <si>
    <t>6,6-dimethyl-2-methylidenebicyclo[3.1.1]heptane</t>
  </si>
  <si>
    <t>T34</t>
  </si>
  <si>
    <t>17066-67-0</t>
  </si>
  <si>
    <t>(3R,4aS,8aR)-8a-methyl-5-methylidene-3-prop-1-en-2-yl-1,2,3,4,4a,6,7,8-octahydronaphthalene</t>
  </si>
  <si>
    <t>T35</t>
  </si>
  <si>
    <t>54324-03-7</t>
  </si>
  <si>
    <t>(1S,4R,4aR)-4-methyl-7-methylidene-1-propan-2-yl-2,3,4,4a,5,6-hexahydro-1H-naphthalene</t>
  </si>
  <si>
    <t>T36</t>
  </si>
  <si>
    <t>1946-00-5</t>
  </si>
  <si>
    <t>1-methyl-4-prop-1-en-2-ylcyclohexane-1,2-diol</t>
  </si>
  <si>
    <t>T37</t>
  </si>
  <si>
    <t>547-60-4</t>
  </si>
  <si>
    <t>(1S,2R,5R)-2,6,6-trimethylbicyclo[3.1.1]heptan-3-one</t>
  </si>
  <si>
    <t>T38</t>
  </si>
  <si>
    <t>21195-59-5</t>
  </si>
  <si>
    <t>2-methyl-5-prop-1-en-2-ylcyclohexa-1,3-diene</t>
  </si>
  <si>
    <t>T39</t>
  </si>
  <si>
    <t>1786-08-9</t>
  </si>
  <si>
    <t>4-methyl-2-(2-methylprop-1-enyl)-3,6-dihydro-2H-pyran</t>
  </si>
  <si>
    <t>T40</t>
  </si>
  <si>
    <t>30460-92-5</t>
  </si>
  <si>
    <t>6,6-dimethyl-2-methylidenebicyclo[3.1.1]heptan-3-one</t>
  </si>
  <si>
    <t>T41</t>
  </si>
  <si>
    <t>491-02-1</t>
  </si>
  <si>
    <t>(1R,2R,5R)-5-methyl-2-propan-2-ylcyclohexan-1-ol</t>
  </si>
  <si>
    <t>T42</t>
  </si>
  <si>
    <t>36577-33-0</t>
  </si>
  <si>
    <t>(1R,3aS,8aS)-1,4-dimethyl-7-propan-2-yl-1,2,3,3a,6,8a-hexahydroazulene</t>
  </si>
  <si>
    <t>T43</t>
  </si>
  <si>
    <t>107598-08-3</t>
  </si>
  <si>
    <t>1,3,3-trimethyl-2-oxabicyclo[2.2.2]octan-6-one</t>
  </si>
  <si>
    <t>T44</t>
  </si>
  <si>
    <t>18457-55-1</t>
  </si>
  <si>
    <t>[(4S)-4-prop-1-en-2-ylcyclohexen-1-yl]methanol</t>
  </si>
  <si>
    <t>T45</t>
  </si>
  <si>
    <t>92760-25-3</t>
  </si>
  <si>
    <t>1,3,3-trimethyl-2-oxabicyclo[2.2.2]oct-5-ene</t>
  </si>
  <si>
    <t>T46</t>
  </si>
  <si>
    <t>13474-59-4</t>
  </si>
  <si>
    <t>(1S,5S,6R)-2,6-dimethyl-6-(4-methylpent-3-enyl)bicyclo[3.1.1]hept-2-ene</t>
  </si>
  <si>
    <t>T47</t>
  </si>
  <si>
    <t>357414-37-0</t>
  </si>
  <si>
    <t>10,10-Dimethyl-2,6-dimethylenebicyclo[7.2.0]undecane</t>
  </si>
  <si>
    <t>T48</t>
  </si>
  <si>
    <t>20307-83-9</t>
  </si>
  <si>
    <t>(3R)-3-[(2S)-6-methylhept-5-en-2-yl]-6-methylidenecyclohexene</t>
  </si>
  <si>
    <t>T49</t>
  </si>
  <si>
    <t>99-48-9</t>
  </si>
  <si>
    <t>2-methyl-5-prop-1-en-2-ylcyclohex-2-en-1-ol</t>
  </si>
  <si>
    <t>T50</t>
  </si>
  <si>
    <t>116-26-7</t>
  </si>
  <si>
    <t>2,6,6-trimethylcyclohexa-1,3-diene-1-carbaldehyde</t>
  </si>
  <si>
    <t>T51</t>
  </si>
  <si>
    <t>494-90-6</t>
  </si>
  <si>
    <t>3,6-dimethyl-4,5,6,7-tetrahydro-1-benzofuran</t>
  </si>
  <si>
    <t>T52</t>
  </si>
  <si>
    <t>87-44-5</t>
  </si>
  <si>
    <t>(1R,4E,9S)-4,11,11-trimethyl-8-methylidenebicyclo[7.2.0]undec-4-ene</t>
  </si>
  <si>
    <t>T53</t>
  </si>
  <si>
    <t>74410-00-7</t>
  </si>
  <si>
    <t>(1S,6R)-3-methyl-6-prop-1-en-2-ylcyclohex-2-en-1-ol</t>
  </si>
  <si>
    <t>T54</t>
  </si>
  <si>
    <t>527-84-4</t>
  </si>
  <si>
    <t>1-methyl-2-propan-2-ylbenzene</t>
  </si>
  <si>
    <t>T55</t>
  </si>
  <si>
    <t>2371-42-8</t>
  </si>
  <si>
    <t>(1R,2R,4R)-1,2,7,7-tetramethylbicyclo[2.2.1]heptan-2-ol</t>
  </si>
  <si>
    <t>T56</t>
  </si>
  <si>
    <t>23726-93-4</t>
  </si>
  <si>
    <t>(E)-1-(2,6,6-trimethylcyclohexa-1,3-dien-1-yl)but-2-en-1-one</t>
  </si>
  <si>
    <t>T57</t>
  </si>
  <si>
    <t>4638-92-0</t>
  </si>
  <si>
    <t>(1R,3R)-2,2-dimethyl-3-(2-methylprop-1-enyl)cyclopropane-1-carboxylic acid</t>
  </si>
  <si>
    <t>T58</t>
  </si>
  <si>
    <t>460-01-5</t>
  </si>
  <si>
    <t>(3E,5E)-2,6-dimethylocta-1,3,5,7-tetraene</t>
  </si>
  <si>
    <t>T59</t>
  </si>
  <si>
    <t>871660-95-6</t>
  </si>
  <si>
    <t>2-ethenyl-2,6,6-trimethyl-1-prop-1-en-2-ylbicyclo[3.2.0]heptane</t>
  </si>
  <si>
    <t>T60</t>
  </si>
  <si>
    <t>4613-38-1</t>
  </si>
  <si>
    <t>(2Z)-3,7-dimethylocta-2,6-dienoic acid</t>
  </si>
  <si>
    <t>T61</t>
  </si>
  <si>
    <t>13837-75-7</t>
  </si>
  <si>
    <t>(1R,4R,6S)-1-methyl-4-prop-1-en-2-yl-7-oxabicyclo[4.1.0]heptane</t>
  </si>
  <si>
    <t>T62</t>
  </si>
  <si>
    <t>65354-33-8</t>
  </si>
  <si>
    <t>1H-3a,7-Methanoazulene, 2,3,4,7,8,8a-hexahydro-3,6,8,8-tetramethyl-, (3R,3aS,7S,8aR)-</t>
  </si>
  <si>
    <t>T63</t>
  </si>
  <si>
    <t>29550-55-8</t>
  </si>
  <si>
    <t>(2,3-dimethyl-3-tricyclo[2.2.1.02,6]heptanyl)methanol</t>
  </si>
  <si>
    <t>T64</t>
  </si>
  <si>
    <t>11028-42-5</t>
  </si>
  <si>
    <t>2,6,6,8-tetramethyltricyclo[5.3.1.01,5]undec-8-ene</t>
  </si>
  <si>
    <t>T65</t>
  </si>
  <si>
    <t>17699-05-7</t>
  </si>
  <si>
    <t>2,6-dimethyl-6-(4-methylpent-3-enyl)bicyclo[3.1.1]hept-2-ene</t>
  </si>
  <si>
    <t>T66</t>
  </si>
  <si>
    <t>489-39-4</t>
  </si>
  <si>
    <t xml:space="preserve">(1aR,4aR,7R,7aR,7bS)-1,1,7-trimethyl-4-methylidene-2,3,4a,5,6,7,7a,7b-octahydro-1aH-cyclopropa[e]azulene  </t>
  </si>
  <si>
    <t>T67</t>
  </si>
  <si>
    <t>17699-14-8</t>
  </si>
  <si>
    <t>(1R,5S,6R,7S,10R)-4,10-dimethyl-7-propan-2-yltricyclo[4.4.0.01,5]dec-3-ene</t>
  </si>
  <si>
    <t>T68</t>
  </si>
  <si>
    <t>673-84-7</t>
  </si>
  <si>
    <t>(4E,6E)-2,6-dimethylocta-2,4,6-triene</t>
  </si>
  <si>
    <t>T69</t>
  </si>
  <si>
    <t>3016-19-1</t>
  </si>
  <si>
    <t>T70</t>
  </si>
  <si>
    <t>1125-12-8</t>
  </si>
  <si>
    <t>4-methyl-1-propan-2-ylbicyclo[3.1.0]hexan-3-one</t>
  </si>
  <si>
    <t>T71</t>
  </si>
  <si>
    <t>64142-78-5</t>
  </si>
  <si>
    <t>(2E)-2,6-dimethylocta-2,7-diene-1,6-diol</t>
  </si>
  <si>
    <t>T72</t>
  </si>
  <si>
    <t>49826-53-1</t>
  </si>
  <si>
    <t>3-methyl-4-methylidenebicyclo[3.2.1]oct-2-ene</t>
  </si>
  <si>
    <t>T73</t>
  </si>
  <si>
    <t>536-59-4</t>
  </si>
  <si>
    <t>(4-prop-1-en-2-ylcyclohexen-1-yl)methanol</t>
  </si>
  <si>
    <t>T74</t>
  </si>
  <si>
    <t>20307-84-0</t>
  </si>
  <si>
    <t>4-ethenyl-4-methyl-1-propan-2-yl-3-prop-1-en-2-ylcyclohexene</t>
  </si>
  <si>
    <t>T75</t>
  </si>
  <si>
    <t>514-94-3</t>
  </si>
  <si>
    <t>1,5,5,6-tetramethylcyclohexa-1,3-diene</t>
  </si>
  <si>
    <t>T76</t>
  </si>
  <si>
    <t>1197-07-5</t>
  </si>
  <si>
    <t>(1S,5R)-2-methyl-5-prop-1-en-2-ylcyclohex-2-en-1-ol</t>
  </si>
  <si>
    <t>T77</t>
  </si>
  <si>
    <t>75991-61-6</t>
  </si>
  <si>
    <t>Hydrocarbons</t>
  </si>
  <si>
    <t>Y1</t>
  </si>
  <si>
    <t>56292-69-4</t>
  </si>
  <si>
    <t>2,5-dimethyltetradecane</t>
  </si>
  <si>
    <t>Y2</t>
  </si>
  <si>
    <t>61141-72-8</t>
  </si>
  <si>
    <t>4,6-dimethyldodecane</t>
  </si>
  <si>
    <t>Y3</t>
  </si>
  <si>
    <t>17312-78-6</t>
  </si>
  <si>
    <t>3,4-dimethylundecane</t>
  </si>
  <si>
    <t>Y4</t>
  </si>
  <si>
    <t>61142-14-1</t>
  </si>
  <si>
    <t>3,4-bis(ethenyl)-1,6-dimethylcyclohexene</t>
  </si>
  <si>
    <t>Y5</t>
  </si>
  <si>
    <t>3891-98-3</t>
  </si>
  <si>
    <t>2,6,10-trimethyldodecane</t>
  </si>
  <si>
    <t>Y6</t>
  </si>
  <si>
    <t>17312-57-1</t>
  </si>
  <si>
    <t>3-methyldodecane</t>
  </si>
  <si>
    <t>Y7</t>
  </si>
  <si>
    <t>55030-62-1</t>
  </si>
  <si>
    <t>4,8-dimethyltridecane</t>
  </si>
  <si>
    <t>Y8</t>
  </si>
  <si>
    <t>586-67-4</t>
  </si>
  <si>
    <t>4-methyl-1-prop-1-en-2-ylcyclohexene</t>
  </si>
  <si>
    <t>Y9</t>
  </si>
  <si>
    <t>3891-99-4</t>
  </si>
  <si>
    <t>2,6,10-trimethyltridecane</t>
  </si>
  <si>
    <t>Y10</t>
  </si>
  <si>
    <t>17301-22-3</t>
  </si>
  <si>
    <t>2,5-dimethylundecane</t>
  </si>
  <si>
    <t>Y11</t>
  </si>
  <si>
    <t>17312-75-3</t>
  </si>
  <si>
    <t xml:space="preserve">5-methyl-5-propylnonane  </t>
  </si>
  <si>
    <t>Y12</t>
  </si>
  <si>
    <t>21284-05-9</t>
  </si>
  <si>
    <t>3,4-dimethylcycloocta-1,5-diene</t>
  </si>
  <si>
    <t>Y13</t>
  </si>
  <si>
    <t>17312-74-2</t>
  </si>
  <si>
    <t>5-ethyl-5-methyldecane</t>
  </si>
  <si>
    <t>Y14</t>
  </si>
  <si>
    <t>107770-99-0</t>
  </si>
  <si>
    <t>3,5-dimethyldodecane</t>
  </si>
  <si>
    <t>Y15</t>
  </si>
  <si>
    <t>4045-44-7</t>
  </si>
  <si>
    <t>1,2,3,4,5-pentamethylcyclopenta-1,3-diene</t>
  </si>
  <si>
    <t>Y16</t>
  </si>
  <si>
    <t>61142-36-7</t>
  </si>
  <si>
    <t>(3E)-3-ethyl-2-methylhexa-1,3-diene</t>
  </si>
  <si>
    <t>Y17</t>
  </si>
  <si>
    <t>20185-16-4</t>
  </si>
  <si>
    <t>3,3-dimethyl-6-methylidenecyclohexene</t>
  </si>
  <si>
    <t>Y18</t>
  </si>
  <si>
    <t>6117-97-1</t>
  </si>
  <si>
    <t>4-methyldodecane</t>
  </si>
  <si>
    <t>Y19</t>
  </si>
  <si>
    <t>17312-68-4</t>
  </si>
  <si>
    <t>4,4-dimethylundecane</t>
  </si>
  <si>
    <t>Y20</t>
  </si>
  <si>
    <t>112-40-3</t>
  </si>
  <si>
    <t xml:space="preserve">dodecane  </t>
  </si>
  <si>
    <t>Y21</t>
  </si>
  <si>
    <t>2437-56-1</t>
  </si>
  <si>
    <t>tridec-1-ene</t>
  </si>
  <si>
    <t>Y22</t>
  </si>
  <si>
    <t>25117-24-2</t>
  </si>
  <si>
    <t>4-methyltetradecane</t>
  </si>
  <si>
    <t>Y23</t>
  </si>
  <si>
    <t>74630-41-4</t>
  </si>
  <si>
    <t>9-methylundec-1-ene</t>
  </si>
  <si>
    <t>Y24</t>
  </si>
  <si>
    <t>629-78-7</t>
  </si>
  <si>
    <t>heptadecane</t>
  </si>
  <si>
    <t>Y25</t>
  </si>
  <si>
    <t>31295-56-4</t>
  </si>
  <si>
    <t>2,6,11-trimethyldodecane</t>
  </si>
  <si>
    <t>Y26</t>
  </si>
  <si>
    <t>629-62-9</t>
  </si>
  <si>
    <t>pentadecane</t>
  </si>
  <si>
    <t>Y27</t>
  </si>
  <si>
    <t>1921-70-6</t>
  </si>
  <si>
    <t>2,6,10,14-tetramethylpentadecane</t>
  </si>
  <si>
    <t>Y28</t>
  </si>
  <si>
    <t>17302-23-7</t>
  </si>
  <si>
    <t>4,5-dimethylnonane</t>
  </si>
  <si>
    <t>Y29</t>
  </si>
  <si>
    <t>21164-95-4</t>
  </si>
  <si>
    <t>7,9-dimethylhexadecane</t>
  </si>
  <si>
    <t>Y30</t>
  </si>
  <si>
    <t>629-50-5</t>
  </si>
  <si>
    <t>tridecane</t>
  </si>
  <si>
    <t>Y31</t>
  </si>
  <si>
    <t>2847-72-5</t>
  </si>
  <si>
    <t>4-methyldecane</t>
  </si>
  <si>
    <t>Y32</t>
  </si>
  <si>
    <t>134777-60-9</t>
  </si>
  <si>
    <t>6-methoxyhex-2-ene</t>
  </si>
  <si>
    <t>Y33</t>
  </si>
  <si>
    <t>13151-35-4</t>
  </si>
  <si>
    <t>5-methyldecane</t>
  </si>
  <si>
    <t>Y34</t>
  </si>
  <si>
    <t>20959-33-5</t>
  </si>
  <si>
    <t>7-methylheptadecane</t>
  </si>
  <si>
    <t>Y35</t>
  </si>
  <si>
    <t>14905-56-7</t>
  </si>
  <si>
    <t>2,6,10-trimethyltetradecane</t>
  </si>
  <si>
    <t>Y36</t>
  </si>
  <si>
    <t>1560-92-5</t>
  </si>
  <si>
    <t>2-methylhexadecane</t>
  </si>
  <si>
    <t>Y37</t>
  </si>
  <si>
    <t>25117-26-4</t>
  </si>
  <si>
    <t>4-methylhexadecane</t>
  </si>
  <si>
    <t>Y38</t>
  </si>
  <si>
    <t>17302-32-8</t>
  </si>
  <si>
    <t>3,7-dimethylnonane</t>
  </si>
  <si>
    <t>Y39</t>
  </si>
  <si>
    <t>871-83-0</t>
  </si>
  <si>
    <t>2-methylnonane</t>
  </si>
  <si>
    <t>Y40</t>
  </si>
  <si>
    <t>71186-24-8</t>
  </si>
  <si>
    <t>(6Z)-6-[(E)-but-2-enylidene]-1,5,5-trimethylcyclohexene</t>
  </si>
  <si>
    <t>Y41</t>
  </si>
  <si>
    <t>30168-57-1</t>
  </si>
  <si>
    <t>5-butylcyclohexa-1,3-diene</t>
  </si>
  <si>
    <t>Y42</t>
  </si>
  <si>
    <t>62016-18-6</t>
  </si>
  <si>
    <t>5-ethyl-2-methyloctane</t>
  </si>
  <si>
    <t>Y43</t>
  </si>
  <si>
    <t>2801-87-8</t>
  </si>
  <si>
    <t>4-methylpentadecane</t>
  </si>
  <si>
    <t>Y44</t>
  </si>
  <si>
    <t>62016-30-2</t>
  </si>
  <si>
    <t>2,3,3-trimethyloctane</t>
  </si>
  <si>
    <t>Y45</t>
  </si>
  <si>
    <t>17302-27-1</t>
  </si>
  <si>
    <t>2,5-dimethylnonane</t>
  </si>
  <si>
    <t>Y46</t>
  </si>
  <si>
    <t>124-18-5</t>
  </si>
  <si>
    <t>decane</t>
  </si>
  <si>
    <t>Y47</t>
  </si>
  <si>
    <t>35953-54-9</t>
  </si>
  <si>
    <t>(E)-tetradec-2-ene</t>
  </si>
  <si>
    <t>Y48</t>
  </si>
  <si>
    <t>1560-93-6</t>
  </si>
  <si>
    <t xml:space="preserve">2-methylpentadecane  </t>
  </si>
  <si>
    <t>Y49</t>
  </si>
  <si>
    <t>28634-89-1</t>
  </si>
  <si>
    <t>4-methyl-1-propan-2-ylbicyclo[3.1.0]hex-2-ene</t>
  </si>
  <si>
    <t>Y50</t>
  </si>
  <si>
    <t>54340-96-4</t>
  </si>
  <si>
    <t>(Z)-1-(1-methoxyethoxy)hex-3-ene</t>
  </si>
  <si>
    <t>Y51</t>
  </si>
  <si>
    <t>56763-60-1</t>
  </si>
  <si>
    <t>2,4-dimethyl-1-prop-1-en-2-ylcyclohexene</t>
  </si>
  <si>
    <t>Aromatics</t>
  </si>
  <si>
    <t>R1</t>
  </si>
  <si>
    <t>91-20-3</t>
  </si>
  <si>
    <t>naphthalene</t>
  </si>
  <si>
    <t>R2</t>
  </si>
  <si>
    <t>14469-83-1</t>
  </si>
  <si>
    <t>5-bromopentylbenzene</t>
  </si>
  <si>
    <t>R3</t>
  </si>
  <si>
    <t>95-93-2</t>
  </si>
  <si>
    <t>1,2,4,5-tetramethylbenzene</t>
  </si>
  <si>
    <t>R4</t>
  </si>
  <si>
    <t>99-87-6</t>
  </si>
  <si>
    <t>1-methyl-4-propan-2-ylbenzene</t>
  </si>
  <si>
    <t>R5</t>
  </si>
  <si>
    <t>1515-95-3</t>
  </si>
  <si>
    <t>1-ethyl-4-methoxybenzene</t>
  </si>
  <si>
    <t>R6</t>
  </si>
  <si>
    <t>1195-32-0</t>
  </si>
  <si>
    <t>1-methyl-4-prop-1-en-2-ylbenzene</t>
  </si>
  <si>
    <t>R7</t>
  </si>
  <si>
    <t>1758-88-9</t>
  </si>
  <si>
    <t>2-ethyl-1,4-dimethylbenzene</t>
  </si>
  <si>
    <t>R8</t>
  </si>
  <si>
    <t>934-74-7</t>
  </si>
  <si>
    <t>1-ethyl-3,5-dimethylbenzene</t>
  </si>
  <si>
    <t>R9</t>
  </si>
  <si>
    <t>3558-60-9</t>
  </si>
  <si>
    <t>2-methoxyethylbenzene</t>
  </si>
  <si>
    <t>R10</t>
  </si>
  <si>
    <t>581-42-0</t>
  </si>
  <si>
    <t>2,6-dimethylnaphthalene</t>
  </si>
  <si>
    <t>R11</t>
  </si>
  <si>
    <t>105-05-5</t>
  </si>
  <si>
    <t>1,4-diethylbenzene</t>
  </si>
  <si>
    <t>R12</t>
  </si>
  <si>
    <t>20033-12-9</t>
  </si>
  <si>
    <t>1-tert-butyl-3-propan-2-ylbenzene</t>
  </si>
  <si>
    <t>R13</t>
  </si>
  <si>
    <t>98-95-3</t>
  </si>
  <si>
    <t>nitrobenzene</t>
  </si>
  <si>
    <t>R14</t>
  </si>
  <si>
    <t>13943-77-6</t>
  </si>
  <si>
    <t>4a-methyl-2,3,4,5,6,7-hexahydro-1H-naphthalene</t>
  </si>
  <si>
    <t>R15</t>
  </si>
  <si>
    <t>586-96-9</t>
  </si>
  <si>
    <t>nitrosobenzene</t>
  </si>
  <si>
    <t>R16</t>
  </si>
  <si>
    <t>95-63-6</t>
  </si>
  <si>
    <t>1,2,4-trimethylbenzene</t>
  </si>
  <si>
    <t>R17</t>
  </si>
  <si>
    <t>5279-14-1</t>
  </si>
  <si>
    <t>1-nitropropylbenzene</t>
  </si>
  <si>
    <t>R18</t>
  </si>
  <si>
    <t>106-42-3</t>
  </si>
  <si>
    <t>1,4-xylene</t>
  </si>
  <si>
    <t>R19</t>
  </si>
  <si>
    <t>275-51-4</t>
  </si>
  <si>
    <t>azulene</t>
  </si>
  <si>
    <t>R20</t>
  </si>
  <si>
    <t>501-92-8</t>
  </si>
  <si>
    <t>4-prop-2-enylphenol</t>
  </si>
  <si>
    <t>R21</t>
  </si>
  <si>
    <t>10375-96-9</t>
  </si>
  <si>
    <t>1,4-dimethyl-2,5-di(propan-2-yl)benzene</t>
  </si>
  <si>
    <t>R22</t>
  </si>
  <si>
    <t>135-98-8</t>
  </si>
  <si>
    <t>butan-2-ylbenzene</t>
  </si>
  <si>
    <t>R23</t>
  </si>
  <si>
    <t>571-58-4</t>
  </si>
  <si>
    <t>1,4-dimethylnaphthalene</t>
  </si>
  <si>
    <t>R24</t>
  </si>
  <si>
    <t>88-72-2</t>
  </si>
  <si>
    <t>1-methyl-2-nitrobenzene</t>
  </si>
  <si>
    <t>R25</t>
  </si>
  <si>
    <t>95-47-6</t>
  </si>
  <si>
    <t>1,2-xylene</t>
  </si>
  <si>
    <t>R26</t>
  </si>
  <si>
    <t>931-57-7</t>
  </si>
  <si>
    <t>1-methoxycyclohexene</t>
  </si>
  <si>
    <t>Heterocyclic compound</t>
  </si>
  <si>
    <t>C1</t>
  </si>
  <si>
    <t>147254-33-9</t>
  </si>
  <si>
    <t>(4S,5R)-5-hexyl-4-methyloxolan-2-one</t>
  </si>
  <si>
    <t>C2</t>
  </si>
  <si>
    <t>98-96-4</t>
  </si>
  <si>
    <t>pyrazine-2-carboxamide</t>
  </si>
  <si>
    <t>C3</t>
  </si>
  <si>
    <t>14360-50-0</t>
  </si>
  <si>
    <t>1-(furan-2-yl)hexan-1-one</t>
  </si>
  <si>
    <t>C4</t>
  </si>
  <si>
    <t>20189-42-8</t>
  </si>
  <si>
    <t>3-ethyl-4-methylpyrrole-2,5-dione</t>
  </si>
  <si>
    <t>C5</t>
  </si>
  <si>
    <t>32737-14-7</t>
  </si>
  <si>
    <t>2-ethoxy-3-methylpyrazine</t>
  </si>
  <si>
    <t>C6</t>
  </si>
  <si>
    <t>1072-82-8</t>
  </si>
  <si>
    <t>1-(1H-pyrrol-3-yl)ethanone</t>
  </si>
  <si>
    <t>C7</t>
  </si>
  <si>
    <t>23787-80-6</t>
  </si>
  <si>
    <t>1-(3-methylpyrazin-2-yl)ethanone</t>
  </si>
  <si>
    <t>C8</t>
  </si>
  <si>
    <t>79329-74-1</t>
  </si>
  <si>
    <t>1,2,4,5-tetrazin-3-amine</t>
  </si>
  <si>
    <t>C9</t>
  </si>
  <si>
    <t>504-24-5</t>
  </si>
  <si>
    <t>pyridin-4-amine</t>
  </si>
  <si>
    <t>C10</t>
  </si>
  <si>
    <t>4753-19-9</t>
  </si>
  <si>
    <t>7-hydroxy-6-methyl-3H-furo[3,4-c]pyridin-1-one</t>
  </si>
  <si>
    <t>C11</t>
  </si>
  <si>
    <t>98489-37-3</t>
  </si>
  <si>
    <t>4-(2-methylpropyl)pyrimidine</t>
  </si>
  <si>
    <t>C12</t>
  </si>
  <si>
    <t>3777-69-3</t>
  </si>
  <si>
    <t>2-pentylfuran</t>
  </si>
  <si>
    <t>C13</t>
  </si>
  <si>
    <t>86-95-3</t>
  </si>
  <si>
    <t xml:space="preserve">4-hydroxy-1H-quinolin-2-one  </t>
  </si>
  <si>
    <t>C14</t>
  </si>
  <si>
    <t>6258-63-5</t>
  </si>
  <si>
    <t>thiophen-2-ylmethanethiol</t>
  </si>
  <si>
    <t>C15</t>
  </si>
  <si>
    <t>22047-25-2</t>
  </si>
  <si>
    <t>1-pyrazin-2-ylethanone</t>
  </si>
  <si>
    <t>C16</t>
  </si>
  <si>
    <t>50995-95-4</t>
  </si>
  <si>
    <t>2-propyl-1H-imidazole</t>
  </si>
  <si>
    <t>C17</t>
  </si>
  <si>
    <t>10599-70-9</t>
  </si>
  <si>
    <t>1-(2,5-dimethylfuran-3-yl)ethanone</t>
  </si>
  <si>
    <t>C18</t>
  </si>
  <si>
    <t>88-15-3</t>
  </si>
  <si>
    <t>1-thiophen-2-ylethanone</t>
  </si>
  <si>
    <t>C19</t>
  </si>
  <si>
    <t>13925-05-8</t>
  </si>
  <si>
    <t>2-methyl-5-propan-2-ylpyrazine</t>
  </si>
  <si>
    <t>C20</t>
  </si>
  <si>
    <t>29211-70-9</t>
  </si>
  <si>
    <t>3-propyl-1,4-dihydropyrazol-5-one</t>
  </si>
  <si>
    <t>C21</t>
  </si>
  <si>
    <t>19617-90-4</t>
  </si>
  <si>
    <t>1,2,4,5-tetrazine-3,6-diamine</t>
  </si>
  <si>
    <t>C22</t>
  </si>
  <si>
    <t>88-12-0</t>
  </si>
  <si>
    <t>1-ethenylpyrrolidin-2-one</t>
  </si>
  <si>
    <t>C23</t>
  </si>
  <si>
    <t>1124-11-4</t>
  </si>
  <si>
    <t xml:space="preserve">2,3,5,6-tetramethylpyrazine  </t>
  </si>
  <si>
    <t>C24</t>
  </si>
  <si>
    <t>823-22-3</t>
  </si>
  <si>
    <t>6-methyloxan-2-one</t>
  </si>
  <si>
    <t>C25</t>
  </si>
  <si>
    <t>496-49-1</t>
  </si>
  <si>
    <t>1-[(2R)-1-methylpyrrolidin-2-yl]propan-2-one</t>
  </si>
  <si>
    <t>C26</t>
  </si>
  <si>
    <t>2407-43-4</t>
  </si>
  <si>
    <t>2-ethyl-2H-furan-5-one</t>
  </si>
  <si>
    <t>C27</t>
  </si>
  <si>
    <t>2314-78-5</t>
  </si>
  <si>
    <t>1-ethylpyrrolidine-2,5-dione</t>
  </si>
  <si>
    <t>C28</t>
  </si>
  <si>
    <t>23747-48-0</t>
  </si>
  <si>
    <t>5-methyl-6,7-dihydro-5H-cyclopenta[b]pyrazine</t>
  </si>
  <si>
    <t>C29</t>
  </si>
  <si>
    <t>59303-05-8</t>
  </si>
  <si>
    <t>(5-methylfuran-2-yl)methanethiol</t>
  </si>
  <si>
    <t>C30</t>
  </si>
  <si>
    <t>2655-37-0</t>
  </si>
  <si>
    <t>1-butyl-3,5-dimethylpyrazole</t>
  </si>
  <si>
    <t>C31</t>
  </si>
  <si>
    <t>60026-20-2</t>
  </si>
  <si>
    <t xml:space="preserve"> 1-pyrrolidin-2-ylethanone  </t>
  </si>
  <si>
    <t>C32</t>
  </si>
  <si>
    <t>21298-55-5</t>
  </si>
  <si>
    <t>2-thiophen-3-ylpyridine</t>
  </si>
  <si>
    <t>C33</t>
  </si>
  <si>
    <t>61732-92-1</t>
  </si>
  <si>
    <t>(2R,3S,4R,5R)-2-(hydroxymethyl)-5-[6-(N-prop-2-enylanilino)purin-9-yl]oxolane-3,4-diol</t>
  </si>
  <si>
    <t>C34</t>
  </si>
  <si>
    <t>57681-51-3</t>
  </si>
  <si>
    <t>(2-methyl-5-oxooxolan-2-yl) acetate</t>
  </si>
  <si>
    <t>C35</t>
  </si>
  <si>
    <t>935-49-9</t>
  </si>
  <si>
    <t>2-butyl-2-ethyl-1,3-dioxolane</t>
  </si>
  <si>
    <t>C36</t>
  </si>
  <si>
    <t>3777-71-7</t>
  </si>
  <si>
    <t>2-heptylfuran</t>
  </si>
  <si>
    <t>C37</t>
  </si>
  <si>
    <t>25115-69-9</t>
  </si>
  <si>
    <t>3-ethylpiperidine-2,6-dione</t>
  </si>
  <si>
    <t>C38</t>
  </si>
  <si>
    <t>698-76-0</t>
  </si>
  <si>
    <t>6-propyloxan-2-one</t>
  </si>
  <si>
    <t>C39</t>
  </si>
  <si>
    <t>7126-38-7</t>
  </si>
  <si>
    <t>1H-pyrrole-3-carbonitrile</t>
  </si>
  <si>
    <t>C40</t>
  </si>
  <si>
    <t>4320-85-8</t>
  </si>
  <si>
    <t>5,5-dimethyl-1,4-dihydropyrazole</t>
  </si>
  <si>
    <t>C41</t>
  </si>
  <si>
    <t>623-30-3</t>
  </si>
  <si>
    <t>(E)-3-(furan-2-yl)prop-2-enal</t>
  </si>
  <si>
    <t>C42</t>
  </si>
  <si>
    <t>70786-44-6</t>
  </si>
  <si>
    <t>3,6-dimethyl-2,3,3a,4,5,7a-hexahydro-1-benzofuran</t>
  </si>
  <si>
    <t>C43</t>
  </si>
  <si>
    <t>1453-82-3</t>
  </si>
  <si>
    <t>pyridine-4-carboxamide</t>
  </si>
  <si>
    <t>C44</t>
  </si>
  <si>
    <t>614-99-3</t>
  </si>
  <si>
    <t>ethyl furan-2-carboxylate</t>
  </si>
  <si>
    <t>C45</t>
  </si>
  <si>
    <t>54385-62-5</t>
  </si>
  <si>
    <t>1-ethyl-2H-indazol-3-one</t>
  </si>
  <si>
    <t>C46</t>
  </si>
  <si>
    <t>1646-26-0</t>
  </si>
  <si>
    <t>1-(1-benzofuran-2-yl)ethanone</t>
  </si>
  <si>
    <t>C47</t>
  </si>
  <si>
    <t>1003-29-8</t>
  </si>
  <si>
    <t>1H-pyrrole-2-carbaldehyde</t>
  </si>
  <si>
    <t>C48</t>
  </si>
  <si>
    <t>18368-61-1</t>
  </si>
  <si>
    <t>2-methyl-6-nitropyridine</t>
  </si>
  <si>
    <t>C49</t>
  </si>
  <si>
    <t>13360-65-1</t>
  </si>
  <si>
    <t>3-ethyl-2,5-dimethylpyrazine</t>
  </si>
  <si>
    <t>C50</t>
  </si>
  <si>
    <t>29460-92-2</t>
  </si>
  <si>
    <t>2-(2-methylpropyl)pyrazine</t>
  </si>
  <si>
    <t>C51</t>
  </si>
  <si>
    <t>4673-31-8</t>
  </si>
  <si>
    <t>3-propylpyridine</t>
  </si>
  <si>
    <t>C52</t>
  </si>
  <si>
    <t>27257-18-7</t>
  </si>
  <si>
    <t>2-propan-2-yl-1H-pyrrolo[2,3-b]pyridine</t>
  </si>
  <si>
    <t>C53</t>
  </si>
  <si>
    <t>288-94-8</t>
  </si>
  <si>
    <t>2H-tetrazole</t>
  </si>
  <si>
    <t>C54</t>
  </si>
  <si>
    <t>32267-71-3</t>
  </si>
  <si>
    <t>3-methyl-3H-1-benzofuran-2-one</t>
  </si>
  <si>
    <t>C55</t>
  </si>
  <si>
    <t>5616-51-3</t>
  </si>
  <si>
    <t>2-methyl-1,3-dithiolane</t>
  </si>
  <si>
    <t>C56</t>
  </si>
  <si>
    <t>16227-15-9</t>
  </si>
  <si>
    <t>4-(1,2,4-triazol-4-yl)-1,2,4-triazole</t>
  </si>
  <si>
    <t>C57</t>
  </si>
  <si>
    <t>2882-20-4</t>
  </si>
  <si>
    <t>2-methyl-3-methylsulfanylpyrazine</t>
  </si>
  <si>
    <t>C58</t>
  </si>
  <si>
    <t>4229-91-8</t>
  </si>
  <si>
    <t>2-propylfuran</t>
  </si>
  <si>
    <t>C59</t>
  </si>
  <si>
    <t>18433-98-2</t>
  </si>
  <si>
    <t>2,5-dimethyl-3-(3-methylbutyl)pyrazine</t>
  </si>
  <si>
    <t>C60</t>
  </si>
  <si>
    <t>930-33-6</t>
  </si>
  <si>
    <t>1,4-dihydro-1,2,4-triazol-5-one</t>
  </si>
  <si>
    <t>C61</t>
  </si>
  <si>
    <t>64018-42-4</t>
  </si>
  <si>
    <t>methyl (5R)-5-methyl-4H-1,2-oxazole-5-carboxylate</t>
  </si>
  <si>
    <t>C62</t>
  </si>
  <si>
    <t>100-72-1</t>
  </si>
  <si>
    <t>oxan-2-ylmethanol</t>
  </si>
  <si>
    <t>C63</t>
  </si>
  <si>
    <t>16312-79-1</t>
  </si>
  <si>
    <t>4-methyl-1,2,4-triazolidine-3,5-dione</t>
  </si>
  <si>
    <t>C64</t>
  </si>
  <si>
    <t>28715-26-6</t>
  </si>
  <si>
    <t>4,7-dimethyl-1-benzofuran</t>
  </si>
  <si>
    <t>C65</t>
  </si>
  <si>
    <t>872-85-5</t>
  </si>
  <si>
    <t>pyridine-4-carbaldehyde</t>
  </si>
  <si>
    <t>Amine</t>
  </si>
  <si>
    <t>M1</t>
  </si>
  <si>
    <t>2439-54-5</t>
  </si>
  <si>
    <t>N-methyloctan-1-amine</t>
  </si>
  <si>
    <t>M2</t>
  </si>
  <si>
    <t>1121-89-7</t>
  </si>
  <si>
    <t>piperidine-2,6-dione</t>
  </si>
  <si>
    <t>M3</t>
  </si>
  <si>
    <t>578-54-1</t>
  </si>
  <si>
    <t>2-ethylaniline</t>
  </si>
  <si>
    <t>M4</t>
  </si>
  <si>
    <t>34687-35-9</t>
  </si>
  <si>
    <t>N-propyl-N-[(E)-propylideneamino]propan-1-amine</t>
  </si>
  <si>
    <t>M5</t>
  </si>
  <si>
    <t>7664-66-6</t>
  </si>
  <si>
    <t>4-propan-2-yloxyaniline</t>
  </si>
  <si>
    <t>M6</t>
  </si>
  <si>
    <t>103-81-1</t>
  </si>
  <si>
    <t>2-phenylacetamide</t>
  </si>
  <si>
    <t>M7</t>
  </si>
  <si>
    <t>6343-54-0</t>
  </si>
  <si>
    <t>N-benzylformamide</t>
  </si>
  <si>
    <t>M8</t>
  </si>
  <si>
    <t>101-83-7</t>
  </si>
  <si>
    <t>N-cyclohexylcyclohexanamine</t>
  </si>
  <si>
    <t>M9</t>
  </si>
  <si>
    <t>103-69-5</t>
  </si>
  <si>
    <t>N-ethylaniline</t>
  </si>
  <si>
    <t>M10</t>
  </si>
  <si>
    <t>100-61-8</t>
  </si>
  <si>
    <t>N-methylaniline</t>
  </si>
  <si>
    <t>M11</t>
  </si>
  <si>
    <t>102-97-6</t>
  </si>
  <si>
    <t>N-benzylpropan-2-amine</t>
  </si>
  <si>
    <t>M12</t>
  </si>
  <si>
    <t>103-84-4</t>
  </si>
  <si>
    <t>N-phenylacetamide</t>
  </si>
  <si>
    <t>M13</t>
  </si>
  <si>
    <t>54060-30-9</t>
  </si>
  <si>
    <t>3-ethynylaniline</t>
  </si>
  <si>
    <t>Acid</t>
  </si>
  <si>
    <t>D1</t>
  </si>
  <si>
    <t>502-47-6</t>
  </si>
  <si>
    <t>3,7-dimethyloct-6-enoic acid</t>
  </si>
  <si>
    <t>D2</t>
  </si>
  <si>
    <t>13831-30-6</t>
  </si>
  <si>
    <t>2-acetyloxyacetic acid</t>
  </si>
  <si>
    <t>D3</t>
  </si>
  <si>
    <t>2553-17-5</t>
  </si>
  <si>
    <t>9-oxononanoic acid</t>
  </si>
  <si>
    <t>D4</t>
  </si>
  <si>
    <t>103-82-2</t>
  </si>
  <si>
    <t>2-phenylacetic acid</t>
  </si>
  <si>
    <t>D5</t>
  </si>
  <si>
    <t>122-59-8</t>
  </si>
  <si>
    <t>2-phenoxyacetic acid</t>
  </si>
  <si>
    <t>D6</t>
  </si>
  <si>
    <t>69-72-7</t>
  </si>
  <si>
    <t>2-hydroxybenzoic acid</t>
  </si>
  <si>
    <t>D7</t>
  </si>
  <si>
    <t>2430-94-6</t>
  </si>
  <si>
    <t>(Z)-dodec-5-enoic acid</t>
  </si>
  <si>
    <t>D8</t>
  </si>
  <si>
    <t>13419-69-7</t>
  </si>
  <si>
    <t>(E)-hex-2-enoic acid</t>
  </si>
  <si>
    <t>Phenol</t>
  </si>
  <si>
    <t>P1</t>
  </si>
  <si>
    <t>2416-94-6</t>
  </si>
  <si>
    <t>2,3,6-trimethylphenol</t>
  </si>
  <si>
    <t>P2</t>
  </si>
  <si>
    <t>108-39-4</t>
  </si>
  <si>
    <t>3-methylphenol</t>
  </si>
  <si>
    <t>P3</t>
  </si>
  <si>
    <t>105-13-5</t>
  </si>
  <si>
    <t>(4-methoxyphenyl)methanol</t>
  </si>
  <si>
    <t>P4</t>
  </si>
  <si>
    <t>106-44-5</t>
  </si>
  <si>
    <t>4-methylphenol</t>
  </si>
  <si>
    <t>P5</t>
  </si>
  <si>
    <t>95-48-7</t>
  </si>
  <si>
    <t>2-methylphenol</t>
  </si>
  <si>
    <t>P6</t>
  </si>
  <si>
    <t>3209-13-0</t>
  </si>
  <si>
    <t>3-methoxy-5-methylphenol</t>
  </si>
  <si>
    <t>P7</t>
  </si>
  <si>
    <t>108-95-2</t>
  </si>
  <si>
    <t>phenol</t>
  </si>
  <si>
    <t>P8</t>
  </si>
  <si>
    <t>645-56-7</t>
  </si>
  <si>
    <t>4-propylphenol</t>
  </si>
  <si>
    <t>P9</t>
  </si>
  <si>
    <t>18612-99-2</t>
  </si>
  <si>
    <t>5-methyl-2-prop-1-en-2-ylphenol</t>
  </si>
  <si>
    <t>Nitrogen compounds</t>
  </si>
  <si>
    <t>N1</t>
  </si>
  <si>
    <t>628-87-5</t>
  </si>
  <si>
    <t>2-(cyanomethylamino)acetonitrile</t>
  </si>
  <si>
    <t>N2</t>
  </si>
  <si>
    <t>461-58-5</t>
  </si>
  <si>
    <t>2-cyanoguanidine</t>
  </si>
  <si>
    <t>N3</t>
  </si>
  <si>
    <t>31983-27-4</t>
  </si>
  <si>
    <t>(2Z)-3,7-dimethylocta-2,6-dienenitrile</t>
  </si>
  <si>
    <t>N4</t>
  </si>
  <si>
    <t>29127-83-1</t>
  </si>
  <si>
    <t>(E)-non-2-enenitrile</t>
  </si>
  <si>
    <t>Halogenated hydrocarbons</t>
  </si>
  <si>
    <t>2050-77-3</t>
  </si>
  <si>
    <t>1-iododecane</t>
  </si>
  <si>
    <t>4282-42-2</t>
  </si>
  <si>
    <t>1-iodononane</t>
  </si>
  <si>
    <t>13187-99-0</t>
  </si>
  <si>
    <t>2-bromododecane</t>
  </si>
  <si>
    <t>4282-44-4</t>
  </si>
  <si>
    <t>1-iodoundecane</t>
  </si>
  <si>
    <t>137-43-9</t>
  </si>
  <si>
    <t>bromocyclopentane</t>
  </si>
  <si>
    <t>Ether</t>
  </si>
  <si>
    <t>E1</t>
  </si>
  <si>
    <t>578-58-5</t>
  </si>
  <si>
    <t>1-methoxy-2-methylbenzene</t>
  </si>
  <si>
    <t>E2</t>
  </si>
  <si>
    <t>2944-49-2</t>
  </si>
  <si>
    <t>1-methoxy-2,3-dimethylbenzene</t>
  </si>
  <si>
    <t>E3</t>
  </si>
  <si>
    <t>6334-96-9</t>
  </si>
  <si>
    <t>1-chloro-4-(4-chlorobutoxy)butane</t>
  </si>
  <si>
    <t>E4</t>
  </si>
  <si>
    <t>4917-90-2</t>
  </si>
  <si>
    <t>1-butan-2-yl-4-methoxybenzene</t>
  </si>
  <si>
    <t>Sulfur compounds</t>
  </si>
  <si>
    <t>F1</t>
  </si>
  <si>
    <t>53966-36-2</t>
  </si>
  <si>
    <t>2-(ethyldisulfanyl)propane</t>
  </si>
  <si>
    <t>F2</t>
  </si>
  <si>
    <t>71159-90-5</t>
  </si>
  <si>
    <t>2-(4-methylcyclohex-3-en-1-yl)propane-2-thiol</t>
  </si>
  <si>
    <t>F3</t>
  </si>
  <si>
    <t>57500-00-2</t>
  </si>
  <si>
    <t>2-[(methyldisulfanyl)methyl]furan</t>
  </si>
  <si>
    <t>Others</t>
  </si>
  <si>
    <t>O1</t>
  </si>
  <si>
    <t>1468-39-9</t>
  </si>
  <si>
    <t>3-methylbutanoyl 3-methylbutanoate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</si>
</sst>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8" formatCode="0.00_ "/>
    <numFmt numFmtId="169" formatCode="0.00_);[Red]\(0.00\)"/>
    <numFmt numFmtId="170" formatCode="0.000_ "/>
  </numFmts>
  <fonts count="8">
    <font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b/>
      <sz val="11"/>
      <color rgb="FFFF0000"/>
      <name val="Times New Roman"/>
      <charset val="134"/>
    </font>
    <font>
      <b/>
      <sz val="11"/>
      <color rgb="FF000000"/>
      <name val="Times New Roman"/>
      <charset val="134"/>
    </font>
    <font>
      <sz val="11"/>
      <color theme="1"/>
      <name val="Times New Roman"/>
      <charset val="134"/>
    </font>
    <font>
      <sz val="11"/>
      <color rgb="FF000000"/>
      <name val="Times New Roman"/>
      <charset val="134"/>
    </font>
    <font>
      <b/>
      <sz val="11"/>
      <color theme="1"/>
      <name val="Calibri"/>
      <charset val="134"/>
      <scheme val="minor"/>
    </font>
    <font>
      <sz val="14"/>
      <color theme="1"/>
      <name val="Times New Roman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168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69" fontId="1" fillId="0" borderId="1" xfId="0" applyNumberFormat="1" applyFont="1" applyBorder="1" applyAlignment="1">
      <alignment horizontal="left"/>
    </xf>
    <xf numFmtId="168" fontId="2" fillId="0" borderId="2" xfId="0" applyNumberFormat="1" applyFont="1" applyBorder="1" applyAlignment="1">
      <alignment horizontal="left"/>
    </xf>
    <xf numFmtId="168" fontId="2" fillId="0" borderId="3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169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169" fontId="1" fillId="0" borderId="0" xfId="0" applyNumberFormat="1" applyFont="1" applyAlignment="1">
      <alignment horizontal="left"/>
    </xf>
    <xf numFmtId="168" fontId="4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170" fontId="4" fillId="0" borderId="0" xfId="0" applyNumberFormat="1" applyFont="1" applyAlignment="1">
      <alignment horizontal="center" vertical="center"/>
    </xf>
    <xf numFmtId="0" fontId="6" fillId="0" borderId="0" xfId="0" applyFont="1">
      <alignment vertical="center"/>
    </xf>
    <xf numFmtId="0" fontId="0" fillId="0" borderId="0" xfId="0" applyAlignment="1">
      <alignment horizontal="left" vertical="center"/>
    </xf>
    <xf numFmtId="169" fontId="7" fillId="0" borderId="0" xfId="0" applyNumberFormat="1" applyFont="1" applyAlignment="1">
      <alignment horizontal="left" wrapText="1"/>
    </xf>
    <xf numFmtId="0" fontId="1" fillId="0" borderId="0" xfId="0" applyFont="1">
      <alignment vertical="center"/>
    </xf>
    <xf numFmtId="168" fontId="5" fillId="0" borderId="0" xfId="0" applyNumberFormat="1" applyFont="1" applyAlignment="1">
      <alignment horizontal="left"/>
    </xf>
    <xf numFmtId="170" fontId="5" fillId="0" borderId="0" xfId="0" applyNumberFormat="1" applyFont="1" applyAlignment="1">
      <alignment horizontal="center"/>
    </xf>
    <xf numFmtId="168" fontId="4" fillId="0" borderId="0" xfId="0" applyNumberFormat="1" applyFont="1">
      <alignment vertical="center"/>
    </xf>
    <xf numFmtId="168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 vertical="center"/>
    </xf>
    <xf numFmtId="170" fontId="4" fillId="0" borderId="0" xfId="0" applyNumberFormat="1" applyFont="1">
      <alignment vertical="center"/>
    </xf>
    <xf numFmtId="0" fontId="6" fillId="0" borderId="0" xfId="0" applyFont="1" applyAlignment="1">
      <alignment horizontal="left" vertical="center"/>
    </xf>
    <xf numFmtId="168" fontId="0" fillId="0" borderId="0" xfId="0" applyNumberFormat="1" applyAlignment="1">
      <alignment horizontal="left" vertical="center"/>
    </xf>
    <xf numFmtId="0" fontId="1" fillId="0" borderId="0" xfId="0" applyFont="1" applyAlignment="1">
      <alignment horizontal="center" vertical="center"/>
    </xf>
    <xf numFmtId="168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81"/>
  <sheetViews>
    <sheetView tabSelected="1" zoomScale="80" zoomScaleNormal="80" workbookViewId="0">
      <selection activeCell="B2" sqref="B2"/>
    </sheetView>
  </sheetViews>
  <sheetFormatPr defaultColWidth="8.7109375" defaultRowHeight="15"/>
  <cols>
    <col min="1" max="1" width="17.5703125" customWidth="1"/>
    <col min="2" max="3" width="17.5703125" style="1" customWidth="1"/>
    <col min="4" max="4" width="18.28515625" customWidth="1"/>
    <col min="5" max="5" width="49.28515625" customWidth="1"/>
    <col min="6" max="29" width="12.85546875"/>
  </cols>
  <sheetData>
    <row r="1" spans="1:29">
      <c r="A1" s="29" t="s">
        <v>0</v>
      </c>
      <c r="B1" s="30"/>
      <c r="C1" s="30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</row>
    <row r="2" spans="1:29">
      <c r="A2" s="3" t="s">
        <v>1</v>
      </c>
      <c r="B2" s="4" t="s">
        <v>2</v>
      </c>
      <c r="C2" s="5" t="s">
        <v>3</v>
      </c>
      <c r="D2" s="6" t="s">
        <v>4</v>
      </c>
      <c r="E2" s="7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 t="s">
        <v>16</v>
      </c>
      <c r="Q2" s="8" t="s">
        <v>17</v>
      </c>
      <c r="R2" s="8" t="s">
        <v>18</v>
      </c>
      <c r="S2" s="8" t="s">
        <v>19</v>
      </c>
      <c r="T2" s="8" t="s">
        <v>20</v>
      </c>
      <c r="U2" s="8" t="s">
        <v>21</v>
      </c>
      <c r="V2" s="8" t="s">
        <v>22</v>
      </c>
      <c r="W2" s="8" t="s">
        <v>23</v>
      </c>
      <c r="X2" s="8" t="s">
        <v>24</v>
      </c>
      <c r="Y2" s="8" t="s">
        <v>25</v>
      </c>
      <c r="Z2" s="8" t="s">
        <v>26</v>
      </c>
      <c r="AA2" s="8" t="s">
        <v>27</v>
      </c>
      <c r="AB2" s="8" t="s">
        <v>28</v>
      </c>
      <c r="AC2" s="8" t="s">
        <v>29</v>
      </c>
    </row>
    <row r="3" spans="1:29">
      <c r="A3" s="9" t="s">
        <v>30</v>
      </c>
      <c r="B3" s="10"/>
      <c r="C3" s="10"/>
      <c r="D3" s="11"/>
      <c r="E3" s="12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29">
      <c r="A4" s="9" t="s">
        <v>31</v>
      </c>
      <c r="B4" s="10">
        <v>71</v>
      </c>
      <c r="C4" s="10">
        <v>41</v>
      </c>
      <c r="D4" s="12" t="s">
        <v>32</v>
      </c>
      <c r="E4" s="12" t="s">
        <v>33</v>
      </c>
      <c r="F4" s="14">
        <v>6.4361906442734207E-2</v>
      </c>
      <c r="G4" s="14">
        <v>6.83797225881497E-2</v>
      </c>
      <c r="H4" s="14">
        <v>6.5664320247980607E-2</v>
      </c>
      <c r="I4" s="14">
        <v>6.5716914828418405E-2</v>
      </c>
      <c r="J4" s="14">
        <v>5.4694788677176101E-2</v>
      </c>
      <c r="K4" s="14">
        <v>6.0159879707833E-2</v>
      </c>
      <c r="L4" s="14">
        <v>5.7698199765721402E-2</v>
      </c>
      <c r="M4" s="14">
        <v>5.2073516179431102E-2</v>
      </c>
      <c r="N4" s="14">
        <v>5.4919218245226303E-2</v>
      </c>
      <c r="O4" s="14">
        <v>6.1701624816087403E-2</v>
      </c>
      <c r="P4" s="14">
        <v>5.39017574953808E-2</v>
      </c>
      <c r="Q4" s="14">
        <v>6.9466648564751501E-2</v>
      </c>
      <c r="R4" s="14">
        <v>5.4527694564672297E-2</v>
      </c>
      <c r="S4" s="14">
        <v>4.8824529625254298E-2</v>
      </c>
      <c r="T4" s="14">
        <v>5.9271398606563303E-2</v>
      </c>
      <c r="U4" s="14">
        <v>5.2817932415506502E-2</v>
      </c>
      <c r="V4" s="14">
        <v>5.0896594661045201E-2</v>
      </c>
      <c r="W4" s="14">
        <v>5.0409646181297701E-2</v>
      </c>
      <c r="X4" s="14">
        <v>5.0807643969205001E-2</v>
      </c>
      <c r="Y4" s="14">
        <v>4.2341017989576797E-2</v>
      </c>
      <c r="Z4" s="14">
        <v>5.84819220998452E-2</v>
      </c>
      <c r="AA4" s="14">
        <v>5.5411214304248599E-2</v>
      </c>
      <c r="AB4" s="14">
        <v>5.8222896993492798E-2</v>
      </c>
      <c r="AC4" s="14">
        <v>5.3688066255809901E-2</v>
      </c>
    </row>
    <row r="5" spans="1:29">
      <c r="A5" s="9" t="s">
        <v>34</v>
      </c>
      <c r="B5" s="10">
        <v>99</v>
      </c>
      <c r="C5" s="10">
        <v>138</v>
      </c>
      <c r="D5" s="12" t="s">
        <v>35</v>
      </c>
      <c r="E5" s="12" t="s">
        <v>36</v>
      </c>
      <c r="F5" s="14">
        <v>0.78790432340153804</v>
      </c>
      <c r="G5" s="14">
        <v>0.86396171838425095</v>
      </c>
      <c r="H5" s="14">
        <v>0.68889759760651603</v>
      </c>
      <c r="I5" s="14">
        <v>0.82189702524288299</v>
      </c>
      <c r="J5" s="14">
        <v>0.67216613037044703</v>
      </c>
      <c r="K5" s="14">
        <v>0.60747524787228202</v>
      </c>
      <c r="L5" s="14">
        <v>0.71826848242868102</v>
      </c>
      <c r="M5" s="14">
        <v>0.48128155051114202</v>
      </c>
      <c r="N5" s="14">
        <v>0.58642102648655003</v>
      </c>
      <c r="O5" s="14">
        <v>0.57854934954119897</v>
      </c>
      <c r="P5" s="14">
        <v>0.56556655854717097</v>
      </c>
      <c r="Q5" s="14">
        <v>0.74567026493593103</v>
      </c>
      <c r="R5" s="14">
        <v>0.46416089750434403</v>
      </c>
      <c r="S5" s="14">
        <v>0.49910315677852701</v>
      </c>
      <c r="T5" s="14">
        <v>0.58674335720945003</v>
      </c>
      <c r="U5" s="14">
        <v>0.51651820792980396</v>
      </c>
      <c r="V5" s="14">
        <v>0.52712659772371495</v>
      </c>
      <c r="W5" s="14">
        <v>0.52428855066408597</v>
      </c>
      <c r="X5" s="14">
        <v>0.60641477635403496</v>
      </c>
      <c r="Y5" s="14">
        <v>0.47746905932497902</v>
      </c>
      <c r="Z5" s="14">
        <v>0.72505668927758204</v>
      </c>
      <c r="AA5" s="14">
        <v>0.65930316729971405</v>
      </c>
      <c r="AB5" s="14">
        <v>0.655275693182932</v>
      </c>
      <c r="AC5" s="14">
        <v>0.57303837272787295</v>
      </c>
    </row>
    <row r="6" spans="1:29">
      <c r="A6" s="9" t="s">
        <v>37</v>
      </c>
      <c r="B6" s="10">
        <v>95</v>
      </c>
      <c r="C6" s="10">
        <v>93</v>
      </c>
      <c r="D6" s="12" t="s">
        <v>38</v>
      </c>
      <c r="E6" s="12" t="s">
        <v>39</v>
      </c>
      <c r="F6" s="14">
        <v>6.5470986514243004</v>
      </c>
      <c r="G6" s="14">
        <v>6.7311483226819799</v>
      </c>
      <c r="H6" s="14">
        <v>6.1423641722964799</v>
      </c>
      <c r="I6" s="14">
        <v>6.9404190138113098</v>
      </c>
      <c r="J6" s="14">
        <v>5.7648992037929698</v>
      </c>
      <c r="K6" s="14">
        <v>6.1037851337425399</v>
      </c>
      <c r="L6" s="14">
        <v>6.1893267721761296</v>
      </c>
      <c r="M6" s="14">
        <v>5.4649782452986004</v>
      </c>
      <c r="N6" s="14">
        <v>5.9009333964669404</v>
      </c>
      <c r="O6" s="14">
        <v>6.7835578227002298</v>
      </c>
      <c r="P6" s="14">
        <v>5.6351866682425698</v>
      </c>
      <c r="Q6" s="14">
        <v>7.7168881647295304</v>
      </c>
      <c r="R6" s="14">
        <v>5.3538755195768397</v>
      </c>
      <c r="S6" s="14">
        <v>5.2342524237875896</v>
      </c>
      <c r="T6" s="14">
        <v>5.9175319704978104</v>
      </c>
      <c r="U6" s="14">
        <v>5.74929542143418</v>
      </c>
      <c r="V6" s="14">
        <v>5.9638770214946604</v>
      </c>
      <c r="W6" s="14">
        <v>5.4884399909790904</v>
      </c>
      <c r="X6" s="14">
        <v>5.9437089102732399</v>
      </c>
      <c r="Y6" s="14">
        <v>5.7630630162466003</v>
      </c>
      <c r="Z6" s="14">
        <v>7.1086157392066696</v>
      </c>
      <c r="AA6" s="14">
        <v>6.5739121066190496</v>
      </c>
      <c r="AB6" s="14">
        <v>6.5016319524116302</v>
      </c>
      <c r="AC6" s="14">
        <v>6.05457914573023</v>
      </c>
    </row>
    <row r="7" spans="1:29">
      <c r="A7" s="9" t="s">
        <v>40</v>
      </c>
      <c r="B7" s="10">
        <v>99</v>
      </c>
      <c r="C7" s="10">
        <v>70</v>
      </c>
      <c r="D7" s="12" t="s">
        <v>41</v>
      </c>
      <c r="E7" s="12" t="s">
        <v>42</v>
      </c>
      <c r="F7" s="14">
        <v>0.34074739590266601</v>
      </c>
      <c r="G7" s="14">
        <v>0.331613376593419</v>
      </c>
      <c r="H7" s="14">
        <v>0.30194580717629899</v>
      </c>
      <c r="I7" s="14">
        <v>0.35837672470327703</v>
      </c>
      <c r="J7" s="14">
        <v>0.28925491240051798</v>
      </c>
      <c r="K7" s="14">
        <v>0.29372972320142099</v>
      </c>
      <c r="L7" s="14">
        <v>0.30515837339387403</v>
      </c>
      <c r="M7" s="14">
        <v>0.230087992907582</v>
      </c>
      <c r="N7" s="14">
        <v>0.29462014815410298</v>
      </c>
      <c r="O7" s="14">
        <v>0.29981866036445998</v>
      </c>
      <c r="P7" s="14">
        <v>0.25338159449083197</v>
      </c>
      <c r="Q7" s="14">
        <v>0.34978083692608503</v>
      </c>
      <c r="R7" s="14">
        <v>0.23876914386627099</v>
      </c>
      <c r="S7" s="14">
        <v>0.23759203464032</v>
      </c>
      <c r="T7" s="14">
        <v>0.28337210355133002</v>
      </c>
      <c r="U7" s="14">
        <v>0.25255062539569001</v>
      </c>
      <c r="V7" s="14">
        <v>0.243111326152715</v>
      </c>
      <c r="W7" s="14">
        <v>0.238506595068217</v>
      </c>
      <c r="X7" s="14">
        <v>0.28288195536939598</v>
      </c>
      <c r="Y7" s="14">
        <v>0.23344982731095701</v>
      </c>
      <c r="Z7" s="14">
        <v>0.34920303508468697</v>
      </c>
      <c r="AA7" s="14">
        <v>0.311438738457262</v>
      </c>
      <c r="AB7" s="14">
        <v>0.32850360460815903</v>
      </c>
      <c r="AC7" s="14">
        <v>0.27655010019208398</v>
      </c>
    </row>
    <row r="8" spans="1:29">
      <c r="A8" s="9" t="s">
        <v>43</v>
      </c>
      <c r="B8" s="10">
        <v>112</v>
      </c>
      <c r="C8" s="10">
        <v>70</v>
      </c>
      <c r="D8" s="12" t="s">
        <v>44</v>
      </c>
      <c r="E8" s="12" t="s">
        <v>45</v>
      </c>
      <c r="F8" s="14">
        <v>7.9941019250180295E-2</v>
      </c>
      <c r="G8" s="14">
        <v>9.1030407436578906E-2</v>
      </c>
      <c r="H8" s="14">
        <v>8.7887285365807102E-2</v>
      </c>
      <c r="I8" s="14">
        <v>6.9409387929808095E-2</v>
      </c>
      <c r="J8" s="14">
        <v>5.7485682946555303E-2</v>
      </c>
      <c r="K8" s="14">
        <v>6.2213907877366699E-2</v>
      </c>
      <c r="L8" s="14">
        <v>3.9743880008465599E-2</v>
      </c>
      <c r="M8" s="14">
        <v>3.4807403991929997E-2</v>
      </c>
      <c r="N8" s="14">
        <v>4.6308140621639703E-2</v>
      </c>
      <c r="O8" s="14">
        <v>5.4634240318114403E-2</v>
      </c>
      <c r="P8" s="14">
        <v>7.2542124598828098E-2</v>
      </c>
      <c r="Q8" s="14">
        <v>5.4666807972334801E-2</v>
      </c>
      <c r="R8" s="14">
        <v>4.4684371892745503E-2</v>
      </c>
      <c r="S8" s="14">
        <v>3.1877213081233903E-2</v>
      </c>
      <c r="T8" s="14">
        <v>5.9012218846291903E-2</v>
      </c>
      <c r="U8" s="14">
        <v>3.7344358581025902E-2</v>
      </c>
      <c r="V8" s="14">
        <v>5.52243113425143E-2</v>
      </c>
      <c r="W8" s="14">
        <v>4.9499721222825498E-2</v>
      </c>
      <c r="X8" s="14">
        <v>4.91430981618379E-2</v>
      </c>
      <c r="Y8" s="14">
        <v>4.3392338507600103E-2</v>
      </c>
      <c r="Z8" s="14">
        <v>4.51511785260581E-2</v>
      </c>
      <c r="AA8" s="14">
        <v>5.5807180145499298E-2</v>
      </c>
      <c r="AB8" s="14">
        <v>3.9318432943898397E-2</v>
      </c>
      <c r="AC8" s="14">
        <v>4.6914995040556302E-2</v>
      </c>
    </row>
    <row r="9" spans="1:29">
      <c r="A9" s="9" t="s">
        <v>46</v>
      </c>
      <c r="B9" s="10">
        <v>70</v>
      </c>
      <c r="C9" s="10">
        <v>145</v>
      </c>
      <c r="D9" s="12" t="s">
        <v>47</v>
      </c>
      <c r="E9" s="12" t="s">
        <v>48</v>
      </c>
      <c r="F9" s="14">
        <v>0.43205781172690499</v>
      </c>
      <c r="G9" s="14">
        <v>0.44601753992990401</v>
      </c>
      <c r="H9" s="14">
        <v>0.36045745448775102</v>
      </c>
      <c r="I9" s="14">
        <v>0.45989262789149599</v>
      </c>
      <c r="J9" s="14">
        <v>0.35249221149939097</v>
      </c>
      <c r="K9" s="14">
        <v>0.36575904547549598</v>
      </c>
      <c r="L9" s="14">
        <v>0.38991405457734202</v>
      </c>
      <c r="M9" s="14">
        <v>0.26971224544577399</v>
      </c>
      <c r="N9" s="14">
        <v>0.34749560967771898</v>
      </c>
      <c r="O9" s="14">
        <v>0.38410997737962399</v>
      </c>
      <c r="P9" s="14">
        <v>0.32288398522988798</v>
      </c>
      <c r="Q9" s="14">
        <v>0.42069994639736202</v>
      </c>
      <c r="R9" s="14">
        <v>0.25929789021248101</v>
      </c>
      <c r="S9" s="14">
        <v>0.30172743383313799</v>
      </c>
      <c r="T9" s="14">
        <v>0.324002401083963</v>
      </c>
      <c r="U9" s="14">
        <v>0.29285375261813801</v>
      </c>
      <c r="V9" s="14">
        <v>0.30677179466263699</v>
      </c>
      <c r="W9" s="14">
        <v>0.30466926471926498</v>
      </c>
      <c r="X9" s="14">
        <v>0.41680460946218201</v>
      </c>
      <c r="Y9" s="14">
        <v>0.26876680240324602</v>
      </c>
      <c r="Z9" s="14">
        <v>0.42159982974986099</v>
      </c>
      <c r="AA9" s="14">
        <v>0.37264579364033701</v>
      </c>
      <c r="AB9" s="14">
        <v>0.42905994813230502</v>
      </c>
      <c r="AC9" s="14">
        <v>0.32117391033183201</v>
      </c>
    </row>
    <row r="10" spans="1:29">
      <c r="A10" s="9" t="s">
        <v>49</v>
      </c>
      <c r="B10" s="10">
        <v>70</v>
      </c>
      <c r="C10" s="10">
        <v>71</v>
      </c>
      <c r="D10" s="12" t="s">
        <v>50</v>
      </c>
      <c r="E10" s="12" t="s">
        <v>51</v>
      </c>
      <c r="F10" s="14">
        <v>0.63053150882211995</v>
      </c>
      <c r="G10" s="14">
        <v>0.64732127838706699</v>
      </c>
      <c r="H10" s="14">
        <v>0.579218097475935</v>
      </c>
      <c r="I10" s="14">
        <v>0.66179797170502397</v>
      </c>
      <c r="J10" s="14">
        <v>0.51115184635306599</v>
      </c>
      <c r="K10" s="14">
        <v>0.53953845891921204</v>
      </c>
      <c r="L10" s="14">
        <v>0.557550805695746</v>
      </c>
      <c r="M10" s="14">
        <v>0.44475639834700698</v>
      </c>
      <c r="N10" s="14">
        <v>0.53104227085183897</v>
      </c>
      <c r="O10" s="14">
        <v>0.58468787829130198</v>
      </c>
      <c r="P10" s="14">
        <v>0.53926346890849797</v>
      </c>
      <c r="Q10" s="14">
        <v>0.65425837680612797</v>
      </c>
      <c r="R10" s="14">
        <v>0.46965354474097498</v>
      </c>
      <c r="S10" s="14">
        <v>0.460361615870854</v>
      </c>
      <c r="T10" s="14">
        <v>0.55499218389191496</v>
      </c>
      <c r="U10" s="14">
        <v>0.48746015063015302</v>
      </c>
      <c r="V10" s="14">
        <v>0.52851928609611398</v>
      </c>
      <c r="W10" s="14">
        <v>0.54509855441833499</v>
      </c>
      <c r="X10" s="14">
        <v>0.54855097966769195</v>
      </c>
      <c r="Y10" s="14">
        <v>0.511243485539989</v>
      </c>
      <c r="Z10" s="14">
        <v>0.66521520197398498</v>
      </c>
      <c r="AA10" s="14">
        <v>0.59774157954040497</v>
      </c>
      <c r="AB10" s="14">
        <v>0.61381611683520598</v>
      </c>
      <c r="AC10" s="14">
        <v>0.52049889446986397</v>
      </c>
    </row>
    <row r="11" spans="1:29">
      <c r="A11" s="9" t="s">
        <v>52</v>
      </c>
      <c r="B11" s="10">
        <v>119</v>
      </c>
      <c r="C11" s="10">
        <v>134</v>
      </c>
      <c r="D11" s="12" t="s">
        <v>53</v>
      </c>
      <c r="E11" s="12" t="s">
        <v>54</v>
      </c>
      <c r="F11" s="14">
        <v>5.6772977343207999E-2</v>
      </c>
      <c r="G11" s="14">
        <v>6.06650284422229E-2</v>
      </c>
      <c r="H11" s="14">
        <v>5.2725517523335999E-2</v>
      </c>
      <c r="I11" s="14">
        <v>6.1862093746041298E-2</v>
      </c>
      <c r="J11" s="14">
        <v>3.2369411544765803E-2</v>
      </c>
      <c r="K11" s="14">
        <v>4.7852864027438803E-2</v>
      </c>
      <c r="L11" s="14">
        <v>5.2811408071369699E-2</v>
      </c>
      <c r="M11" s="14">
        <v>3.9357544692987301E-2</v>
      </c>
      <c r="N11" s="14">
        <v>3.4732757959494098E-2</v>
      </c>
      <c r="O11" s="14">
        <v>5.0136820097476602E-2</v>
      </c>
      <c r="P11" s="14">
        <v>3.4372767150043802E-2</v>
      </c>
      <c r="Q11" s="14">
        <v>7.3793441888143602E-2</v>
      </c>
      <c r="R11" s="14">
        <v>3.9364524344523297E-2</v>
      </c>
      <c r="S11" s="14">
        <v>2.77251444965117E-2</v>
      </c>
      <c r="T11" s="14">
        <v>2.78056485745896E-2</v>
      </c>
      <c r="U11" s="14">
        <v>2.8464323156051401E-2</v>
      </c>
      <c r="V11" s="14">
        <v>4.94605902411656E-2</v>
      </c>
      <c r="W11" s="14">
        <v>4.8069036728425503E-2</v>
      </c>
      <c r="X11" s="14">
        <v>4.4449319185059601E-2</v>
      </c>
      <c r="Y11" s="14">
        <v>4.0557940865486801E-2</v>
      </c>
      <c r="Z11" s="14">
        <v>5.9546462875868303E-2</v>
      </c>
      <c r="AA11" s="14">
        <v>5.0849241266488099E-2</v>
      </c>
      <c r="AB11" s="14">
        <v>3.8353776225540898E-2</v>
      </c>
      <c r="AC11" s="14">
        <v>2.78266301952638E-2</v>
      </c>
    </row>
    <row r="12" spans="1:29">
      <c r="A12" s="9" t="s">
        <v>55</v>
      </c>
      <c r="B12" s="10">
        <v>99</v>
      </c>
      <c r="C12" s="10">
        <v>55</v>
      </c>
      <c r="D12" s="12" t="s">
        <v>56</v>
      </c>
      <c r="E12" s="12" t="s">
        <v>57</v>
      </c>
      <c r="F12" s="14">
        <v>3.16280323302136E-2</v>
      </c>
      <c r="G12" s="14">
        <v>2.9309506929438699E-2</v>
      </c>
      <c r="H12" s="14">
        <v>3.15749507471604E-2</v>
      </c>
      <c r="I12" s="14">
        <v>3.4510425030739297E-2</v>
      </c>
      <c r="J12" s="14">
        <v>2.6806009392203001E-2</v>
      </c>
      <c r="K12" s="14">
        <v>3.24237663082039E-2</v>
      </c>
      <c r="L12" s="14">
        <v>3.1228238115174198E-2</v>
      </c>
      <c r="M12" s="14">
        <v>3.7097900990014199E-2</v>
      </c>
      <c r="N12" s="14">
        <v>2.9563506332277199E-2</v>
      </c>
      <c r="O12" s="14">
        <v>3.0849398848950899E-2</v>
      </c>
      <c r="P12" s="14">
        <v>2.91107082261935E-2</v>
      </c>
      <c r="Q12" s="14">
        <v>4.05319658866376E-2</v>
      </c>
      <c r="R12" s="14">
        <v>3.10256367192734E-2</v>
      </c>
      <c r="S12" s="14">
        <v>2.99220259214566E-2</v>
      </c>
      <c r="T12" s="14">
        <v>3.6371622055762699E-2</v>
      </c>
      <c r="U12" s="14">
        <v>2.8185475447314499E-2</v>
      </c>
      <c r="V12" s="14">
        <v>3.2655391132086799E-2</v>
      </c>
      <c r="W12" s="14">
        <v>4.2807507339831401E-2</v>
      </c>
      <c r="X12" s="14">
        <v>2.92131531632354E-2</v>
      </c>
      <c r="Y12" s="14">
        <v>2.5830721170907199E-2</v>
      </c>
      <c r="Z12" s="14">
        <v>3.2680223571221599E-2</v>
      </c>
      <c r="AA12" s="14">
        <v>3.3405037628219302E-2</v>
      </c>
      <c r="AB12" s="14">
        <v>3.2246737342548903E-2</v>
      </c>
      <c r="AC12" s="14">
        <v>3.4169906504674503E-2</v>
      </c>
    </row>
    <row r="13" spans="1:29">
      <c r="A13" s="9" t="s">
        <v>58</v>
      </c>
      <c r="B13" s="10">
        <v>99</v>
      </c>
      <c r="C13" s="10">
        <v>71</v>
      </c>
      <c r="D13" s="12" t="s">
        <v>59</v>
      </c>
      <c r="E13" s="12" t="s">
        <v>60</v>
      </c>
      <c r="F13" s="14">
        <v>2.3064379070238599E-2</v>
      </c>
      <c r="G13" s="14">
        <v>2.3810630809989901E-2</v>
      </c>
      <c r="H13" s="14">
        <v>2.4321496674209998E-2</v>
      </c>
      <c r="I13" s="14">
        <v>2.3410059926533E-2</v>
      </c>
      <c r="J13" s="14">
        <v>2.6540182251521299E-2</v>
      </c>
      <c r="K13" s="14">
        <v>1.9138570293960398E-2</v>
      </c>
      <c r="L13" s="14">
        <v>2.6421495437123198E-2</v>
      </c>
      <c r="M13" s="14">
        <v>2.2211043980375302E-2</v>
      </c>
      <c r="N13" s="14">
        <v>2.2986945067012599E-2</v>
      </c>
      <c r="O13" s="14">
        <v>2.58596252674194E-2</v>
      </c>
      <c r="P13" s="14">
        <v>1.8540368022056799E-2</v>
      </c>
      <c r="Q13" s="14">
        <v>2.1788257531620701E-2</v>
      </c>
      <c r="R13" s="14">
        <v>1.3702616046049301E-2</v>
      </c>
      <c r="S13" s="14">
        <v>1.89821406160019E-2</v>
      </c>
      <c r="T13" s="14">
        <v>1.8483391327288899E-2</v>
      </c>
      <c r="U13" s="14">
        <v>1.6942535125432999E-2</v>
      </c>
      <c r="V13" s="14">
        <v>1.8635641212700799E-2</v>
      </c>
      <c r="W13" s="14">
        <v>2.0641668473053001E-2</v>
      </c>
      <c r="X13" s="14">
        <v>2.3131956001577698E-2</v>
      </c>
      <c r="Y13" s="14">
        <v>1.6478908352652699E-2</v>
      </c>
      <c r="Z13" s="14">
        <v>1.97911590161658E-2</v>
      </c>
      <c r="AA13" s="14">
        <v>2.06472133242862E-2</v>
      </c>
      <c r="AB13" s="14">
        <v>1.6496175348726199E-2</v>
      </c>
      <c r="AC13" s="14">
        <v>1.7347194713097099E-2</v>
      </c>
    </row>
    <row r="14" spans="1:29">
      <c r="A14" s="9" t="s">
        <v>61</v>
      </c>
      <c r="B14" s="10">
        <v>83</v>
      </c>
      <c r="C14" s="10">
        <v>101</v>
      </c>
      <c r="D14" s="12" t="s">
        <v>62</v>
      </c>
      <c r="E14" s="12" t="s">
        <v>63</v>
      </c>
      <c r="F14" s="14">
        <v>3.10106704642544</v>
      </c>
      <c r="G14" s="14">
        <v>2.7534833018054101</v>
      </c>
      <c r="H14" s="14">
        <v>6.1812189194030696</v>
      </c>
      <c r="I14" s="14">
        <v>4.02475516361483</v>
      </c>
      <c r="J14" s="14">
        <v>2.3196468451663699</v>
      </c>
      <c r="K14" s="14">
        <v>3.3714338492932998</v>
      </c>
      <c r="L14" s="14">
        <v>2.63606252604932</v>
      </c>
      <c r="M14" s="14">
        <v>2.1842065634312702</v>
      </c>
      <c r="N14" s="14">
        <v>3.6459867626033402</v>
      </c>
      <c r="O14" s="14">
        <v>4.00286412195066</v>
      </c>
      <c r="P14" s="14">
        <v>3.10037673167324</v>
      </c>
      <c r="Q14" s="14">
        <v>6.7199300104321997</v>
      </c>
      <c r="R14" s="14">
        <v>3.53671148100802</v>
      </c>
      <c r="S14" s="14">
        <v>1.3089037516995099</v>
      </c>
      <c r="T14" s="14">
        <v>3.3056816719512701</v>
      </c>
      <c r="U14" s="14">
        <v>2.0752176103571598</v>
      </c>
      <c r="V14" s="14">
        <v>3.74372953001521</v>
      </c>
      <c r="W14" s="14">
        <v>2.8583259617232502</v>
      </c>
      <c r="X14" s="14">
        <v>3.3723224939427898</v>
      </c>
      <c r="Y14" s="14">
        <v>3.7025631712292699</v>
      </c>
      <c r="Z14" s="14">
        <v>3.5695649683463602</v>
      </c>
      <c r="AA14" s="14">
        <v>1.4788383875495299</v>
      </c>
      <c r="AB14" s="14">
        <v>1.7034481549243801</v>
      </c>
      <c r="AC14" s="14">
        <v>2.18470331102368</v>
      </c>
    </row>
    <row r="15" spans="1:29">
      <c r="A15" s="9" t="s">
        <v>64</v>
      </c>
      <c r="B15" s="10">
        <v>42</v>
      </c>
      <c r="C15" s="10">
        <v>55</v>
      </c>
      <c r="D15" s="12" t="s">
        <v>65</v>
      </c>
      <c r="E15" s="12" t="s">
        <v>66</v>
      </c>
      <c r="F15" s="14">
        <v>0.118039165639683</v>
      </c>
      <c r="G15" s="14">
        <v>8.3501754664072697E-2</v>
      </c>
      <c r="H15" s="14">
        <v>7.8169565919416997E-2</v>
      </c>
      <c r="I15" s="14">
        <v>7.8612874269491401E-2</v>
      </c>
      <c r="J15" s="14">
        <v>7.2037349834817896E-2</v>
      </c>
      <c r="K15" s="14">
        <v>8.4002844135381699E-2</v>
      </c>
      <c r="L15" s="14">
        <v>7.40164523726735E-2</v>
      </c>
      <c r="M15" s="14">
        <v>6.7828666439940205E-2</v>
      </c>
      <c r="N15" s="14">
        <v>8.2768179460232003E-2</v>
      </c>
      <c r="O15" s="14">
        <v>8.9538236762901194E-2</v>
      </c>
      <c r="P15" s="14">
        <v>0.10382840954104</v>
      </c>
      <c r="Q15" s="14">
        <v>9.7836628602847794E-2</v>
      </c>
      <c r="R15" s="14">
        <v>7.2794295711960902E-2</v>
      </c>
      <c r="S15" s="14">
        <v>6.8121001166722303E-2</v>
      </c>
      <c r="T15" s="14">
        <v>8.8940642554424895E-2</v>
      </c>
      <c r="U15" s="14">
        <v>7.9093006635667401E-2</v>
      </c>
      <c r="V15" s="14">
        <v>9.1817408962223193E-2</v>
      </c>
      <c r="W15" s="14">
        <v>9.8375124332190603E-2</v>
      </c>
      <c r="X15" s="14">
        <v>8.1104882654601598E-2</v>
      </c>
      <c r="Y15" s="14">
        <v>8.4116670458447201E-2</v>
      </c>
      <c r="Z15" s="14">
        <v>9.2536351108094606E-2</v>
      </c>
      <c r="AA15" s="14">
        <v>8.4555864477611806E-2</v>
      </c>
      <c r="AB15" s="14">
        <v>8.3232897073832496E-2</v>
      </c>
      <c r="AC15" s="14">
        <v>7.7694769112763504E-2</v>
      </c>
    </row>
    <row r="16" spans="1:29">
      <c r="A16" s="9" t="s">
        <v>67</v>
      </c>
      <c r="B16" s="10">
        <v>93</v>
      </c>
      <c r="C16" s="10">
        <v>80</v>
      </c>
      <c r="D16" s="12" t="s">
        <v>68</v>
      </c>
      <c r="E16" s="12" t="s">
        <v>69</v>
      </c>
      <c r="F16" s="14">
        <v>5.5642879414734399</v>
      </c>
      <c r="G16" s="14">
        <v>6.2137334351061</v>
      </c>
      <c r="H16" s="14">
        <v>5.2214435718913004</v>
      </c>
      <c r="I16" s="14">
        <v>6.3574630479143899</v>
      </c>
      <c r="J16" s="14">
        <v>4.9577143534869199</v>
      </c>
      <c r="K16" s="14">
        <v>4.4645414053090002</v>
      </c>
      <c r="L16" s="14">
        <v>5.2163571655577696</v>
      </c>
      <c r="M16" s="14">
        <v>3.5502651723148899</v>
      </c>
      <c r="N16" s="14">
        <v>4.4811218887937203</v>
      </c>
      <c r="O16" s="14">
        <v>4.4104896840468504</v>
      </c>
      <c r="P16" s="14">
        <v>4.4546243085111996</v>
      </c>
      <c r="Q16" s="14">
        <v>6.7665330506814403</v>
      </c>
      <c r="R16" s="14">
        <v>3.4235067979111999</v>
      </c>
      <c r="S16" s="14">
        <v>4.1600320743079502</v>
      </c>
      <c r="T16" s="14">
        <v>5.0402999815537903</v>
      </c>
      <c r="U16" s="14">
        <v>4.06458840067598</v>
      </c>
      <c r="V16" s="14">
        <v>4.7420084810084902</v>
      </c>
      <c r="W16" s="14">
        <v>4.0353224078949896</v>
      </c>
      <c r="X16" s="14">
        <v>5.6211778801346401</v>
      </c>
      <c r="Y16" s="14">
        <v>4.2092953604726704</v>
      </c>
      <c r="Z16" s="14">
        <v>6.4318811166332397</v>
      </c>
      <c r="AA16" s="14">
        <v>5.1909196743421298</v>
      </c>
      <c r="AB16" s="14">
        <v>6.2499925202589699</v>
      </c>
      <c r="AC16" s="14">
        <v>4.7606466466731598</v>
      </c>
    </row>
    <row r="17" spans="1:29">
      <c r="A17" s="9" t="s">
        <v>70</v>
      </c>
      <c r="B17" s="10">
        <v>104</v>
      </c>
      <c r="C17" s="10">
        <v>57</v>
      </c>
      <c r="D17" s="12" t="s">
        <v>71</v>
      </c>
      <c r="E17" s="12" t="s">
        <v>72</v>
      </c>
      <c r="F17" s="14">
        <v>0.375278695909948</v>
      </c>
      <c r="G17" s="14">
        <v>0.41054309190733501</v>
      </c>
      <c r="H17" s="14">
        <v>0.36705828538235902</v>
      </c>
      <c r="I17" s="14">
        <v>0.41003310803363902</v>
      </c>
      <c r="J17" s="14">
        <v>0.35417015698917098</v>
      </c>
      <c r="K17" s="14">
        <v>0.28958379215151597</v>
      </c>
      <c r="L17" s="14">
        <v>0.33853718270472399</v>
      </c>
      <c r="M17" s="14">
        <v>0.236173216601125</v>
      </c>
      <c r="N17" s="14">
        <v>0.32033957985534101</v>
      </c>
      <c r="O17" s="14">
        <v>0.26640611488120702</v>
      </c>
      <c r="P17" s="14">
        <v>0.26935344590698201</v>
      </c>
      <c r="Q17" s="14">
        <v>0.44520032907249102</v>
      </c>
      <c r="R17" s="14">
        <v>0.21870243486225699</v>
      </c>
      <c r="S17" s="14">
        <v>0.25508649529287702</v>
      </c>
      <c r="T17" s="14">
        <v>0.34172141193306399</v>
      </c>
      <c r="U17" s="14">
        <v>0.259153440090097</v>
      </c>
      <c r="V17" s="14">
        <v>0.29909562242467902</v>
      </c>
      <c r="W17" s="14">
        <v>0.26798821411853702</v>
      </c>
      <c r="X17" s="14">
        <v>0.35384565893957898</v>
      </c>
      <c r="Y17" s="14">
        <v>0.26599009219035002</v>
      </c>
      <c r="Z17" s="14">
        <v>0.40345216916127202</v>
      </c>
      <c r="AA17" s="14">
        <v>0.33564632312440501</v>
      </c>
      <c r="AB17" s="14">
        <v>0.393732483999228</v>
      </c>
      <c r="AC17" s="14">
        <v>0.305065510334736</v>
      </c>
    </row>
    <row r="18" spans="1:29">
      <c r="A18" s="9" t="s">
        <v>73</v>
      </c>
      <c r="B18" s="10">
        <v>99</v>
      </c>
      <c r="C18" s="10">
        <v>56</v>
      </c>
      <c r="D18" s="12" t="s">
        <v>74</v>
      </c>
      <c r="E18" s="12" t="s">
        <v>75</v>
      </c>
      <c r="F18" s="14">
        <v>1.6093535972952201E-2</v>
      </c>
      <c r="G18" s="14">
        <v>1.5966542390779302E-2</v>
      </c>
      <c r="H18" s="14">
        <v>1.51393406323997E-2</v>
      </c>
      <c r="I18" s="14">
        <v>1.6291654045291998E-2</v>
      </c>
      <c r="J18" s="14">
        <v>1.41956331229737E-2</v>
      </c>
      <c r="K18" s="14">
        <v>1.55828361404828E-2</v>
      </c>
      <c r="L18" s="14">
        <v>1.38208903334066E-2</v>
      </c>
      <c r="M18" s="14">
        <v>1.2678987682014401E-2</v>
      </c>
      <c r="N18" s="14">
        <v>1.52835236129765E-2</v>
      </c>
      <c r="O18" s="14">
        <v>1.50858670902975E-2</v>
      </c>
      <c r="P18" s="14">
        <v>1.31386330224567E-2</v>
      </c>
      <c r="Q18" s="14">
        <v>1.60597017369845E-2</v>
      </c>
      <c r="R18" s="14">
        <v>1.28117542628813E-2</v>
      </c>
      <c r="S18" s="14">
        <v>1.20660761684445E-2</v>
      </c>
      <c r="T18" s="14">
        <v>1.53953424816011E-2</v>
      </c>
      <c r="U18" s="14">
        <v>1.26810946314544E-2</v>
      </c>
      <c r="V18" s="14">
        <v>1.50481337015599E-2</v>
      </c>
      <c r="W18" s="14">
        <v>1.1993875537040601E-2</v>
      </c>
      <c r="X18" s="14">
        <v>1.2880747341652199E-2</v>
      </c>
      <c r="Y18" s="14">
        <v>1.03508311300978E-2</v>
      </c>
      <c r="Z18" s="14">
        <v>1.1152231915140901E-2</v>
      </c>
      <c r="AA18" s="14">
        <v>1.47808773407135E-2</v>
      </c>
      <c r="AB18" s="14">
        <v>1.4811729747822799E-2</v>
      </c>
      <c r="AC18" s="14">
        <v>1.4334955369015299E-2</v>
      </c>
    </row>
    <row r="19" spans="1:29">
      <c r="A19" s="9" t="s">
        <v>76</v>
      </c>
      <c r="B19" s="10">
        <v>57</v>
      </c>
      <c r="C19" s="10">
        <v>82</v>
      </c>
      <c r="D19" s="12" t="s">
        <v>77</v>
      </c>
      <c r="E19" s="12" t="s">
        <v>78</v>
      </c>
      <c r="F19" s="14">
        <v>0.58634233277180603</v>
      </c>
      <c r="G19" s="14">
        <v>0.56074075908284304</v>
      </c>
      <c r="H19" s="14">
        <v>0.53864703247219703</v>
      </c>
      <c r="I19" s="14">
        <v>0.55973245440580899</v>
      </c>
      <c r="J19" s="14">
        <v>0.45694917819174102</v>
      </c>
      <c r="K19" s="14">
        <v>0.49199282662865501</v>
      </c>
      <c r="L19" s="14">
        <v>0.48518073492846903</v>
      </c>
      <c r="M19" s="14">
        <v>0.39900763845691101</v>
      </c>
      <c r="N19" s="14">
        <v>0.47716522164405401</v>
      </c>
      <c r="O19" s="14">
        <v>0.55222540947941101</v>
      </c>
      <c r="P19" s="14">
        <v>0.48644282872300298</v>
      </c>
      <c r="Q19" s="14">
        <v>0.65535572522145202</v>
      </c>
      <c r="R19" s="14">
        <v>0.48861756786890398</v>
      </c>
      <c r="S19" s="14">
        <v>0.41632698250121503</v>
      </c>
      <c r="T19" s="14">
        <v>0.53158101835216698</v>
      </c>
      <c r="U19" s="14">
        <v>0.45172161967707902</v>
      </c>
      <c r="V19" s="14">
        <v>0.51876791991417803</v>
      </c>
      <c r="W19" s="14">
        <v>0.50630323637221197</v>
      </c>
      <c r="X19" s="14">
        <v>0.51344547942465402</v>
      </c>
      <c r="Y19" s="14">
        <v>0.41595225889966297</v>
      </c>
      <c r="Z19" s="14">
        <v>0.56784964846870201</v>
      </c>
      <c r="AA19" s="14">
        <v>0.54601212085529305</v>
      </c>
      <c r="AB19" s="14">
        <v>0.54459815273613299</v>
      </c>
      <c r="AC19" s="14">
        <v>0.470099648959317</v>
      </c>
    </row>
    <row r="20" spans="1:29">
      <c r="A20" s="9" t="s">
        <v>79</v>
      </c>
      <c r="B20" s="10">
        <v>69</v>
      </c>
      <c r="C20" s="10">
        <v>93</v>
      </c>
      <c r="D20" s="12" t="s">
        <v>80</v>
      </c>
      <c r="E20" s="12" t="s">
        <v>81</v>
      </c>
      <c r="F20" s="14">
        <v>1.40909213753208</v>
      </c>
      <c r="G20" s="14">
        <v>1.54665499998989</v>
      </c>
      <c r="H20" s="14">
        <v>1.22836399451228</v>
      </c>
      <c r="I20" s="14">
        <v>1.5283287494355799</v>
      </c>
      <c r="J20" s="14">
        <v>1.27273371457575</v>
      </c>
      <c r="K20" s="14">
        <v>1.11992119301852</v>
      </c>
      <c r="L20" s="14">
        <v>1.4109714047177899</v>
      </c>
      <c r="M20" s="14">
        <v>0.877491494811245</v>
      </c>
      <c r="N20" s="14">
        <v>1.24761090228275</v>
      </c>
      <c r="O20" s="14">
        <v>1.1831269299652201</v>
      </c>
      <c r="P20" s="14">
        <v>1.16287152780071</v>
      </c>
      <c r="Q20" s="14">
        <v>1.6397339016075501</v>
      </c>
      <c r="R20" s="14">
        <v>0.94098537985008601</v>
      </c>
      <c r="S20" s="14">
        <v>1.0582637184157599</v>
      </c>
      <c r="T20" s="14">
        <v>1.27397297382178</v>
      </c>
      <c r="U20" s="14">
        <v>1.11302028852723</v>
      </c>
      <c r="V20" s="14">
        <v>1.29342486057531</v>
      </c>
      <c r="W20" s="14">
        <v>1.07349644437353</v>
      </c>
      <c r="X20" s="14">
        <v>1.32803005223603</v>
      </c>
      <c r="Y20" s="14">
        <v>1.0629380936378201</v>
      </c>
      <c r="Z20" s="14">
        <v>1.40225636418323</v>
      </c>
      <c r="AA20" s="14">
        <v>1.2876798401921701</v>
      </c>
      <c r="AB20" s="14">
        <v>1.4970864900129699</v>
      </c>
      <c r="AC20" s="14">
        <v>1.1860109388085001</v>
      </c>
    </row>
    <row r="21" spans="1:29">
      <c r="A21" s="9" t="s">
        <v>82</v>
      </c>
      <c r="B21" s="10">
        <v>105</v>
      </c>
      <c r="C21" s="10">
        <v>77</v>
      </c>
      <c r="D21" s="12" t="s">
        <v>83</v>
      </c>
      <c r="E21" s="12" t="s">
        <v>84</v>
      </c>
      <c r="F21" s="14">
        <v>0.27537280902440497</v>
      </c>
      <c r="G21" s="14">
        <v>0.167363629472943</v>
      </c>
      <c r="H21" s="14">
        <v>0.96810278269746297</v>
      </c>
      <c r="I21" s="14">
        <v>0.50626768886425899</v>
      </c>
      <c r="J21" s="14">
        <v>0.15490875298566001</v>
      </c>
      <c r="K21" s="14">
        <v>0.48762095730000599</v>
      </c>
      <c r="L21" s="14">
        <v>0.29918589229005199</v>
      </c>
      <c r="M21" s="14">
        <v>0.222121272156074</v>
      </c>
      <c r="N21" s="14">
        <v>0.57331120210778097</v>
      </c>
      <c r="O21" s="14">
        <v>0.62497709189851502</v>
      </c>
      <c r="P21" s="14">
        <v>0.40721361376704601</v>
      </c>
      <c r="Q21" s="14">
        <v>1.2835018571508101</v>
      </c>
      <c r="R21" s="14">
        <v>0.60947761024029501</v>
      </c>
      <c r="S21" s="14">
        <v>4.0495769652866602E-2</v>
      </c>
      <c r="T21" s="14">
        <v>0.66893054989558998</v>
      </c>
      <c r="U21" s="14">
        <v>0.206309323372484</v>
      </c>
      <c r="V21" s="14">
        <v>0.69433514446844902</v>
      </c>
      <c r="W21" s="14">
        <v>0.57177673009069896</v>
      </c>
      <c r="X21" s="14">
        <v>0.65379974478738401</v>
      </c>
      <c r="Y21" s="14">
        <v>0.61756426350248905</v>
      </c>
      <c r="Z21" s="14">
        <v>0.50024891539647498</v>
      </c>
      <c r="AA21" s="14">
        <v>5.19896809412628E-2</v>
      </c>
      <c r="AB21" s="14">
        <v>9.5506810621007396E-2</v>
      </c>
      <c r="AC21" s="14">
        <v>0.25894428942780101</v>
      </c>
    </row>
    <row r="22" spans="1:29">
      <c r="A22" s="9" t="s">
        <v>85</v>
      </c>
      <c r="B22" s="10">
        <v>56</v>
      </c>
      <c r="C22" s="10">
        <v>99</v>
      </c>
      <c r="D22" s="12" t="s">
        <v>86</v>
      </c>
      <c r="E22" s="12" t="s">
        <v>87</v>
      </c>
      <c r="F22" s="14">
        <v>2.0872221442991199E-2</v>
      </c>
      <c r="G22" s="14">
        <v>2.2755250707661899E-2</v>
      </c>
      <c r="H22" s="14">
        <v>1.9092595640887899E-2</v>
      </c>
      <c r="I22" s="14">
        <v>2.1473726283794001E-2</v>
      </c>
      <c r="J22" s="14">
        <v>1.7261772041998701E-2</v>
      </c>
      <c r="K22" s="14">
        <v>1.9908730637875401E-2</v>
      </c>
      <c r="L22" s="14">
        <v>1.84626664888713E-2</v>
      </c>
      <c r="M22" s="14">
        <v>1.68716386446628E-2</v>
      </c>
      <c r="N22" s="14">
        <v>1.8025098851292401E-2</v>
      </c>
      <c r="O22" s="14">
        <v>2.0119327384727E-2</v>
      </c>
      <c r="P22" s="14">
        <v>1.6323237153035301E-2</v>
      </c>
      <c r="Q22" s="14">
        <v>2.2403348030088501E-2</v>
      </c>
      <c r="R22" s="14">
        <v>1.8043429234515299E-2</v>
      </c>
      <c r="S22" s="14">
        <v>1.7555078939100899E-2</v>
      </c>
      <c r="T22" s="14">
        <v>1.8954790230791801E-2</v>
      </c>
      <c r="U22" s="14">
        <v>1.8270582309838499E-2</v>
      </c>
      <c r="V22" s="14">
        <v>1.9857952117666399E-2</v>
      </c>
      <c r="W22" s="14">
        <v>1.5835503248068199E-2</v>
      </c>
      <c r="X22" s="14">
        <v>1.89992567661302E-2</v>
      </c>
      <c r="Y22" s="14">
        <v>1.51152308977763E-2</v>
      </c>
      <c r="Z22" s="14">
        <v>2.2226495402825602E-2</v>
      </c>
      <c r="AA22" s="14">
        <v>1.9320011626186E-2</v>
      </c>
      <c r="AB22" s="14">
        <v>1.97299725258855E-2</v>
      </c>
      <c r="AC22" s="14">
        <v>1.8638063200838498E-2</v>
      </c>
    </row>
    <row r="23" spans="1:29">
      <c r="A23" s="9" t="s">
        <v>88</v>
      </c>
      <c r="B23" s="10">
        <v>140</v>
      </c>
      <c r="C23" s="10">
        <v>112</v>
      </c>
      <c r="D23" s="12" t="s">
        <v>89</v>
      </c>
      <c r="E23" s="12" t="s">
        <v>90</v>
      </c>
      <c r="F23" s="14">
        <v>9.6665030529268697E-2</v>
      </c>
      <c r="G23" s="14">
        <v>9.2511314854739901E-2</v>
      </c>
      <c r="H23" s="14">
        <v>8.4471472022249597E-2</v>
      </c>
      <c r="I23" s="14">
        <v>9.3002774424949503E-2</v>
      </c>
      <c r="J23" s="14">
        <v>7.2372343745801607E-2</v>
      </c>
      <c r="K23" s="14">
        <v>7.1781489725666503E-2</v>
      </c>
      <c r="L23" s="14">
        <v>7.5373887837906606E-2</v>
      </c>
      <c r="M23" s="14">
        <v>5.3393582211172297E-2</v>
      </c>
      <c r="N23" s="14">
        <v>6.4976967675366606E-2</v>
      </c>
      <c r="O23" s="14">
        <v>7.1759130838040905E-2</v>
      </c>
      <c r="P23" s="14">
        <v>6.3897274538278898E-2</v>
      </c>
      <c r="Q23" s="14">
        <v>8.8842577230595604E-2</v>
      </c>
      <c r="R23" s="14">
        <v>5.6592024332379198E-2</v>
      </c>
      <c r="S23" s="14">
        <v>5.6521436667548802E-2</v>
      </c>
      <c r="T23" s="14">
        <v>6.4221400411302601E-2</v>
      </c>
      <c r="U23" s="14">
        <v>5.82402081206966E-2</v>
      </c>
      <c r="V23" s="14">
        <v>6.1239927953274299E-2</v>
      </c>
      <c r="W23" s="14">
        <v>6.14933138514005E-2</v>
      </c>
      <c r="X23" s="14">
        <v>7.0826976489426999E-2</v>
      </c>
      <c r="Y23" s="14">
        <v>6.2175019496241699E-2</v>
      </c>
      <c r="Z23" s="14">
        <v>8.0262766591822701E-2</v>
      </c>
      <c r="AA23" s="14">
        <v>7.5565768175206105E-2</v>
      </c>
      <c r="AB23" s="14">
        <v>7.6880520423885504E-2</v>
      </c>
      <c r="AC23" s="14">
        <v>6.2848201692433797E-2</v>
      </c>
    </row>
    <row r="24" spans="1:29">
      <c r="A24" s="9" t="s">
        <v>91</v>
      </c>
      <c r="B24" s="10">
        <v>81</v>
      </c>
      <c r="C24" s="10">
        <v>95</v>
      </c>
      <c r="D24" s="12" t="s">
        <v>92</v>
      </c>
      <c r="E24" s="12" t="s">
        <v>93</v>
      </c>
      <c r="F24" s="14">
        <v>2.0865325993527999</v>
      </c>
      <c r="G24" s="14">
        <v>2.3381032932339498</v>
      </c>
      <c r="H24" s="14">
        <v>2.08488724546307</v>
      </c>
      <c r="I24" s="14">
        <v>2.2912710298927599</v>
      </c>
      <c r="J24" s="14">
        <v>1.9626392997926401</v>
      </c>
      <c r="K24" s="14">
        <v>1.6256206885152999</v>
      </c>
      <c r="L24" s="14">
        <v>1.9561934726115</v>
      </c>
      <c r="M24" s="14">
        <v>1.37044921159834</v>
      </c>
      <c r="N24" s="14">
        <v>1.75914481862612</v>
      </c>
      <c r="O24" s="14">
        <v>1.9101482765997599</v>
      </c>
      <c r="P24" s="14">
        <v>1.6040573600199399</v>
      </c>
      <c r="Q24" s="14">
        <v>2.3728778873929</v>
      </c>
      <c r="R24" s="14">
        <v>1.29958495594816</v>
      </c>
      <c r="S24" s="14">
        <v>1.4851877334524699</v>
      </c>
      <c r="T24" s="14">
        <v>2.0056893215838798</v>
      </c>
      <c r="U24" s="14">
        <v>1.53556819278222</v>
      </c>
      <c r="V24" s="14">
        <v>1.7865525901525099</v>
      </c>
      <c r="W24" s="14">
        <v>1.39051069817658</v>
      </c>
      <c r="X24" s="14">
        <v>2.15104752872459</v>
      </c>
      <c r="Y24" s="14">
        <v>1.5541088773621401</v>
      </c>
      <c r="Z24" s="14">
        <v>2.4711246412760199</v>
      </c>
      <c r="AA24" s="14">
        <v>2.0030172602815099</v>
      </c>
      <c r="AB24" s="14">
        <v>2.3753341653149498</v>
      </c>
      <c r="AC24" s="14">
        <v>1.7960763142526901</v>
      </c>
    </row>
    <row r="25" spans="1:29">
      <c r="A25" s="9" t="s">
        <v>94</v>
      </c>
      <c r="B25" s="10">
        <v>71</v>
      </c>
      <c r="C25" s="10">
        <v>56</v>
      </c>
      <c r="D25" s="12" t="s">
        <v>95</v>
      </c>
      <c r="E25" s="12" t="s">
        <v>96</v>
      </c>
      <c r="F25" s="14">
        <v>3.6774225982835501E-2</v>
      </c>
      <c r="G25" s="14">
        <v>2.9668402337305399E-2</v>
      </c>
      <c r="H25" s="14">
        <v>2.8913544908404799E-2</v>
      </c>
      <c r="I25" s="14">
        <v>3.11933296313728E-2</v>
      </c>
      <c r="J25" s="14">
        <v>3.1680981874498401E-2</v>
      </c>
      <c r="K25" s="14">
        <v>2.8994883455995699E-2</v>
      </c>
      <c r="L25" s="14">
        <v>3.53030262268096E-2</v>
      </c>
      <c r="M25" s="14">
        <v>3.0586597560073901E-2</v>
      </c>
      <c r="N25" s="14">
        <v>3.5881893585730101E-2</v>
      </c>
      <c r="O25" s="14">
        <v>2.96548559066705E-2</v>
      </c>
      <c r="P25" s="14">
        <v>2.48183365635639E-2</v>
      </c>
      <c r="Q25" s="14">
        <v>3.4245046942005399E-2</v>
      </c>
      <c r="R25" s="14">
        <v>3.6802413382148798E-2</v>
      </c>
      <c r="S25" s="14">
        <v>4.1135671956655601E-2</v>
      </c>
      <c r="T25" s="14">
        <v>3.7285817762687599E-2</v>
      </c>
      <c r="U25" s="14">
        <v>3.4029982379265002E-2</v>
      </c>
      <c r="V25" s="14">
        <v>3.1238600128656601E-2</v>
      </c>
      <c r="W25" s="14">
        <v>2.6343855397394401E-2</v>
      </c>
      <c r="X25" s="14">
        <v>3.8126630316276298E-2</v>
      </c>
      <c r="Y25" s="14">
        <v>2.44040216310565E-2</v>
      </c>
      <c r="Z25" s="14">
        <v>3.4953436435944597E-2</v>
      </c>
      <c r="AA25" s="14">
        <v>2.9349738113083602E-2</v>
      </c>
      <c r="AB25" s="14">
        <v>3.2764297497488E-2</v>
      </c>
      <c r="AC25" s="14">
        <v>3.22205388118827E-2</v>
      </c>
    </row>
    <row r="26" spans="1:29">
      <c r="A26" s="9" t="s">
        <v>97</v>
      </c>
      <c r="B26" s="10">
        <v>70</v>
      </c>
      <c r="C26" s="10">
        <v>85</v>
      </c>
      <c r="D26" s="12" t="s">
        <v>98</v>
      </c>
      <c r="E26" s="12" t="s">
        <v>99</v>
      </c>
      <c r="F26" s="14">
        <v>0.61131649399658405</v>
      </c>
      <c r="G26" s="14">
        <v>0.54367370061685305</v>
      </c>
      <c r="H26" s="14">
        <v>1.37560414860577</v>
      </c>
      <c r="I26" s="14">
        <v>0.74622550599885096</v>
      </c>
      <c r="J26" s="14">
        <v>0.44593134203397999</v>
      </c>
      <c r="K26" s="14">
        <v>0.66455945076702905</v>
      </c>
      <c r="L26" s="14">
        <v>0.57177879543304</v>
      </c>
      <c r="M26" s="14">
        <v>0.451124824665806</v>
      </c>
      <c r="N26" s="14">
        <v>0.69735432752794102</v>
      </c>
      <c r="O26" s="14">
        <v>0.87021923995482198</v>
      </c>
      <c r="P26" s="14">
        <v>0.66120695556675801</v>
      </c>
      <c r="Q26" s="14">
        <v>1.49723236606192</v>
      </c>
      <c r="R26" s="14">
        <v>0.78904454174592098</v>
      </c>
      <c r="S26" s="14">
        <v>0.28339520361249398</v>
      </c>
      <c r="T26" s="14">
        <v>0.74477666726412195</v>
      </c>
      <c r="U26" s="14">
        <v>0.43223094905469001</v>
      </c>
      <c r="V26" s="14">
        <v>0.86177843286010003</v>
      </c>
      <c r="W26" s="14">
        <v>0.678194636228313</v>
      </c>
      <c r="X26" s="14">
        <v>0.78858848635451095</v>
      </c>
      <c r="Y26" s="14">
        <v>0.81165848020926101</v>
      </c>
      <c r="Z26" s="14">
        <v>0.74566361143062299</v>
      </c>
      <c r="AA26" s="14">
        <v>0.335868963383672</v>
      </c>
      <c r="AB26" s="14">
        <v>0.37660719337816501</v>
      </c>
      <c r="AC26" s="14">
        <v>0.487972407543455</v>
      </c>
    </row>
    <row r="27" spans="1:29">
      <c r="A27" s="9" t="s">
        <v>100</v>
      </c>
      <c r="B27" s="10">
        <v>56</v>
      </c>
      <c r="C27" s="10">
        <v>57</v>
      </c>
      <c r="D27" s="12" t="s">
        <v>101</v>
      </c>
      <c r="E27" s="12" t="s">
        <v>102</v>
      </c>
      <c r="F27" s="14">
        <v>4.1439812562818999E-2</v>
      </c>
      <c r="G27" s="14">
        <v>3.9048504233138097E-2</v>
      </c>
      <c r="H27" s="14">
        <v>3.8135166802095402E-2</v>
      </c>
      <c r="I27" s="14">
        <v>3.89365107977825E-2</v>
      </c>
      <c r="J27" s="14">
        <v>3.8882900680648501E-2</v>
      </c>
      <c r="K27" s="14">
        <v>3.5580152754672301E-2</v>
      </c>
      <c r="L27" s="14">
        <v>3.35597410922557E-2</v>
      </c>
      <c r="M27" s="14">
        <v>2.7020343308771899E-2</v>
      </c>
      <c r="N27" s="14">
        <v>3.3466139917120399E-2</v>
      </c>
      <c r="O27" s="14">
        <v>3.7735308463457497E-2</v>
      </c>
      <c r="P27" s="14">
        <v>3.6675231773547999E-2</v>
      </c>
      <c r="Q27" s="14">
        <v>4.1703704350171698E-2</v>
      </c>
      <c r="R27" s="14">
        <v>2.9400900101524199E-2</v>
      </c>
      <c r="S27" s="14">
        <v>3.4817015693044101E-2</v>
      </c>
      <c r="T27" s="14">
        <v>3.9207404954661199E-2</v>
      </c>
      <c r="U27" s="14">
        <v>2.8942068114057699E-2</v>
      </c>
      <c r="V27" s="14">
        <v>3.58718926972224E-2</v>
      </c>
      <c r="W27" s="14">
        <v>3.4500827638879697E-2</v>
      </c>
      <c r="X27" s="14">
        <v>3.38991504123844E-2</v>
      </c>
      <c r="Y27" s="14">
        <v>2.8664911225421901E-2</v>
      </c>
      <c r="Z27" s="14">
        <v>3.4610938716323598E-2</v>
      </c>
      <c r="AA27" s="14">
        <v>3.6558478306917198E-2</v>
      </c>
      <c r="AB27" s="14">
        <v>3.3545996161686201E-2</v>
      </c>
      <c r="AC27" s="14">
        <v>3.04603813107438E-2</v>
      </c>
    </row>
    <row r="28" spans="1:29">
      <c r="A28" s="9" t="s">
        <v>103</v>
      </c>
      <c r="B28" s="10">
        <v>118</v>
      </c>
      <c r="C28" s="10">
        <v>117</v>
      </c>
      <c r="D28" s="12" t="s">
        <v>104</v>
      </c>
      <c r="E28" s="12" t="s">
        <v>105</v>
      </c>
      <c r="F28" s="14">
        <v>1.44873468619716E-2</v>
      </c>
      <c r="G28" s="14">
        <v>1.5432811101091799E-2</v>
      </c>
      <c r="H28" s="14">
        <v>1.5009432621237899E-2</v>
      </c>
      <c r="I28" s="14">
        <v>0.107077902334467</v>
      </c>
      <c r="J28" s="14">
        <v>6.32047721946664E-2</v>
      </c>
      <c r="K28" s="14">
        <v>5.1508656261717398E-2</v>
      </c>
      <c r="L28" s="14">
        <v>2.1039508935725801E-2</v>
      </c>
      <c r="M28" s="14">
        <v>8.3483310105543995E-2</v>
      </c>
      <c r="N28" s="14">
        <v>2.1634132330125899E-2</v>
      </c>
      <c r="O28" s="14">
        <v>1.3343163111596E-2</v>
      </c>
      <c r="P28" s="14">
        <v>6.56515859876977E-2</v>
      </c>
      <c r="Q28" s="14">
        <v>0.12161602704440699</v>
      </c>
      <c r="R28" s="14">
        <v>5.7023600811689397E-3</v>
      </c>
      <c r="S28" s="14">
        <v>6.0699712699942801E-2</v>
      </c>
      <c r="T28" s="14">
        <v>0.151007163397225</v>
      </c>
      <c r="U28" s="14">
        <v>1.7835499566046301E-2</v>
      </c>
      <c r="V28" s="14">
        <v>5.8913845664260202E-2</v>
      </c>
      <c r="W28" s="14">
        <v>0.104602510932053</v>
      </c>
      <c r="X28" s="14">
        <v>9.2869765580972201E-3</v>
      </c>
      <c r="Y28" s="14">
        <v>9.6664213841357705E-2</v>
      </c>
      <c r="Z28" s="14">
        <v>6.4907014165284096E-3</v>
      </c>
      <c r="AA28" s="14">
        <v>5.6073044042909401E-2</v>
      </c>
      <c r="AB28" s="14">
        <v>6.06292332930186E-2</v>
      </c>
      <c r="AC28" s="14">
        <v>4.6018774746857699E-2</v>
      </c>
    </row>
    <row r="29" spans="1:29">
      <c r="A29" s="9" t="s">
        <v>106</v>
      </c>
      <c r="B29" s="10">
        <v>107</v>
      </c>
      <c r="C29" s="10">
        <v>79</v>
      </c>
      <c r="D29" s="12" t="s">
        <v>107</v>
      </c>
      <c r="E29" s="12" t="s">
        <v>108</v>
      </c>
      <c r="F29" s="14">
        <v>3.8784361523327301E-2</v>
      </c>
      <c r="G29" s="14">
        <v>2.9563702661901999E-2</v>
      </c>
      <c r="H29" s="14">
        <v>3.6325911600431401E-2</v>
      </c>
      <c r="I29" s="14">
        <v>0.19381664692947501</v>
      </c>
      <c r="J29" s="14">
        <v>0.12148079780061501</v>
      </c>
      <c r="K29" s="14">
        <v>9.9520007943752098E-2</v>
      </c>
      <c r="L29" s="14">
        <v>7.4538287444817303E-2</v>
      </c>
      <c r="M29" s="14">
        <v>0.152867501282412</v>
      </c>
      <c r="N29" s="14">
        <v>4.1767716859276299E-2</v>
      </c>
      <c r="O29" s="14">
        <v>3.11916835283257E-2</v>
      </c>
      <c r="P29" s="14">
        <v>0.124373986252985</v>
      </c>
      <c r="Q29" s="14">
        <v>0.23752779436093499</v>
      </c>
      <c r="R29" s="14">
        <v>2.3724801534309201E-2</v>
      </c>
      <c r="S29" s="14">
        <v>0.12085345899536799</v>
      </c>
      <c r="T29" s="14">
        <v>0.31009667644090599</v>
      </c>
      <c r="U29" s="14">
        <v>2.96829859491545E-2</v>
      </c>
      <c r="V29" s="14">
        <v>0.113675346835444</v>
      </c>
      <c r="W29" s="14">
        <v>0.20592453844272601</v>
      </c>
      <c r="X29" s="14">
        <v>4.2329458013091098E-2</v>
      </c>
      <c r="Y29" s="14">
        <v>0.193852520166512</v>
      </c>
      <c r="Z29" s="14">
        <v>5.5856938147450297E-2</v>
      </c>
      <c r="AA29" s="14">
        <v>0.143105607998646</v>
      </c>
      <c r="AB29" s="14">
        <v>0.133101639123998</v>
      </c>
      <c r="AC29" s="14">
        <v>0.107270260142173</v>
      </c>
    </row>
    <row r="30" spans="1:29">
      <c r="A30" s="9" t="s">
        <v>109</v>
      </c>
      <c r="B30" s="10">
        <v>57</v>
      </c>
      <c r="C30" s="10">
        <v>56</v>
      </c>
      <c r="D30" s="12" t="s">
        <v>110</v>
      </c>
      <c r="E30" s="12" t="s">
        <v>111</v>
      </c>
      <c r="F30" s="14">
        <v>0.110882192899025</v>
      </c>
      <c r="G30" s="14">
        <v>0.12991236169267401</v>
      </c>
      <c r="H30" s="14">
        <v>0.11708869260228599</v>
      </c>
      <c r="I30" s="14">
        <v>7.1933208117541503E-2</v>
      </c>
      <c r="J30" s="14">
        <v>9.0087459202156106E-2</v>
      </c>
      <c r="K30" s="14">
        <v>8.24260737670756E-2</v>
      </c>
      <c r="L30" s="14">
        <v>7.1344419058143399E-2</v>
      </c>
      <c r="M30" s="14">
        <v>6.7077452488996298E-2</v>
      </c>
      <c r="N30" s="14">
        <v>5.8062462821049397E-2</v>
      </c>
      <c r="O30" s="14">
        <v>8.8577204481246494E-2</v>
      </c>
      <c r="P30" s="14">
        <v>0.11386208489692499</v>
      </c>
      <c r="Q30" s="14">
        <v>9.1032673830159797E-2</v>
      </c>
      <c r="R30" s="14">
        <v>6.5420199583936606E-2</v>
      </c>
      <c r="S30" s="14">
        <v>4.7544101927316701E-2</v>
      </c>
      <c r="T30" s="14">
        <v>7.7340826202377005E-2</v>
      </c>
      <c r="U30" s="14">
        <v>7.4750771641642302E-2</v>
      </c>
      <c r="V30" s="14">
        <v>7.18539828365303E-2</v>
      </c>
      <c r="W30" s="14">
        <v>8.2046353413155401E-2</v>
      </c>
      <c r="X30" s="14">
        <v>6.2783110052336694E-2</v>
      </c>
      <c r="Y30" s="14">
        <v>5.8030810383448497E-2</v>
      </c>
      <c r="Z30" s="14">
        <v>4.5229985599497403E-2</v>
      </c>
      <c r="AA30" s="14">
        <v>9.4384657509630099E-2</v>
      </c>
      <c r="AB30" s="14">
        <v>6.3554972761685397E-2</v>
      </c>
      <c r="AC30" s="14">
        <v>7.3020403960729299E-2</v>
      </c>
    </row>
    <row r="31" spans="1:29">
      <c r="A31" s="9" t="s">
        <v>112</v>
      </c>
      <c r="B31" s="10">
        <v>98</v>
      </c>
      <c r="C31" s="10">
        <v>70</v>
      </c>
      <c r="D31" s="12" t="s">
        <v>113</v>
      </c>
      <c r="E31" s="12" t="s">
        <v>114</v>
      </c>
      <c r="F31" s="14">
        <v>7.7471074787794997E-2</v>
      </c>
      <c r="G31" s="14">
        <v>0.10599605543660801</v>
      </c>
      <c r="H31" s="14">
        <v>8.2361923948105695E-2</v>
      </c>
      <c r="I31" s="14">
        <v>5.5105697775809002E-2</v>
      </c>
      <c r="J31" s="14">
        <v>5.8480971116029297E-2</v>
      </c>
      <c r="K31" s="14">
        <v>5.8669402815359602E-2</v>
      </c>
      <c r="L31" s="14">
        <v>4.2515130107712101E-2</v>
      </c>
      <c r="M31" s="14">
        <v>4.44838763222586E-2</v>
      </c>
      <c r="N31" s="14">
        <v>3.9761102509810797E-2</v>
      </c>
      <c r="O31" s="14">
        <v>5.6277970411708803E-2</v>
      </c>
      <c r="P31" s="14">
        <v>8.5144156193971907E-2</v>
      </c>
      <c r="Q31" s="14">
        <v>6.9679069754785994E-2</v>
      </c>
      <c r="R31" s="14">
        <v>4.4221779916711897E-2</v>
      </c>
      <c r="S31" s="14">
        <v>2.7792251423351101E-2</v>
      </c>
      <c r="T31" s="14">
        <v>5.8793907403368602E-2</v>
      </c>
      <c r="U31" s="14">
        <v>4.5067588206115901E-2</v>
      </c>
      <c r="V31" s="14">
        <v>4.3413289122356501E-2</v>
      </c>
      <c r="W31" s="14">
        <v>5.4387567341294497E-2</v>
      </c>
      <c r="X31" s="14">
        <v>4.0017190212132903E-2</v>
      </c>
      <c r="Y31" s="14">
        <v>3.6226884438186703E-2</v>
      </c>
      <c r="Z31" s="14">
        <v>2.8999084956715399E-2</v>
      </c>
      <c r="AA31" s="14">
        <v>5.8437999486252001E-2</v>
      </c>
      <c r="AB31" s="14">
        <v>3.5816336050295598E-2</v>
      </c>
      <c r="AC31" s="14">
        <v>4.3938513486657199E-2</v>
      </c>
    </row>
    <row r="32" spans="1:29">
      <c r="A32" s="9" t="s">
        <v>115</v>
      </c>
      <c r="B32" s="10">
        <v>56</v>
      </c>
      <c r="C32" s="10">
        <v>70</v>
      </c>
      <c r="D32" s="12" t="s">
        <v>116</v>
      </c>
      <c r="E32" s="12" t="s">
        <v>117</v>
      </c>
      <c r="F32" s="14">
        <v>6.9590138030524606E-2</v>
      </c>
      <c r="G32" s="14">
        <v>7.3216444590488497E-2</v>
      </c>
      <c r="H32" s="14">
        <v>6.3276408060042394E-2</v>
      </c>
      <c r="I32" s="14">
        <v>4.2715561236907E-2</v>
      </c>
      <c r="J32" s="14">
        <v>4.4267680979426197E-2</v>
      </c>
      <c r="K32" s="14">
        <v>5.16225955603083E-2</v>
      </c>
      <c r="L32" s="14">
        <v>3.52036585867792E-2</v>
      </c>
      <c r="M32" s="14">
        <v>3.1195347499616499E-2</v>
      </c>
      <c r="N32" s="14">
        <v>3.6055707985362097E-2</v>
      </c>
      <c r="O32" s="14">
        <v>4.4888707227659898E-2</v>
      </c>
      <c r="P32" s="14">
        <v>7.3409023179401803E-2</v>
      </c>
      <c r="Q32" s="14">
        <v>4.70616083145841E-2</v>
      </c>
      <c r="R32" s="14">
        <v>3.74383670373531E-2</v>
      </c>
      <c r="S32" s="14">
        <v>2.12634288854632E-2</v>
      </c>
      <c r="T32" s="14">
        <v>4.8728924048589597E-2</v>
      </c>
      <c r="U32" s="14">
        <v>3.1173626845526901E-2</v>
      </c>
      <c r="V32" s="14">
        <v>4.4002636635830497E-2</v>
      </c>
      <c r="W32" s="14">
        <v>4.9313275336145997E-2</v>
      </c>
      <c r="X32" s="14">
        <v>3.22206406480047E-2</v>
      </c>
      <c r="Y32" s="14">
        <v>3.3386959203055698E-2</v>
      </c>
      <c r="Z32" s="14">
        <v>2.6496746195890299E-2</v>
      </c>
      <c r="AA32" s="14">
        <v>5.5123685319270602E-2</v>
      </c>
      <c r="AB32" s="14">
        <v>3.0916392875197402E-2</v>
      </c>
      <c r="AC32" s="14">
        <v>3.4086909049189297E-2</v>
      </c>
    </row>
    <row r="33" spans="1:29">
      <c r="A33" s="9" t="s">
        <v>118</v>
      </c>
      <c r="B33" s="10">
        <v>70</v>
      </c>
      <c r="C33" s="10">
        <v>57</v>
      </c>
      <c r="D33" s="12" t="s">
        <v>119</v>
      </c>
      <c r="E33" s="12" t="s">
        <v>120</v>
      </c>
      <c r="F33" s="14">
        <v>6.8565979034853605E-2</v>
      </c>
      <c r="G33" s="14">
        <v>7.2942216871995202E-2</v>
      </c>
      <c r="H33" s="14">
        <v>6.1718994841049701E-2</v>
      </c>
      <c r="I33" s="14">
        <v>4.4852353337106597E-2</v>
      </c>
      <c r="J33" s="14">
        <v>4.5190354445968098E-2</v>
      </c>
      <c r="K33" s="14">
        <v>5.5239550268000502E-2</v>
      </c>
      <c r="L33" s="14">
        <v>3.51765627693068E-2</v>
      </c>
      <c r="M33" s="14">
        <v>3.4827169461499802E-2</v>
      </c>
      <c r="N33" s="14">
        <v>3.4708208980082297E-2</v>
      </c>
      <c r="O33" s="14">
        <v>5.0088409363913101E-2</v>
      </c>
      <c r="P33" s="14">
        <v>7.0580458224282397E-2</v>
      </c>
      <c r="Q33" s="14">
        <v>4.7178546371897903E-2</v>
      </c>
      <c r="R33" s="14">
        <v>4.1175574907750999E-2</v>
      </c>
      <c r="S33" s="14">
        <v>2.9564593283198701E-2</v>
      </c>
      <c r="T33" s="14">
        <v>4.8202496084784198E-2</v>
      </c>
      <c r="U33" s="14">
        <v>3.9223143763492098E-2</v>
      </c>
      <c r="V33" s="14">
        <v>3.9909415380238997E-2</v>
      </c>
      <c r="W33" s="14">
        <v>4.5471791398757802E-2</v>
      </c>
      <c r="X33" s="14">
        <v>3.6342284043160797E-2</v>
      </c>
      <c r="Y33" s="14">
        <v>3.4212578095837998E-2</v>
      </c>
      <c r="Z33" s="14">
        <v>2.697896996143E-2</v>
      </c>
      <c r="AA33" s="14">
        <v>6.0728190508534001E-2</v>
      </c>
      <c r="AB33" s="14">
        <v>4.1790884579818999E-2</v>
      </c>
      <c r="AC33" s="14">
        <v>3.7681619586360099E-2</v>
      </c>
    </row>
    <row r="34" spans="1:29">
      <c r="A34" s="9" t="s">
        <v>121</v>
      </c>
      <c r="B34" s="10">
        <v>71</v>
      </c>
      <c r="C34" s="10">
        <v>70</v>
      </c>
      <c r="D34" s="12" t="s">
        <v>122</v>
      </c>
      <c r="E34" s="12" t="s">
        <v>123</v>
      </c>
      <c r="F34" s="14">
        <v>7.5947069424257801E-2</v>
      </c>
      <c r="G34" s="14">
        <v>7.37217032303117E-2</v>
      </c>
      <c r="H34" s="14">
        <v>7.1447148931557194E-2</v>
      </c>
      <c r="I34" s="14">
        <v>6.8013321188062595E-2</v>
      </c>
      <c r="J34" s="14">
        <v>5.31471358627819E-2</v>
      </c>
      <c r="K34" s="14">
        <v>7.9896436602371695E-2</v>
      </c>
      <c r="L34" s="14">
        <v>6.3678785263896504E-2</v>
      </c>
      <c r="M34" s="14">
        <v>5.7162925767495203E-2</v>
      </c>
      <c r="N34" s="14">
        <v>8.7105602963260698E-2</v>
      </c>
      <c r="O34" s="14">
        <v>5.8648383362494998E-2</v>
      </c>
      <c r="P34" s="14">
        <v>0.13432973852559901</v>
      </c>
      <c r="Q34" s="14">
        <v>7.0874437138392296E-2</v>
      </c>
      <c r="R34" s="14">
        <v>6.9503687816882403E-2</v>
      </c>
      <c r="S34" s="14">
        <v>5.0925678353468298E-2</v>
      </c>
      <c r="T34" s="14">
        <v>7.2340370774488794E-2</v>
      </c>
      <c r="U34" s="14">
        <v>4.9665315549485299E-2</v>
      </c>
      <c r="V34" s="14">
        <v>6.7799715481410505E-2</v>
      </c>
      <c r="W34" s="14">
        <v>5.7549611591641597E-2</v>
      </c>
      <c r="X34" s="14">
        <v>6.5147584360649602E-2</v>
      </c>
      <c r="Y34" s="14">
        <v>6.04281483828892E-2</v>
      </c>
      <c r="Z34" s="14">
        <v>6.3543480688159806E-2</v>
      </c>
      <c r="AA34" s="14">
        <v>5.80938528945538E-2</v>
      </c>
      <c r="AB34" s="14">
        <v>5.9315693237371798E-2</v>
      </c>
      <c r="AC34" s="14">
        <v>6.3057063891357998E-2</v>
      </c>
    </row>
    <row r="35" spans="1:29">
      <c r="A35" s="9" t="s">
        <v>124</v>
      </c>
      <c r="B35" s="10">
        <v>91</v>
      </c>
      <c r="C35" s="10">
        <v>65</v>
      </c>
      <c r="D35" s="12" t="s">
        <v>125</v>
      </c>
      <c r="E35" s="12" t="s">
        <v>126</v>
      </c>
      <c r="F35" s="14">
        <v>0.112220566642501</v>
      </c>
      <c r="G35" s="14">
        <v>0.114283969972685</v>
      </c>
      <c r="H35" s="14">
        <v>0.10408537416429101</v>
      </c>
      <c r="I35" s="14">
        <v>0.11553090594269</v>
      </c>
      <c r="J35" s="14">
        <v>6.8833680736267902E-2</v>
      </c>
      <c r="K35" s="14">
        <v>8.2710493625011899E-2</v>
      </c>
      <c r="L35" s="14">
        <v>0.102795291417065</v>
      </c>
      <c r="M35" s="14">
        <v>8.6484803682478795E-2</v>
      </c>
      <c r="N35" s="14">
        <v>5.9971715374870102E-2</v>
      </c>
      <c r="O35" s="14">
        <v>9.9827300571876998E-2</v>
      </c>
      <c r="P35" s="14">
        <v>6.8114135187146499E-2</v>
      </c>
      <c r="Q35" s="14">
        <v>0.131677953749197</v>
      </c>
      <c r="R35" s="14">
        <v>7.7480409286288507E-2</v>
      </c>
      <c r="S35" s="14">
        <v>5.4165705708640599E-2</v>
      </c>
      <c r="T35" s="14">
        <v>7.7254579751251995E-2</v>
      </c>
      <c r="U35" s="14">
        <v>5.5436477382148401E-2</v>
      </c>
      <c r="V35" s="14">
        <v>9.1834887105297899E-2</v>
      </c>
      <c r="W35" s="14">
        <v>8.9097951924300603E-2</v>
      </c>
      <c r="X35" s="14">
        <v>9.4761226195857598E-2</v>
      </c>
      <c r="Y35" s="14">
        <v>7.8031184679214299E-2</v>
      </c>
      <c r="Z35" s="14">
        <v>0.116418066066726</v>
      </c>
      <c r="AA35" s="14">
        <v>0.103093932162574</v>
      </c>
      <c r="AB35" s="14">
        <v>7.9625530127572106E-2</v>
      </c>
      <c r="AC35" s="14">
        <v>5.9424064438370401E-2</v>
      </c>
    </row>
    <row r="36" spans="1:29">
      <c r="A36" s="9" t="s">
        <v>127</v>
      </c>
      <c r="B36" s="10">
        <v>85</v>
      </c>
      <c r="C36" s="10">
        <v>103</v>
      </c>
      <c r="D36" s="12" t="s">
        <v>128</v>
      </c>
      <c r="E36" s="12" t="s">
        <v>129</v>
      </c>
      <c r="F36" s="14">
        <v>1.1518597872156899</v>
      </c>
      <c r="G36" s="14">
        <v>1.21617185400494</v>
      </c>
      <c r="H36" s="14">
        <v>1.13948784009684</v>
      </c>
      <c r="I36" s="14">
        <v>1.2317658544346799</v>
      </c>
      <c r="J36" s="14">
        <v>1.0078983525304499</v>
      </c>
      <c r="K36" s="14">
        <v>0.96937577269441899</v>
      </c>
      <c r="L36" s="14">
        <v>1.0752388835190101</v>
      </c>
      <c r="M36" s="14">
        <v>0.82051418430168199</v>
      </c>
      <c r="N36" s="14">
        <v>1.0505123108399299</v>
      </c>
      <c r="O36" s="14">
        <v>1.16181179081263</v>
      </c>
      <c r="P36" s="14">
        <v>0.94029478744776696</v>
      </c>
      <c r="Q36" s="14">
        <v>1.26204412788259</v>
      </c>
      <c r="R36" s="14">
        <v>0.88981464218364204</v>
      </c>
      <c r="S36" s="14">
        <v>0.85966742380094796</v>
      </c>
      <c r="T36" s="14">
        <v>1.09456424552492</v>
      </c>
      <c r="U36" s="14">
        <v>0.90425649383344098</v>
      </c>
      <c r="V36" s="14">
        <v>1.0160191995946</v>
      </c>
      <c r="W36" s="14">
        <v>1.0123631060723499</v>
      </c>
      <c r="X36" s="14">
        <v>1.1042665358505499</v>
      </c>
      <c r="Y36" s="14">
        <v>0.95503087507061402</v>
      </c>
      <c r="Z36" s="14">
        <v>1.2618763745449999</v>
      </c>
      <c r="AA36" s="14">
        <v>1.12729339233295</v>
      </c>
      <c r="AB36" s="14">
        <v>1.1668680528992299</v>
      </c>
      <c r="AC36" s="14">
        <v>0.96991796780071204</v>
      </c>
    </row>
    <row r="37" spans="1:29">
      <c r="A37" s="9" t="s">
        <v>130</v>
      </c>
      <c r="B37" s="10">
        <v>103</v>
      </c>
      <c r="C37" s="10">
        <v>57</v>
      </c>
      <c r="D37" s="12" t="s">
        <v>131</v>
      </c>
      <c r="E37" s="12" t="s">
        <v>132</v>
      </c>
      <c r="F37" s="14">
        <v>1.05907200457378E-2</v>
      </c>
      <c r="G37" s="14">
        <v>1.11082598821427E-2</v>
      </c>
      <c r="H37" s="14">
        <v>8.5925879194150203E-3</v>
      </c>
      <c r="I37" s="14">
        <v>1.13155825560126E-2</v>
      </c>
      <c r="J37" s="14">
        <v>8.7677717362345097E-3</v>
      </c>
      <c r="K37" s="14">
        <v>7.9594842272935704E-3</v>
      </c>
      <c r="L37" s="14">
        <v>8.4057464633136101E-3</v>
      </c>
      <c r="M37" s="14">
        <v>7.2156893726915104E-3</v>
      </c>
      <c r="N37" s="14">
        <v>7.0133563676618299E-3</v>
      </c>
      <c r="O37" s="14">
        <v>9.1188223359130304E-3</v>
      </c>
      <c r="P37" s="14">
        <v>7.0313203913788596E-3</v>
      </c>
      <c r="Q37" s="14">
        <v>1.15304991398224E-2</v>
      </c>
      <c r="R37" s="14">
        <v>7.2660925761665503E-3</v>
      </c>
      <c r="S37" s="14">
        <v>7.02098184469074E-3</v>
      </c>
      <c r="T37" s="14">
        <v>7.6745548528298901E-3</v>
      </c>
      <c r="U37" s="14">
        <v>7.8026289409568296E-3</v>
      </c>
      <c r="V37" s="14">
        <v>7.2112246606827399E-3</v>
      </c>
      <c r="W37" s="14">
        <v>9.3864180894360407E-3</v>
      </c>
      <c r="X37" s="14">
        <v>8.1417559774071002E-3</v>
      </c>
      <c r="Y37" s="14">
        <v>7.3210608217286503E-3</v>
      </c>
      <c r="Z37" s="14">
        <v>1.0924237916294301E-2</v>
      </c>
      <c r="AA37" s="14">
        <v>7.0726014237877796E-3</v>
      </c>
      <c r="AB37" s="14">
        <v>7.9076484524359999E-3</v>
      </c>
      <c r="AC37" s="14">
        <v>7.7099903689781604E-3</v>
      </c>
    </row>
    <row r="38" spans="1:29">
      <c r="A38" s="9" t="s">
        <v>133</v>
      </c>
      <c r="B38" s="10">
        <v>71</v>
      </c>
      <c r="C38" s="10">
        <v>41</v>
      </c>
      <c r="D38" s="12" t="s">
        <v>134</v>
      </c>
      <c r="E38" s="12" t="s">
        <v>135</v>
      </c>
      <c r="F38" s="14">
        <v>3.1708262950394001E-2</v>
      </c>
      <c r="G38" s="14">
        <v>3.4718211230927901E-2</v>
      </c>
      <c r="H38" s="14">
        <v>3.6322712689702497E-2</v>
      </c>
      <c r="I38" s="14">
        <v>3.75516315513299E-2</v>
      </c>
      <c r="J38" s="14">
        <v>2.8965735291762301E-2</v>
      </c>
      <c r="K38" s="14">
        <v>4.0817072214337898E-2</v>
      </c>
      <c r="L38" s="14">
        <v>3.0016607120625E-2</v>
      </c>
      <c r="M38" s="14">
        <v>2.5685922128681701E-2</v>
      </c>
      <c r="N38" s="14">
        <v>9.7132777063132197E-2</v>
      </c>
      <c r="O38" s="14">
        <v>3.11861850590208E-2</v>
      </c>
      <c r="P38" s="14">
        <v>5.8158841648128498E-2</v>
      </c>
      <c r="Q38" s="14">
        <v>3.3369119600274E-2</v>
      </c>
      <c r="R38" s="14">
        <v>2.4652087250228799E-2</v>
      </c>
      <c r="S38" s="14">
        <v>4.2291711717192697E-2</v>
      </c>
      <c r="T38" s="14">
        <v>4.7957626152727903E-2</v>
      </c>
      <c r="U38" s="14">
        <v>3.7944303164513297E-2</v>
      </c>
      <c r="V38" s="14">
        <v>2.63927217846887E-2</v>
      </c>
      <c r="W38" s="14">
        <v>2.7299019839844001E-2</v>
      </c>
      <c r="X38" s="14">
        <v>2.7171154465416E-2</v>
      </c>
      <c r="Y38" s="14">
        <v>2.0999298778771502E-2</v>
      </c>
      <c r="Z38" s="14">
        <v>2.67974047854793E-2</v>
      </c>
      <c r="AA38" s="14">
        <v>2.80776386071773E-2</v>
      </c>
      <c r="AB38" s="14">
        <v>0.29453509898761998</v>
      </c>
      <c r="AC38" s="14">
        <v>6.6323412379024699E-2</v>
      </c>
    </row>
    <row r="39" spans="1:29">
      <c r="A39" s="9" t="s">
        <v>136</v>
      </c>
      <c r="B39" s="10">
        <v>136</v>
      </c>
      <c r="C39" s="10">
        <v>121</v>
      </c>
      <c r="D39" s="12" t="s">
        <v>137</v>
      </c>
      <c r="E39" s="12" t="s">
        <v>138</v>
      </c>
      <c r="F39" s="14">
        <v>8.0951437952875103E-3</v>
      </c>
      <c r="G39" s="14">
        <v>8.6404970951317103E-3</v>
      </c>
      <c r="H39" s="14">
        <v>1.0780190489710699E-2</v>
      </c>
      <c r="I39" s="14">
        <v>1.0752043620185401E-2</v>
      </c>
      <c r="J39" s="14">
        <v>1.11539963866682E-2</v>
      </c>
      <c r="K39" s="14">
        <v>1.2304950349276001E-2</v>
      </c>
      <c r="L39" s="14">
        <v>8.4364231733198101E-3</v>
      </c>
      <c r="M39" s="14">
        <v>6.79785754571695E-3</v>
      </c>
      <c r="N39" s="14">
        <v>1.8598974032373299E-2</v>
      </c>
      <c r="O39" s="14">
        <v>9.4754441144342706E-3</v>
      </c>
      <c r="P39" s="14">
        <v>1.3266402249274299E-2</v>
      </c>
      <c r="Q39" s="14">
        <v>1.3767581502713001E-2</v>
      </c>
      <c r="R39" s="14">
        <v>5.8885639984578098E-3</v>
      </c>
      <c r="S39" s="14">
        <v>9.0156994000158697E-3</v>
      </c>
      <c r="T39" s="14">
        <v>1.6842651077191E-2</v>
      </c>
      <c r="U39" s="14">
        <v>9.8799058464824705E-3</v>
      </c>
      <c r="V39" s="14">
        <v>1.04071407165595E-2</v>
      </c>
      <c r="W39" s="14">
        <v>1.01278240540187E-2</v>
      </c>
      <c r="X39" s="14">
        <v>1.0938408201138901E-2</v>
      </c>
      <c r="Y39" s="14">
        <v>1.17723775553002E-2</v>
      </c>
      <c r="Z39" s="14">
        <v>8.0494279085384802E-3</v>
      </c>
      <c r="AA39" s="14">
        <v>1.1943963951124599E-2</v>
      </c>
      <c r="AB39" s="14">
        <v>3.9700667204102501E-2</v>
      </c>
      <c r="AC39" s="14">
        <v>1.32675364621887E-2</v>
      </c>
    </row>
    <row r="40" spans="1:29">
      <c r="A40" s="9" t="s">
        <v>139</v>
      </c>
      <c r="B40" s="10">
        <v>85</v>
      </c>
      <c r="C40" s="10">
        <v>57</v>
      </c>
      <c r="D40" s="12" t="s">
        <v>140</v>
      </c>
      <c r="E40" s="12" t="s">
        <v>141</v>
      </c>
      <c r="F40" s="14">
        <v>2.2816505827697599E-2</v>
      </c>
      <c r="G40" s="14">
        <v>2.5667257863021199E-2</v>
      </c>
      <c r="H40" s="14">
        <v>0.166734691225987</v>
      </c>
      <c r="I40" s="14">
        <v>1.84695359125642E-2</v>
      </c>
      <c r="J40" s="14">
        <v>0.113320639512571</v>
      </c>
      <c r="K40" s="14">
        <v>3.26792260561184E-2</v>
      </c>
      <c r="L40" s="14">
        <v>3.70167658254449E-2</v>
      </c>
      <c r="M40" s="14">
        <v>2.4270450159940001E-2</v>
      </c>
      <c r="N40" s="14">
        <v>5.8391209205503898E-2</v>
      </c>
      <c r="O40" s="14">
        <v>3.7042959741031403E-2</v>
      </c>
      <c r="P40" s="14">
        <v>1.81654243323622E-2</v>
      </c>
      <c r="Q40" s="14">
        <v>2.3334226121006298E-2</v>
      </c>
      <c r="R40" s="14">
        <v>2.2609731962503599E-2</v>
      </c>
      <c r="S40" s="14">
        <v>2.3079431386212001E-2</v>
      </c>
      <c r="T40" s="14">
        <v>4.55678466170375E-2</v>
      </c>
      <c r="U40" s="14">
        <v>3.1107259749649799E-2</v>
      </c>
      <c r="V40" s="14">
        <v>2.07686315083974E-2</v>
      </c>
      <c r="W40" s="14">
        <v>1.2740417920091601E-2</v>
      </c>
      <c r="X40" s="14">
        <v>1.40289555305366E-2</v>
      </c>
      <c r="Y40" s="14">
        <v>1.9255646969990301E-2</v>
      </c>
      <c r="Z40" s="14">
        <v>3.3276112949598202E-2</v>
      </c>
      <c r="AA40" s="14">
        <v>2.76816440413871E-2</v>
      </c>
      <c r="AB40" s="14">
        <v>3.8364699992773303E-2</v>
      </c>
      <c r="AC40" s="14">
        <v>3.9577330534845502E-2</v>
      </c>
    </row>
    <row r="41" spans="1:29">
      <c r="A41" s="9" t="s">
        <v>142</v>
      </c>
      <c r="B41" s="10">
        <v>82</v>
      </c>
      <c r="C41" s="10">
        <v>67</v>
      </c>
      <c r="D41" s="12" t="s">
        <v>143</v>
      </c>
      <c r="E41" s="12" t="s">
        <v>144</v>
      </c>
      <c r="F41" s="14">
        <v>5.6781278141720001E-2</v>
      </c>
      <c r="G41" s="14">
        <v>5.6701061738923197E-2</v>
      </c>
      <c r="H41" s="14">
        <v>0.226730864385945</v>
      </c>
      <c r="I41" s="14">
        <v>0.107486002677763</v>
      </c>
      <c r="J41" s="14">
        <v>3.2534003867052699E-2</v>
      </c>
      <c r="K41" s="14">
        <v>0.12485908263265701</v>
      </c>
      <c r="L41" s="14">
        <v>7.7554150410120107E-2</v>
      </c>
      <c r="M41" s="14">
        <v>4.2992263600861398E-2</v>
      </c>
      <c r="N41" s="14">
        <v>0.15312740172578901</v>
      </c>
      <c r="O41" s="14">
        <v>0.21603364064150299</v>
      </c>
      <c r="P41" s="14">
        <v>0.114141187479795</v>
      </c>
      <c r="Q41" s="14">
        <v>0.29818995750381599</v>
      </c>
      <c r="R41" s="14">
        <v>0.196849035714179</v>
      </c>
      <c r="S41" s="14">
        <v>2.0375592964766098E-2</v>
      </c>
      <c r="T41" s="14">
        <v>0.13729981554617199</v>
      </c>
      <c r="U41" s="14">
        <v>4.6704466312312197E-2</v>
      </c>
      <c r="V41" s="14">
        <v>0.170391304147744</v>
      </c>
      <c r="W41" s="14">
        <v>0.124237442900389</v>
      </c>
      <c r="X41" s="14">
        <v>0.18335276901919401</v>
      </c>
      <c r="Y41" s="14">
        <v>0.228858532263056</v>
      </c>
      <c r="Z41" s="14">
        <v>8.0436973419018898E-2</v>
      </c>
      <c r="AA41" s="14">
        <v>4.2090551641593303E-2</v>
      </c>
      <c r="AB41" s="14">
        <v>4.3290747129212402E-2</v>
      </c>
      <c r="AC41" s="14">
        <v>6.6161650855144402E-2</v>
      </c>
    </row>
    <row r="42" spans="1:29">
      <c r="A42" s="9" t="s">
        <v>145</v>
      </c>
      <c r="B42" s="10">
        <v>71</v>
      </c>
      <c r="C42" s="10">
        <v>43</v>
      </c>
      <c r="D42" s="12" t="s">
        <v>146</v>
      </c>
      <c r="E42" s="12" t="s">
        <v>147</v>
      </c>
      <c r="F42" s="14">
        <v>5.8331109778073001E-2</v>
      </c>
      <c r="G42" s="14">
        <v>6.6385294106328499E-2</v>
      </c>
      <c r="H42" s="14">
        <v>6.2227932107811003E-2</v>
      </c>
      <c r="I42" s="14">
        <v>5.5624002142334601E-2</v>
      </c>
      <c r="J42" s="14">
        <v>5.3681175225113897E-2</v>
      </c>
      <c r="K42" s="14">
        <v>6.0308162911665797E-2</v>
      </c>
      <c r="L42" s="14">
        <v>4.8218004155825299E-2</v>
      </c>
      <c r="M42" s="14">
        <v>5.0568583735574497E-2</v>
      </c>
      <c r="N42" s="14">
        <v>5.36335252998833E-2</v>
      </c>
      <c r="O42" s="14">
        <v>5.7134902261651202E-2</v>
      </c>
      <c r="P42" s="14">
        <v>5.1939124939927597E-2</v>
      </c>
      <c r="Q42" s="14">
        <v>6.9778695590169096E-2</v>
      </c>
      <c r="R42" s="14">
        <v>5.5318209924240497E-2</v>
      </c>
      <c r="S42" s="14">
        <v>4.7809853944120802E-2</v>
      </c>
      <c r="T42" s="14">
        <v>5.9066159039694401E-2</v>
      </c>
      <c r="U42" s="14">
        <v>5.58573115244188E-2</v>
      </c>
      <c r="V42" s="14">
        <v>6.3879901468258601E-2</v>
      </c>
      <c r="W42" s="14">
        <v>5.6682539238639397E-2</v>
      </c>
      <c r="X42" s="14">
        <v>6.0193789908591699E-2</v>
      </c>
      <c r="Y42" s="14">
        <v>4.7982322147083499E-2</v>
      </c>
      <c r="Z42" s="14">
        <v>6.4835579667485196E-2</v>
      </c>
      <c r="AA42" s="14">
        <v>5.3996613927022201E-2</v>
      </c>
      <c r="AB42" s="14">
        <v>6.6177509277587906E-2</v>
      </c>
      <c r="AC42" s="14">
        <v>5.9422895337931499E-2</v>
      </c>
    </row>
    <row r="43" spans="1:29">
      <c r="A43" s="9" t="s">
        <v>148</v>
      </c>
      <c r="B43" s="10">
        <v>82</v>
      </c>
      <c r="C43" s="10">
        <v>67</v>
      </c>
      <c r="D43" s="12" t="s">
        <v>149</v>
      </c>
      <c r="E43" s="12" t="s">
        <v>150</v>
      </c>
      <c r="F43" s="14">
        <v>9.1381671028791397E-2</v>
      </c>
      <c r="G43" s="14">
        <v>9.7167973991149403E-2</v>
      </c>
      <c r="H43" s="14">
        <v>0.12288147902435401</v>
      </c>
      <c r="I43" s="14">
        <v>0.1179305320161</v>
      </c>
      <c r="J43" s="14">
        <v>8.9382629428140806E-2</v>
      </c>
      <c r="K43" s="14">
        <v>0.13426417007029401</v>
      </c>
      <c r="L43" s="14">
        <v>0.11618359689862701</v>
      </c>
      <c r="M43" s="14">
        <v>0.106209711056651</v>
      </c>
      <c r="N43" s="14">
        <v>0.13847042672130899</v>
      </c>
      <c r="O43" s="14">
        <v>0.151459770191927</v>
      </c>
      <c r="P43" s="14">
        <v>0.113110395005213</v>
      </c>
      <c r="Q43" s="14">
        <v>0.165098710063035</v>
      </c>
      <c r="R43" s="14">
        <v>0.13747756981077799</v>
      </c>
      <c r="S43" s="14">
        <v>8.7337334734191904E-2</v>
      </c>
      <c r="T43" s="14">
        <v>0.14481183342891099</v>
      </c>
      <c r="U43" s="14">
        <v>0.11200532520760401</v>
      </c>
      <c r="V43" s="14">
        <v>0.148517846890283</v>
      </c>
      <c r="W43" s="14">
        <v>0.142277158321786</v>
      </c>
      <c r="X43" s="14">
        <v>0.15182938975669999</v>
      </c>
      <c r="Y43" s="14">
        <v>0.204063596052346</v>
      </c>
      <c r="Z43" s="14">
        <v>0.115386284404664</v>
      </c>
      <c r="AA43" s="14">
        <v>9.7614321973754997E-2</v>
      </c>
      <c r="AB43" s="14">
        <v>0.119569166137619</v>
      </c>
      <c r="AC43" s="14">
        <v>0.120797749690532</v>
      </c>
    </row>
    <row r="44" spans="1:29">
      <c r="A44" s="9" t="s">
        <v>151</v>
      </c>
      <c r="B44" s="10">
        <v>82</v>
      </c>
      <c r="C44" s="10">
        <v>67</v>
      </c>
      <c r="D44" s="12" t="s">
        <v>152</v>
      </c>
      <c r="E44" s="12" t="s">
        <v>153</v>
      </c>
      <c r="F44" s="14">
        <v>0.168537567386707</v>
      </c>
      <c r="G44" s="14">
        <v>0.209274163877289</v>
      </c>
      <c r="H44" s="14">
        <v>1.1667242336153101</v>
      </c>
      <c r="I44" s="14">
        <v>0.45807701306427501</v>
      </c>
      <c r="J44" s="14">
        <v>0.14255748055162801</v>
      </c>
      <c r="K44" s="14">
        <v>7.8460482347567695E-2</v>
      </c>
      <c r="L44" s="14">
        <v>0.40219766266944701</v>
      </c>
      <c r="M44" s="14">
        <v>0.115476389260043</v>
      </c>
      <c r="N44" s="14">
        <v>0.18600385560973801</v>
      </c>
      <c r="O44" s="14">
        <v>1.25771380602939</v>
      </c>
      <c r="P44" s="14">
        <v>0.53340612660472098</v>
      </c>
      <c r="Q44" s="14">
        <v>0.27150184274705702</v>
      </c>
      <c r="R44" s="14">
        <v>0.42115211121235802</v>
      </c>
      <c r="S44" s="14">
        <v>0.60518143412162495</v>
      </c>
      <c r="T44" s="14">
        <v>0.43016940015727101</v>
      </c>
      <c r="U44" s="14">
        <v>0.26996617055746602</v>
      </c>
      <c r="V44" s="14">
        <v>9.6992607198897199E-2</v>
      </c>
      <c r="W44" s="14">
        <v>9.0403587365356003E-2</v>
      </c>
      <c r="X44" s="14">
        <v>0.41140981218374501</v>
      </c>
      <c r="Y44" s="14">
        <v>0.69712243016126596</v>
      </c>
      <c r="Z44" s="14">
        <v>0.125043124071648</v>
      </c>
      <c r="AA44" s="14">
        <v>0</v>
      </c>
      <c r="AB44" s="14">
        <v>1.00777703355899</v>
      </c>
      <c r="AC44" s="14">
        <v>0.26904127665305899</v>
      </c>
    </row>
    <row r="45" spans="1:29">
      <c r="A45" s="9" t="s">
        <v>154</v>
      </c>
      <c r="B45" s="10">
        <v>57</v>
      </c>
      <c r="C45" s="10">
        <v>85</v>
      </c>
      <c r="D45" s="12" t="s">
        <v>155</v>
      </c>
      <c r="E45" s="12" t="s">
        <v>156</v>
      </c>
      <c r="F45" s="14">
        <v>3.2922234029823097E-2</v>
      </c>
      <c r="G45" s="14">
        <v>3.0552306734566999E-2</v>
      </c>
      <c r="H45" s="14">
        <v>0</v>
      </c>
      <c r="I45" s="14">
        <v>2.7014700852317199E-2</v>
      </c>
      <c r="J45" s="14">
        <v>1.7802751479861999E-2</v>
      </c>
      <c r="K45" s="14">
        <v>2.51118714030703E-2</v>
      </c>
      <c r="L45" s="14">
        <v>2.4946341828130499E-2</v>
      </c>
      <c r="M45" s="14">
        <v>2.4894201164167001E-2</v>
      </c>
      <c r="N45" s="14">
        <v>2.5351387370349601E-2</v>
      </c>
      <c r="O45" s="14">
        <v>3.2891572595947098E-2</v>
      </c>
      <c r="P45" s="14">
        <v>2.0875663059379702E-2</v>
      </c>
      <c r="Q45" s="14">
        <v>3.0874421295113301E-2</v>
      </c>
      <c r="R45" s="14">
        <v>2.40730345756619E-2</v>
      </c>
      <c r="S45" s="14">
        <v>2.1888504578477901E-2</v>
      </c>
      <c r="T45" s="14">
        <v>2.6129593162902798E-2</v>
      </c>
      <c r="U45" s="14">
        <v>2.68580897678918E-2</v>
      </c>
      <c r="V45" s="14">
        <v>2.9992254904041601E-2</v>
      </c>
      <c r="W45" s="14">
        <v>2.7005896377473498E-2</v>
      </c>
      <c r="X45" s="14">
        <v>2.6248542071878898E-2</v>
      </c>
      <c r="Y45" s="14">
        <v>2.33257883257167E-2</v>
      </c>
      <c r="Z45" s="14">
        <v>3.2874605421568497E-2</v>
      </c>
      <c r="AA45" s="14">
        <v>2.88508673797181E-2</v>
      </c>
      <c r="AB45" s="14">
        <v>2.9682188678943601E-2</v>
      </c>
      <c r="AC45" s="14">
        <v>2.6467653040128099E-2</v>
      </c>
    </row>
    <row r="46" spans="1:29">
      <c r="A46" s="9" t="s">
        <v>157</v>
      </c>
      <c r="B46" s="10">
        <v>70</v>
      </c>
      <c r="C46" s="10">
        <v>57</v>
      </c>
      <c r="D46" s="12" t="s">
        <v>158</v>
      </c>
      <c r="E46" s="12" t="s">
        <v>159</v>
      </c>
      <c r="F46" s="14">
        <v>1.84185920831661E-2</v>
      </c>
      <c r="G46" s="14">
        <v>1.6161853086598201E-2</v>
      </c>
      <c r="H46" s="14">
        <v>1.8042548924878998E-2</v>
      </c>
      <c r="I46" s="14">
        <v>1.6955933798919201E-2</v>
      </c>
      <c r="J46" s="14">
        <v>1.6672640032981401E-2</v>
      </c>
      <c r="K46" s="14">
        <v>1.73176593855358E-2</v>
      </c>
      <c r="L46" s="14">
        <v>1.6315413667317001E-2</v>
      </c>
      <c r="M46" s="14">
        <v>1.4671773926860299E-2</v>
      </c>
      <c r="N46" s="14">
        <v>1.9189345148986799E-2</v>
      </c>
      <c r="O46" s="14">
        <v>1.72462449978237E-2</v>
      </c>
      <c r="P46" s="14">
        <v>1.7555404960064198E-2</v>
      </c>
      <c r="Q46" s="14">
        <v>1.77814051912146E-2</v>
      </c>
      <c r="R46" s="14">
        <v>1.6742376917706098E-2</v>
      </c>
      <c r="S46" s="14">
        <v>1.437126794683E-2</v>
      </c>
      <c r="T46" s="14">
        <v>1.78675518645077E-2</v>
      </c>
      <c r="U46" s="14">
        <v>1.4677150219931E-2</v>
      </c>
      <c r="V46" s="14">
        <v>1.6156548035659898E-2</v>
      </c>
      <c r="W46" s="14">
        <v>1.49921821165349E-2</v>
      </c>
      <c r="X46" s="14">
        <v>1.7669973917316801E-2</v>
      </c>
      <c r="Y46" s="14">
        <v>0</v>
      </c>
      <c r="Z46" s="14">
        <v>1.8518811519949399E-2</v>
      </c>
      <c r="AA46" s="14">
        <v>1.8598490380431501E-2</v>
      </c>
      <c r="AB46" s="14">
        <v>2.5327833774454599E-2</v>
      </c>
      <c r="AC46" s="14">
        <v>1.8216707315401801E-2</v>
      </c>
    </row>
    <row r="47" spans="1:29">
      <c r="A47" s="9" t="s">
        <v>160</v>
      </c>
      <c r="B47" s="10">
        <v>69</v>
      </c>
      <c r="C47" s="10">
        <v>41</v>
      </c>
      <c r="D47" s="12" t="s">
        <v>161</v>
      </c>
      <c r="E47" s="12" t="s">
        <v>162</v>
      </c>
      <c r="F47" s="14">
        <v>4.7496830034007301E-2</v>
      </c>
      <c r="G47" s="14">
        <v>4.5237513896957599E-2</v>
      </c>
      <c r="H47" s="14">
        <v>0.12234848626216099</v>
      </c>
      <c r="I47" s="14">
        <v>0.11907222746045899</v>
      </c>
      <c r="J47" s="14">
        <v>4.4992431825840701E-2</v>
      </c>
      <c r="K47" s="14">
        <v>0.16569478927020101</v>
      </c>
      <c r="L47" s="14">
        <v>8.3036800188695997E-2</v>
      </c>
      <c r="M47" s="14">
        <v>8.8656871552321506E-2</v>
      </c>
      <c r="N47" s="14">
        <v>0.16089403439587899</v>
      </c>
      <c r="O47" s="14">
        <v>0.23217193938897601</v>
      </c>
      <c r="P47" s="14">
        <v>9.37216094850849E-2</v>
      </c>
      <c r="Q47" s="14">
        <v>0.31961800686754099</v>
      </c>
      <c r="R47" s="14">
        <v>0.211387928369064</v>
      </c>
      <c r="S47" s="14">
        <v>0</v>
      </c>
      <c r="T47" s="14">
        <v>0.17528543123514501</v>
      </c>
      <c r="U47" s="14">
        <v>0.118635268074833</v>
      </c>
      <c r="V47" s="14">
        <v>0.22625803745909001</v>
      </c>
      <c r="W47" s="14">
        <v>0.139558033976937</v>
      </c>
      <c r="X47" s="14">
        <v>0.13446324398708701</v>
      </c>
      <c r="Y47" s="14">
        <v>0.25934624602816903</v>
      </c>
      <c r="Z47" s="14">
        <v>8.9590221447286206E-2</v>
      </c>
      <c r="AA47" s="14">
        <v>5.5062898503168402E-2</v>
      </c>
      <c r="AB47" s="14">
        <v>6.1141405739022603E-2</v>
      </c>
      <c r="AC47" s="14">
        <v>7.6950759751852393E-2</v>
      </c>
    </row>
    <row r="48" spans="1:29">
      <c r="A48" s="9" t="s">
        <v>163</v>
      </c>
      <c r="B48" s="10">
        <v>136</v>
      </c>
      <c r="C48" s="10">
        <v>121</v>
      </c>
      <c r="D48" s="12" t="s">
        <v>164</v>
      </c>
      <c r="E48" s="12" t="s">
        <v>165</v>
      </c>
      <c r="F48" s="14">
        <v>5.4285263646317299E-2</v>
      </c>
      <c r="G48" s="14">
        <v>7.5242623582979201E-2</v>
      </c>
      <c r="H48" s="14">
        <v>4.63130755281842E-2</v>
      </c>
      <c r="I48" s="14">
        <v>0.536646833599424</v>
      </c>
      <c r="J48" s="14">
        <v>0.24671554177268101</v>
      </c>
      <c r="K48" s="14">
        <v>0.20589199117425</v>
      </c>
      <c r="L48" s="14">
        <v>8.7773816715880207E-2</v>
      </c>
      <c r="M48" s="14">
        <v>0.32599999206646202</v>
      </c>
      <c r="N48" s="14">
        <v>5.8844352258787098E-2</v>
      </c>
      <c r="O48" s="14">
        <v>3.5089351472655697E-2</v>
      </c>
      <c r="P48" s="14">
        <v>0.239023951673664</v>
      </c>
      <c r="Q48" s="14">
        <v>0.66636039567986804</v>
      </c>
      <c r="R48" s="14">
        <v>8.2436655918980001E-3</v>
      </c>
      <c r="S48" s="14">
        <v>0.22888307410209299</v>
      </c>
      <c r="T48" s="14">
        <v>0.55057484424432601</v>
      </c>
      <c r="U48" s="14">
        <v>6.07408963741164E-2</v>
      </c>
      <c r="V48" s="14">
        <v>0.21531355716176301</v>
      </c>
      <c r="W48" s="14">
        <v>0.46740763984990202</v>
      </c>
      <c r="X48" s="14">
        <v>1.0899044310981E-2</v>
      </c>
      <c r="Y48" s="14">
        <v>0.38374773234479398</v>
      </c>
      <c r="Z48" s="14">
        <v>0</v>
      </c>
      <c r="AA48" s="14">
        <v>0.18054669764932599</v>
      </c>
      <c r="AB48" s="14">
        <v>0.23191313718138101</v>
      </c>
      <c r="AC48" s="14">
        <v>0.184933901260351</v>
      </c>
    </row>
    <row r="49" spans="1:29">
      <c r="A49" s="9" t="s">
        <v>166</v>
      </c>
      <c r="B49" s="10">
        <v>145</v>
      </c>
      <c r="C49" s="10">
        <v>103</v>
      </c>
      <c r="D49" s="12" t="s">
        <v>167</v>
      </c>
      <c r="E49" s="12" t="s">
        <v>168</v>
      </c>
      <c r="F49" s="14">
        <v>0.10606861686011999</v>
      </c>
      <c r="G49" s="14">
        <v>2.3834997990597399E-2</v>
      </c>
      <c r="H49" s="14">
        <v>8.0563378114770406E-2</v>
      </c>
      <c r="I49" s="14">
        <v>4.1901489665374998E-2</v>
      </c>
      <c r="J49" s="14">
        <v>7.8638721761396205E-2</v>
      </c>
      <c r="K49" s="14">
        <v>3.2464565247330102E-2</v>
      </c>
      <c r="L49" s="14">
        <v>4.7759035415829702E-2</v>
      </c>
      <c r="M49" s="14">
        <v>0</v>
      </c>
      <c r="N49" s="14">
        <v>5.2153130950115797E-2</v>
      </c>
      <c r="O49" s="14">
        <v>5.9706590435841901E-2</v>
      </c>
      <c r="P49" s="14">
        <v>3.4137910193447397E-2</v>
      </c>
      <c r="Q49" s="14">
        <v>3.34235784191406E-2</v>
      </c>
      <c r="R49" s="14">
        <v>9.3242949040471299E-2</v>
      </c>
      <c r="S49" s="14">
        <v>3.1443326584259502E-2</v>
      </c>
      <c r="T49" s="14">
        <v>7.6292330324588806E-2</v>
      </c>
      <c r="U49" s="14">
        <v>1.73279692029236E-2</v>
      </c>
      <c r="V49" s="14">
        <v>5.9023296776004999E-2</v>
      </c>
      <c r="W49" s="14">
        <v>1.6627848329156401E-2</v>
      </c>
      <c r="X49" s="14">
        <v>0.16941455289818899</v>
      </c>
      <c r="Y49" s="14">
        <v>4.1837615997418698E-2</v>
      </c>
      <c r="Z49" s="14">
        <v>0</v>
      </c>
      <c r="AA49" s="14">
        <v>9.7827582950452505E-2</v>
      </c>
      <c r="AB49" s="14">
        <v>5.9044838531851399E-2</v>
      </c>
      <c r="AC49" s="14">
        <v>6.0394280449606999E-2</v>
      </c>
    </row>
    <row r="50" spans="1:29">
      <c r="A50" s="9" t="s">
        <v>169</v>
      </c>
      <c r="B50" s="10">
        <v>95</v>
      </c>
      <c r="C50" s="10">
        <v>121</v>
      </c>
      <c r="D50" s="12" t="s">
        <v>170</v>
      </c>
      <c r="E50" s="12" t="s">
        <v>171</v>
      </c>
      <c r="F50" s="14">
        <v>9.6020336407995101E-3</v>
      </c>
      <c r="G50" s="14">
        <v>7.4123326014489E-3</v>
      </c>
      <c r="H50" s="14">
        <v>1.8788591743059701E-2</v>
      </c>
      <c r="I50" s="14">
        <v>0.14093842704020099</v>
      </c>
      <c r="J50" s="14">
        <v>7.3062666384855299E-2</v>
      </c>
      <c r="K50" s="14">
        <v>0.119932241139318</v>
      </c>
      <c r="L50" s="14">
        <v>5.5937666147411302E-2</v>
      </c>
      <c r="M50" s="14">
        <v>0.27347201453280301</v>
      </c>
      <c r="N50" s="14">
        <v>3.6406993368559001E-2</v>
      </c>
      <c r="O50" s="14">
        <v>2.1106160682115301E-2</v>
      </c>
      <c r="P50" s="14">
        <v>9.0466232181387704E-2</v>
      </c>
      <c r="Q50" s="14">
        <v>0.21213302346503499</v>
      </c>
      <c r="R50" s="14">
        <v>8.9325773986632696E-3</v>
      </c>
      <c r="S50" s="14">
        <v>0.124010106128961</v>
      </c>
      <c r="T50" s="14">
        <v>0.16859172506339501</v>
      </c>
      <c r="U50" s="14">
        <v>1.9359844774539399E-2</v>
      </c>
      <c r="V50" s="14">
        <v>0.163022047798384</v>
      </c>
      <c r="W50" s="14">
        <v>0.299815627141168</v>
      </c>
      <c r="X50" s="14">
        <v>1.1408738495604301E-2</v>
      </c>
      <c r="Y50" s="14">
        <v>0.14761467527325001</v>
      </c>
      <c r="Z50" s="14">
        <v>0</v>
      </c>
      <c r="AA50" s="14">
        <v>5.7691422024814101E-2</v>
      </c>
      <c r="AB50" s="14">
        <v>6.7185273427924005E-2</v>
      </c>
      <c r="AC50" s="14">
        <v>5.0649241813310202E-2</v>
      </c>
    </row>
    <row r="51" spans="1:29">
      <c r="A51" s="9" t="s">
        <v>172</v>
      </c>
      <c r="B51" s="10">
        <v>71</v>
      </c>
      <c r="C51" s="10">
        <v>41</v>
      </c>
      <c r="D51" s="12" t="s">
        <v>173</v>
      </c>
      <c r="E51" s="12" t="s">
        <v>174</v>
      </c>
      <c r="F51" s="14">
        <v>0.116631493404004</v>
      </c>
      <c r="G51" s="14">
        <v>0.116247388997068</v>
      </c>
      <c r="H51" s="14">
        <v>0.113425948406655</v>
      </c>
      <c r="I51" s="14">
        <v>0.11967311158732299</v>
      </c>
      <c r="J51" s="14">
        <v>9.7927583942891E-2</v>
      </c>
      <c r="K51" s="14">
        <v>0.11249548448612599</v>
      </c>
      <c r="L51" s="14">
        <v>0.103271119969231</v>
      </c>
      <c r="M51" s="14">
        <v>8.9955848106545E-2</v>
      </c>
      <c r="N51" s="14">
        <v>0.11458160951273499</v>
      </c>
      <c r="O51" s="14">
        <v>0.10632569132837399</v>
      </c>
      <c r="P51" s="14">
        <v>0.107420606633212</v>
      </c>
      <c r="Q51" s="14">
        <v>0.12974572718441801</v>
      </c>
      <c r="R51" s="14">
        <v>0.110772133768943</v>
      </c>
      <c r="S51" s="14">
        <v>9.4710798302712507E-2</v>
      </c>
      <c r="T51" s="14">
        <v>0.115080316404883</v>
      </c>
      <c r="U51" s="14">
        <v>0.104217816880344</v>
      </c>
      <c r="V51" s="14">
        <v>0.111261461908899</v>
      </c>
      <c r="W51" s="14">
        <v>9.8595136922140406E-2</v>
      </c>
      <c r="X51" s="14">
        <v>0.104339800278911</v>
      </c>
      <c r="Y51" s="14">
        <v>8.1482308053127797E-2</v>
      </c>
      <c r="Z51" s="14">
        <v>0</v>
      </c>
      <c r="AA51" s="14">
        <v>0.11814633606258799</v>
      </c>
      <c r="AB51" s="14">
        <v>0.166178430709261</v>
      </c>
      <c r="AC51" s="14">
        <v>0.117385017002523</v>
      </c>
    </row>
    <row r="52" spans="1:29">
      <c r="A52" s="9" t="s">
        <v>175</v>
      </c>
      <c r="B52" s="10">
        <v>67</v>
      </c>
      <c r="C52" s="10">
        <v>82</v>
      </c>
      <c r="D52" s="12" t="s">
        <v>176</v>
      </c>
      <c r="E52" s="12" t="s">
        <v>177</v>
      </c>
      <c r="F52" s="14">
        <v>0.54711794859618601</v>
      </c>
      <c r="G52" s="14">
        <v>0.14679472579245101</v>
      </c>
      <c r="H52" s="14">
        <v>1.2476042503423399</v>
      </c>
      <c r="I52" s="14">
        <v>0.63027339385300196</v>
      </c>
      <c r="J52" s="14">
        <v>0.30610039629282698</v>
      </c>
      <c r="K52" s="14">
        <v>0.74343937701266904</v>
      </c>
      <c r="L52" s="14">
        <v>0.53020394496214296</v>
      </c>
      <c r="M52" s="14">
        <v>0.51053410230755902</v>
      </c>
      <c r="N52" s="14">
        <v>0.94681004052978102</v>
      </c>
      <c r="O52" s="14">
        <v>1.0572714232367499</v>
      </c>
      <c r="P52" s="14">
        <v>0.91314742575343799</v>
      </c>
      <c r="Q52" s="14">
        <v>2.13556091975263</v>
      </c>
      <c r="R52" s="14">
        <v>1.07090347752687</v>
      </c>
      <c r="S52" s="14">
        <v>0</v>
      </c>
      <c r="T52" s="14">
        <v>0.98300115632974605</v>
      </c>
      <c r="U52" s="14">
        <v>0.39345254648382799</v>
      </c>
      <c r="V52" s="14">
        <v>1.1679632851139099</v>
      </c>
      <c r="W52" s="14">
        <v>0.74626974766265597</v>
      </c>
      <c r="X52" s="14">
        <v>1.03400000162629</v>
      </c>
      <c r="Y52" s="14">
        <v>1.63827975364615</v>
      </c>
      <c r="Z52" s="14">
        <v>0.81785497946638397</v>
      </c>
      <c r="AA52" s="14">
        <v>0</v>
      </c>
      <c r="AB52" s="14">
        <v>4.4246033711788799E-2</v>
      </c>
      <c r="AC52" s="14">
        <v>0.60601545651828703</v>
      </c>
    </row>
    <row r="53" spans="1:29">
      <c r="A53" s="9" t="s">
        <v>178</v>
      </c>
      <c r="B53" s="10">
        <v>131</v>
      </c>
      <c r="C53" s="10">
        <v>103</v>
      </c>
      <c r="D53" s="12" t="s">
        <v>179</v>
      </c>
      <c r="E53" s="12" t="s">
        <v>180</v>
      </c>
      <c r="F53" s="14">
        <v>3.89664846727013E-2</v>
      </c>
      <c r="G53" s="14">
        <v>6.4856870650242496E-2</v>
      </c>
      <c r="H53" s="14">
        <v>5.6532585121933598E-2</v>
      </c>
      <c r="I53" s="14">
        <v>0.12894072144941601</v>
      </c>
      <c r="J53" s="14">
        <v>9.8017736275907694E-2</v>
      </c>
      <c r="K53" s="14">
        <v>0.16761004946520799</v>
      </c>
      <c r="L53" s="14">
        <v>8.8872549434310999E-2</v>
      </c>
      <c r="M53" s="14">
        <v>9.8685006100276501E-2</v>
      </c>
      <c r="N53" s="14">
        <v>0</v>
      </c>
      <c r="O53" s="14">
        <v>9.1382982800842796E-2</v>
      </c>
      <c r="P53" s="14">
        <v>0.169933758936607</v>
      </c>
      <c r="Q53" s="14">
        <v>0.16310636857281199</v>
      </c>
      <c r="R53" s="14">
        <v>6.0625671894900403E-2</v>
      </c>
      <c r="S53" s="14">
        <v>0.113080291969789</v>
      </c>
      <c r="T53" s="14">
        <v>0.29014072040601202</v>
      </c>
      <c r="U53" s="14">
        <v>0.121711866145821</v>
      </c>
      <c r="V53" s="14">
        <v>0.11906743965531701</v>
      </c>
      <c r="W53" s="14">
        <v>0.15219163264710001</v>
      </c>
      <c r="X53" s="14">
        <v>9.2460449086487206E-2</v>
      </c>
      <c r="Y53" s="14">
        <v>0.19477929831080201</v>
      </c>
      <c r="Z53" s="14">
        <v>7.4590866604610104E-2</v>
      </c>
      <c r="AA53" s="14">
        <v>0.185685342365391</v>
      </c>
      <c r="AB53" s="14">
        <v>0</v>
      </c>
      <c r="AC53" s="14">
        <v>0.196419398688188</v>
      </c>
    </row>
    <row r="54" spans="1:29">
      <c r="A54" s="9" t="s">
        <v>181</v>
      </c>
      <c r="B54" s="10">
        <v>105</v>
      </c>
      <c r="C54" s="10">
        <v>77</v>
      </c>
      <c r="D54" s="12" t="s">
        <v>182</v>
      </c>
      <c r="E54" s="12" t="s">
        <v>183</v>
      </c>
      <c r="F54" s="14">
        <v>0.27661936457994202</v>
      </c>
      <c r="G54" s="14">
        <v>4.7229544417113203E-2</v>
      </c>
      <c r="H54" s="14">
        <v>0.211221273930606</v>
      </c>
      <c r="I54" s="14">
        <v>0.14119757152409501</v>
      </c>
      <c r="J54" s="14">
        <v>0.21870358633272399</v>
      </c>
      <c r="K54" s="14">
        <v>0.122604331654055</v>
      </c>
      <c r="L54" s="14">
        <v>0.12350984671741801</v>
      </c>
      <c r="M54" s="14">
        <v>0</v>
      </c>
      <c r="N54" s="14">
        <v>0.14369057106512001</v>
      </c>
      <c r="O54" s="14">
        <v>0.25258203988524403</v>
      </c>
      <c r="P54" s="14">
        <v>0.12403368721123199</v>
      </c>
      <c r="Q54" s="14">
        <v>9.3818004877211605E-2</v>
      </c>
      <c r="R54" s="14">
        <v>0.33627418584072299</v>
      </c>
      <c r="S54" s="14">
        <v>0.108737614391499</v>
      </c>
      <c r="T54" s="14">
        <v>0.25607540811235002</v>
      </c>
      <c r="U54" s="14">
        <v>4.9137853817033499E-2</v>
      </c>
      <c r="V54" s="14">
        <v>0.23164999590341201</v>
      </c>
      <c r="W54" s="14">
        <v>7.0385788617010198E-2</v>
      </c>
      <c r="X54" s="14">
        <v>0.46548477093499002</v>
      </c>
      <c r="Y54" s="14">
        <v>0.17090130303036999</v>
      </c>
      <c r="Z54" s="14">
        <v>0</v>
      </c>
      <c r="AA54" s="14">
        <v>0.37105338043532099</v>
      </c>
      <c r="AB54" s="14">
        <v>0.17953957183559199</v>
      </c>
      <c r="AC54" s="14">
        <v>0.15963253673125699</v>
      </c>
    </row>
    <row r="55" spans="1:29">
      <c r="A55" s="9" t="s">
        <v>184</v>
      </c>
      <c r="B55" s="10">
        <v>117</v>
      </c>
      <c r="C55" s="10">
        <v>99</v>
      </c>
      <c r="D55" s="12" t="s">
        <v>185</v>
      </c>
      <c r="E55" s="12" t="s">
        <v>186</v>
      </c>
      <c r="F55" s="14">
        <v>7.8555006242197606E-3</v>
      </c>
      <c r="G55" s="14">
        <v>0</v>
      </c>
      <c r="H55" s="14">
        <v>3.13138886619082E-2</v>
      </c>
      <c r="I55" s="14">
        <v>1.71471075591756E-2</v>
      </c>
      <c r="J55" s="14">
        <v>6.7633573112599798E-3</v>
      </c>
      <c r="K55" s="14">
        <v>2.0088398649246501E-2</v>
      </c>
      <c r="L55" s="14">
        <v>1.59021706681177E-2</v>
      </c>
      <c r="M55" s="14">
        <v>1.0259322758152001E-2</v>
      </c>
      <c r="N55" s="14">
        <v>1.83989656150878E-2</v>
      </c>
      <c r="O55" s="14">
        <v>2.4973539975336901E-2</v>
      </c>
      <c r="P55" s="14">
        <v>1.53161494991811E-2</v>
      </c>
      <c r="Q55" s="14">
        <v>6.0105495602949199E-2</v>
      </c>
      <c r="R55" s="14">
        <v>3.17512551551924E-2</v>
      </c>
      <c r="S55" s="14">
        <v>5.2425705538461601E-3</v>
      </c>
      <c r="T55" s="14">
        <v>2.77993493064389E-2</v>
      </c>
      <c r="U55" s="14">
        <v>1.0512545361987299E-2</v>
      </c>
      <c r="V55" s="14">
        <v>3.2377594460237101E-2</v>
      </c>
      <c r="W55" s="14">
        <v>2.1630776815423601E-2</v>
      </c>
      <c r="X55" s="14">
        <v>3.1808205373829702E-2</v>
      </c>
      <c r="Y55" s="14">
        <v>3.1938793209322698E-2</v>
      </c>
      <c r="Z55" s="14">
        <v>2.8308108016624998E-2</v>
      </c>
      <c r="AA55" s="14">
        <v>5.5767783664594098E-3</v>
      </c>
      <c r="AB55" s="14">
        <v>7.1052855894666797E-3</v>
      </c>
      <c r="AC55" s="14">
        <v>1.6236758630688901E-2</v>
      </c>
    </row>
    <row r="56" spans="1:29">
      <c r="A56" s="9" t="s">
        <v>187</v>
      </c>
      <c r="B56" s="10">
        <v>93</v>
      </c>
      <c r="C56" s="10">
        <v>68</v>
      </c>
      <c r="D56" s="12" t="s">
        <v>188</v>
      </c>
      <c r="E56" s="12" t="s">
        <v>189</v>
      </c>
      <c r="F56" s="14">
        <v>1.0178230767591501E-2</v>
      </c>
      <c r="G56" s="14">
        <v>1.13624640204483E-2</v>
      </c>
      <c r="H56" s="14">
        <v>1.01127726511125E-2</v>
      </c>
      <c r="I56" s="14">
        <v>5.4560317117627301E-2</v>
      </c>
      <c r="J56" s="14">
        <v>2.9906646406438999E-2</v>
      </c>
      <c r="K56" s="14">
        <v>5.1938168741883901E-2</v>
      </c>
      <c r="L56" s="14">
        <v>2.7120219936035E-2</v>
      </c>
      <c r="M56" s="14">
        <v>0.12528594418688099</v>
      </c>
      <c r="N56" s="14">
        <v>1.65442115755507E-2</v>
      </c>
      <c r="O56" s="14">
        <v>1.0035147906541E-2</v>
      </c>
      <c r="P56" s="14">
        <v>3.8499764505597098E-2</v>
      </c>
      <c r="Q56" s="14">
        <v>9.3073122034746394E-2</v>
      </c>
      <c r="R56" s="14">
        <v>0</v>
      </c>
      <c r="S56" s="14">
        <v>5.9387544552728003E-2</v>
      </c>
      <c r="T56" s="14">
        <v>8.7333571862192899E-2</v>
      </c>
      <c r="U56" s="14">
        <v>1.3969725293633399E-2</v>
      </c>
      <c r="V56" s="14">
        <v>6.4758176276920196E-2</v>
      </c>
      <c r="W56" s="14">
        <v>0.13545950176754001</v>
      </c>
      <c r="X56" s="14">
        <v>7.98824629680118E-3</v>
      </c>
      <c r="Y56" s="14">
        <v>6.4821853826270898E-2</v>
      </c>
      <c r="Z56" s="14">
        <v>0</v>
      </c>
      <c r="AA56" s="14">
        <v>2.44759359369736E-2</v>
      </c>
      <c r="AB56" s="14">
        <v>3.0059571937432999E-2</v>
      </c>
      <c r="AC56" s="14">
        <v>2.2696938746839701E-2</v>
      </c>
    </row>
    <row r="57" spans="1:29">
      <c r="A57" s="9" t="s">
        <v>190</v>
      </c>
      <c r="B57" s="10">
        <v>105</v>
      </c>
      <c r="C57" s="10">
        <v>77</v>
      </c>
      <c r="D57" s="12" t="s">
        <v>191</v>
      </c>
      <c r="E57" s="12" t="s">
        <v>192</v>
      </c>
      <c r="F57" s="14">
        <v>0.111848950799721</v>
      </c>
      <c r="G57" s="14">
        <v>0</v>
      </c>
      <c r="H57" s="14">
        <v>0.161853385477468</v>
      </c>
      <c r="I57" s="14">
        <v>7.4552135672856401E-2</v>
      </c>
      <c r="J57" s="14">
        <v>0.21623285243901899</v>
      </c>
      <c r="K57" s="14">
        <v>0.205239713300398</v>
      </c>
      <c r="L57" s="14">
        <v>0.117879354836123</v>
      </c>
      <c r="M57" s="14">
        <v>0</v>
      </c>
      <c r="N57" s="14">
        <v>0.74774837141145101</v>
      </c>
      <c r="O57" s="14">
        <v>7.6942895521674104E-2</v>
      </c>
      <c r="P57" s="14">
        <v>0.32555049617814202</v>
      </c>
      <c r="Q57" s="14">
        <v>7.1843295539362098E-2</v>
      </c>
      <c r="R57" s="14">
        <v>6.6041689564898601E-2</v>
      </c>
      <c r="S57" s="14">
        <v>0.207024793280293</v>
      </c>
      <c r="T57" s="14">
        <v>0.37044036337168901</v>
      </c>
      <c r="U57" s="14">
        <v>0.20281360165602799</v>
      </c>
      <c r="V57" s="14">
        <v>8.8294239878571004E-2</v>
      </c>
      <c r="W57" s="14">
        <v>6.4046473160654899E-2</v>
      </c>
      <c r="X57" s="14">
        <v>0.12995966220741401</v>
      </c>
      <c r="Y57" s="14">
        <v>0.19645173571338501</v>
      </c>
      <c r="Z57" s="14">
        <v>0</v>
      </c>
      <c r="AA57" s="14">
        <v>9.4460256427343695E-2</v>
      </c>
      <c r="AB57" s="14">
        <v>1.2875300116481601</v>
      </c>
      <c r="AC57" s="14">
        <v>0.257748759517618</v>
      </c>
    </row>
    <row r="58" spans="1:29">
      <c r="A58" s="9" t="s">
        <v>193</v>
      </c>
      <c r="B58" s="10">
        <v>71</v>
      </c>
      <c r="C58" s="10">
        <v>43</v>
      </c>
      <c r="D58" s="12" t="s">
        <v>194</v>
      </c>
      <c r="E58" s="12" t="s">
        <v>195</v>
      </c>
      <c r="F58" s="14">
        <v>4.1752326451177602E-2</v>
      </c>
      <c r="G58" s="14">
        <v>4.1239566536295E-2</v>
      </c>
      <c r="H58" s="14">
        <v>0</v>
      </c>
      <c r="I58" s="14">
        <v>4.4977290450188299E-2</v>
      </c>
      <c r="J58" s="14">
        <v>0</v>
      </c>
      <c r="K58" s="14">
        <v>4.2027996694732998E-2</v>
      </c>
      <c r="L58" s="14">
        <v>3.7929251487191298E-2</v>
      </c>
      <c r="M58" s="14">
        <v>3.6507322469874197E-2</v>
      </c>
      <c r="N58" s="14">
        <v>3.8720371579582802E-2</v>
      </c>
      <c r="O58" s="14">
        <v>4.0296110429091501E-2</v>
      </c>
      <c r="P58" s="14">
        <v>3.5622192561687999E-2</v>
      </c>
      <c r="Q58" s="14">
        <v>4.7830738239020301E-2</v>
      </c>
      <c r="R58" s="14">
        <v>3.9740844505202898E-2</v>
      </c>
      <c r="S58" s="14">
        <v>4.2781237698099703E-2</v>
      </c>
      <c r="T58" s="14">
        <v>4.1047233741065302E-2</v>
      </c>
      <c r="U58" s="14">
        <v>3.49893357291182E-2</v>
      </c>
      <c r="V58" s="14">
        <v>4.2218923539622602E-2</v>
      </c>
      <c r="W58" s="14">
        <v>4.0513329426246199E-2</v>
      </c>
      <c r="X58" s="14">
        <v>4.0505528137224703E-2</v>
      </c>
      <c r="Y58" s="14">
        <v>3.0311070259238598E-2</v>
      </c>
      <c r="Z58" s="14">
        <v>4.2982784713976797E-2</v>
      </c>
      <c r="AA58" s="14">
        <v>3.5051694613681801E-2</v>
      </c>
      <c r="AB58" s="14">
        <v>5.41932482672337E-2</v>
      </c>
      <c r="AC58" s="14">
        <v>4.3025845395654301E-2</v>
      </c>
    </row>
    <row r="59" spans="1:29">
      <c r="A59" s="9" t="s">
        <v>196</v>
      </c>
      <c r="B59" s="10">
        <v>93</v>
      </c>
      <c r="C59" s="10">
        <v>43</v>
      </c>
      <c r="D59" s="12" t="s">
        <v>197</v>
      </c>
      <c r="E59" s="12" t="s">
        <v>198</v>
      </c>
      <c r="F59" s="14">
        <v>0</v>
      </c>
      <c r="G59" s="14">
        <v>9.6911595066241207E-3</v>
      </c>
      <c r="H59" s="14">
        <v>7.4762814084063803E-3</v>
      </c>
      <c r="I59" s="14">
        <v>4.99330015894126E-2</v>
      </c>
      <c r="J59" s="14">
        <v>2.5991256280880899E-2</v>
      </c>
      <c r="K59" s="14">
        <v>4.6487428310676898E-2</v>
      </c>
      <c r="L59" s="14">
        <v>2.1498044236553601E-2</v>
      </c>
      <c r="M59" s="14">
        <v>9.3681990467506193E-2</v>
      </c>
      <c r="N59" s="14">
        <v>1.45588899175774E-2</v>
      </c>
      <c r="O59" s="14">
        <v>9.1955466354629103E-3</v>
      </c>
      <c r="P59" s="14">
        <v>3.2013616827086602E-2</v>
      </c>
      <c r="Q59" s="14">
        <v>8.1043269206661397E-2</v>
      </c>
      <c r="R59" s="14">
        <v>0</v>
      </c>
      <c r="S59" s="14">
        <v>4.5147741360561003E-2</v>
      </c>
      <c r="T59" s="14">
        <v>5.9949677363711699E-2</v>
      </c>
      <c r="U59" s="14">
        <v>8.8885370872219798E-3</v>
      </c>
      <c r="V59" s="14">
        <v>6.0438648379529301E-2</v>
      </c>
      <c r="W59" s="14">
        <v>0.106056101534341</v>
      </c>
      <c r="X59" s="14">
        <v>0</v>
      </c>
      <c r="Y59" s="14">
        <v>5.4522856197379302E-2</v>
      </c>
      <c r="Z59" s="14">
        <v>0</v>
      </c>
      <c r="AA59" s="14">
        <v>2.0807532380192201E-2</v>
      </c>
      <c r="AB59" s="14">
        <v>2.5952492729659202E-2</v>
      </c>
      <c r="AC59" s="14">
        <v>2.0165037953120701E-2</v>
      </c>
    </row>
    <row r="60" spans="1:29">
      <c r="A60" s="9" t="s">
        <v>199</v>
      </c>
      <c r="B60" s="10">
        <v>54</v>
      </c>
      <c r="C60" s="10">
        <v>71</v>
      </c>
      <c r="D60" s="12" t="s">
        <v>200</v>
      </c>
      <c r="E60" s="12" t="s">
        <v>201</v>
      </c>
      <c r="F60" s="14">
        <v>0</v>
      </c>
      <c r="G60" s="14">
        <v>0</v>
      </c>
      <c r="H60" s="14">
        <v>6.8804909104348702E-3</v>
      </c>
      <c r="I60" s="14">
        <v>3.7088694564329602E-2</v>
      </c>
      <c r="J60" s="14">
        <v>2.00394998410213E-2</v>
      </c>
      <c r="K60" s="14">
        <v>3.8780933397822702E-2</v>
      </c>
      <c r="L60" s="14">
        <v>1.5532539466908E-2</v>
      </c>
      <c r="M60" s="14">
        <v>9.0121407676752696E-2</v>
      </c>
      <c r="N60" s="14">
        <v>1.1384561663451099E-2</v>
      </c>
      <c r="O60" s="14">
        <v>5.9141747685819797E-3</v>
      </c>
      <c r="P60" s="14">
        <v>2.5632099420644702E-2</v>
      </c>
      <c r="Q60" s="14">
        <v>6.6973941026176598E-2</v>
      </c>
      <c r="R60" s="14">
        <v>0</v>
      </c>
      <c r="S60" s="14">
        <v>4.2040636734806902E-2</v>
      </c>
      <c r="T60" s="14">
        <v>5.9621934804652499E-2</v>
      </c>
      <c r="U60" s="14">
        <v>7.9856485355069805E-3</v>
      </c>
      <c r="V60" s="14">
        <v>4.6840541834127003E-2</v>
      </c>
      <c r="W60" s="14">
        <v>0.10260657177905901</v>
      </c>
      <c r="X60" s="14">
        <v>0</v>
      </c>
      <c r="Y60" s="14">
        <v>4.7264575054406302E-2</v>
      </c>
      <c r="Z60" s="14">
        <v>0</v>
      </c>
      <c r="AA60" s="14">
        <v>1.57338287983169E-2</v>
      </c>
      <c r="AB60" s="14">
        <v>1.93044003199867E-2</v>
      </c>
      <c r="AC60" s="14">
        <v>1.5495446213520401E-2</v>
      </c>
    </row>
    <row r="61" spans="1:29">
      <c r="A61" s="9" t="s">
        <v>202</v>
      </c>
      <c r="B61" s="10">
        <v>105</v>
      </c>
      <c r="C61" s="10">
        <v>123</v>
      </c>
      <c r="D61" s="12" t="s">
        <v>203</v>
      </c>
      <c r="E61" s="12" t="s">
        <v>204</v>
      </c>
      <c r="F61" s="14">
        <v>0</v>
      </c>
      <c r="G61" s="14">
        <v>8.7617125743745892E-3</v>
      </c>
      <c r="H61" s="14">
        <v>7.4613590787435003E-3</v>
      </c>
      <c r="I61" s="14">
        <v>6.8431215455505304E-2</v>
      </c>
      <c r="J61" s="14">
        <v>3.4131043628572298E-2</v>
      </c>
      <c r="K61" s="14">
        <v>6.0668491471433897E-2</v>
      </c>
      <c r="L61" s="14">
        <v>2.7370866057838401E-2</v>
      </c>
      <c r="M61" s="14">
        <v>0.135130660837745</v>
      </c>
      <c r="N61" s="14">
        <v>0</v>
      </c>
      <c r="O61" s="14">
        <v>7.2171066275063299E-3</v>
      </c>
      <c r="P61" s="14">
        <v>3.4215815891809997E-2</v>
      </c>
      <c r="Q61" s="14">
        <v>8.8565766021778999E-2</v>
      </c>
      <c r="R61" s="14">
        <v>0</v>
      </c>
      <c r="S61" s="14">
        <v>6.5352577140190604E-2</v>
      </c>
      <c r="T61" s="14">
        <v>9.7598904430598599E-2</v>
      </c>
      <c r="U61" s="14">
        <v>9.0295982602216097E-3</v>
      </c>
      <c r="V61" s="14">
        <v>6.8461854782689804E-2</v>
      </c>
      <c r="W61" s="14">
        <v>0.14301886335963199</v>
      </c>
      <c r="X61" s="14">
        <v>0</v>
      </c>
      <c r="Y61" s="14">
        <v>6.81159614031875E-2</v>
      </c>
      <c r="Z61" s="14">
        <v>7.1766640423098597E-3</v>
      </c>
      <c r="AA61" s="14">
        <v>2.4318065890799701E-2</v>
      </c>
      <c r="AB61" s="14">
        <v>0</v>
      </c>
      <c r="AC61" s="14">
        <v>2.5059149070320801E-2</v>
      </c>
    </row>
    <row r="62" spans="1:29">
      <c r="A62" s="9" t="s">
        <v>205</v>
      </c>
      <c r="B62" s="10">
        <v>69</v>
      </c>
      <c r="C62" s="10">
        <v>56</v>
      </c>
      <c r="D62" s="12" t="s">
        <v>206</v>
      </c>
      <c r="E62" s="12" t="s">
        <v>207</v>
      </c>
      <c r="F62" s="14">
        <v>1.4627804103686E-2</v>
      </c>
      <c r="G62" s="14">
        <v>9.9292839595960507E-3</v>
      </c>
      <c r="H62" s="14">
        <v>0.531310250673245</v>
      </c>
      <c r="I62" s="14">
        <v>2.3152232666916201E-2</v>
      </c>
      <c r="J62" s="14">
        <v>0.30596882720555102</v>
      </c>
      <c r="K62" s="14">
        <v>1.2935178275461199E-2</v>
      </c>
      <c r="L62" s="14">
        <v>1.18631814487798E-2</v>
      </c>
      <c r="M62" s="14">
        <v>0</v>
      </c>
      <c r="N62" s="14">
        <v>5.53875965198736E-2</v>
      </c>
      <c r="O62" s="14">
        <v>2.1778406742267699E-2</v>
      </c>
      <c r="P62" s="14">
        <v>6.3927495770438297E-2</v>
      </c>
      <c r="Q62" s="14">
        <v>0</v>
      </c>
      <c r="R62" s="14">
        <v>3.1895900660030299E-2</v>
      </c>
      <c r="S62" s="14">
        <v>4.3023526983667203E-2</v>
      </c>
      <c r="T62" s="14">
        <v>1.26944683952012E-2</v>
      </c>
      <c r="U62" s="14">
        <v>3.0488779495974399E-3</v>
      </c>
      <c r="V62" s="14">
        <v>0</v>
      </c>
      <c r="W62" s="14">
        <v>0</v>
      </c>
      <c r="X62" s="14">
        <v>5.7192775288340103E-2</v>
      </c>
      <c r="Y62" s="14">
        <v>1.35883829893778E-2</v>
      </c>
      <c r="Z62" s="14">
        <v>0</v>
      </c>
      <c r="AA62" s="14">
        <v>3.3475855972931001E-3</v>
      </c>
      <c r="AB62" s="14">
        <v>9.86945467250612E-3</v>
      </c>
      <c r="AC62" s="14">
        <v>1.1539647793604E-2</v>
      </c>
    </row>
    <row r="63" spans="1:29">
      <c r="A63" s="9" t="s">
        <v>208</v>
      </c>
      <c r="B63" s="10">
        <v>105</v>
      </c>
      <c r="C63" s="10">
        <v>77</v>
      </c>
      <c r="D63" s="12" t="s">
        <v>209</v>
      </c>
      <c r="E63" s="12" t="s">
        <v>210</v>
      </c>
      <c r="F63" s="14">
        <v>0</v>
      </c>
      <c r="G63" s="14">
        <v>0</v>
      </c>
      <c r="H63" s="14">
        <v>6.0816683219392896E-3</v>
      </c>
      <c r="I63" s="14">
        <v>3.5672870448967699E-2</v>
      </c>
      <c r="J63" s="14">
        <v>1.71174122691088E-2</v>
      </c>
      <c r="K63" s="14">
        <v>3.1479496911516601E-2</v>
      </c>
      <c r="L63" s="14">
        <v>1.30084644252612E-2</v>
      </c>
      <c r="M63" s="14">
        <v>8.3751847667387302E-2</v>
      </c>
      <c r="N63" s="14">
        <v>7.7484897515007999E-3</v>
      </c>
      <c r="O63" s="14">
        <v>4.62436430025854E-3</v>
      </c>
      <c r="P63" s="14">
        <v>2.00734790380501E-2</v>
      </c>
      <c r="Q63" s="14">
        <v>5.6060720362481199E-2</v>
      </c>
      <c r="R63" s="14">
        <v>0</v>
      </c>
      <c r="S63" s="14">
        <v>3.6336527305875999E-2</v>
      </c>
      <c r="T63" s="14">
        <v>4.46440337358954E-2</v>
      </c>
      <c r="U63" s="14">
        <v>4.8508641394300498E-3</v>
      </c>
      <c r="V63" s="14">
        <v>3.8649237189195697E-2</v>
      </c>
      <c r="W63" s="14">
        <v>7.9796107763255797E-2</v>
      </c>
      <c r="X63" s="14">
        <v>0</v>
      </c>
      <c r="Y63" s="14">
        <v>4.0252078513840099E-2</v>
      </c>
      <c r="Z63" s="14">
        <v>0</v>
      </c>
      <c r="AA63" s="14">
        <v>1.1556001433213701E-2</v>
      </c>
      <c r="AB63" s="14">
        <v>1.4313357461873E-2</v>
      </c>
      <c r="AC63" s="14">
        <v>1.2593865342178399E-2</v>
      </c>
    </row>
    <row r="64" spans="1:29">
      <c r="A64" s="9" t="s">
        <v>211</v>
      </c>
      <c r="B64" s="10">
        <v>108</v>
      </c>
      <c r="C64" s="10">
        <v>107</v>
      </c>
      <c r="D64" s="12" t="s">
        <v>212</v>
      </c>
      <c r="E64" s="12" t="s">
        <v>213</v>
      </c>
      <c r="F64" s="14">
        <v>0</v>
      </c>
      <c r="G64" s="14">
        <v>0</v>
      </c>
      <c r="H64" s="14">
        <v>0</v>
      </c>
      <c r="I64" s="14">
        <v>1.58586774047468E-2</v>
      </c>
      <c r="J64" s="14">
        <v>9.1548990920004292E-3</v>
      </c>
      <c r="K64" s="14">
        <v>1.46968347128164E-2</v>
      </c>
      <c r="L64" s="14">
        <v>8.0135783918665899E-3</v>
      </c>
      <c r="M64" s="14">
        <v>3.3599088175580001E-2</v>
      </c>
      <c r="N64" s="14">
        <v>4.9068617004238198E-3</v>
      </c>
      <c r="O64" s="14">
        <v>0</v>
      </c>
      <c r="P64" s="14">
        <v>1.10996064909301E-2</v>
      </c>
      <c r="Q64" s="14">
        <v>2.5857172427057502E-2</v>
      </c>
      <c r="R64" s="14">
        <v>0</v>
      </c>
      <c r="S64" s="14">
        <v>1.6596589885690499E-2</v>
      </c>
      <c r="T64" s="14">
        <v>2.0928159242049299E-2</v>
      </c>
      <c r="U64" s="14">
        <v>5.77167762892398E-3</v>
      </c>
      <c r="V64" s="14">
        <v>1.6164746532374201E-2</v>
      </c>
      <c r="W64" s="14">
        <v>3.07271259551034E-2</v>
      </c>
      <c r="X64" s="14">
        <v>0</v>
      </c>
      <c r="Y64" s="14">
        <v>1.6975188973291901E-2</v>
      </c>
      <c r="Z64" s="14">
        <v>8.6376212367995694E-3</v>
      </c>
      <c r="AA64" s="14">
        <v>6.6895024075495297E-3</v>
      </c>
      <c r="AB64" s="14">
        <v>8.7508431228295394E-3</v>
      </c>
      <c r="AC64" s="14">
        <v>6.4016804652560402E-3</v>
      </c>
    </row>
    <row r="65" spans="1:29">
      <c r="A65" s="9" t="s">
        <v>214</v>
      </c>
      <c r="B65" s="10">
        <v>105</v>
      </c>
      <c r="C65" s="10">
        <v>77</v>
      </c>
      <c r="D65" s="12" t="s">
        <v>215</v>
      </c>
      <c r="E65" s="12" t="s">
        <v>216</v>
      </c>
      <c r="F65" s="14">
        <v>0</v>
      </c>
      <c r="G65" s="14">
        <v>9.1803201437449106E-2</v>
      </c>
      <c r="H65" s="14">
        <v>0</v>
      </c>
      <c r="I65" s="14">
        <v>0.59186897426414897</v>
      </c>
      <c r="J65" s="14">
        <v>0.364244448870856</v>
      </c>
      <c r="K65" s="14">
        <v>0.303655355780032</v>
      </c>
      <c r="L65" s="14">
        <v>0.13225610352248099</v>
      </c>
      <c r="M65" s="14">
        <v>0.452609821602518</v>
      </c>
      <c r="N65" s="14">
        <v>0</v>
      </c>
      <c r="O65" s="14">
        <v>0</v>
      </c>
      <c r="P65" s="14">
        <v>0.36878892924575701</v>
      </c>
      <c r="Q65" s="14">
        <v>0.70563827422755299</v>
      </c>
      <c r="R65" s="14">
        <v>0</v>
      </c>
      <c r="S65" s="14">
        <v>0.35252623873650701</v>
      </c>
      <c r="T65" s="14">
        <v>0.90817391523952096</v>
      </c>
      <c r="U65" s="14">
        <v>0</v>
      </c>
      <c r="V65" s="14">
        <v>0.32834466382667699</v>
      </c>
      <c r="W65" s="14">
        <v>0.62172888851497798</v>
      </c>
      <c r="X65" s="14">
        <v>0</v>
      </c>
      <c r="Y65" s="14">
        <v>0.59211499302679904</v>
      </c>
      <c r="Z65" s="14">
        <v>0</v>
      </c>
      <c r="AA65" s="14">
        <v>0.33251156196418002</v>
      </c>
      <c r="AB65" s="14">
        <v>0.59228738452158503</v>
      </c>
      <c r="AC65" s="14">
        <v>0.265030857400678</v>
      </c>
    </row>
    <row r="66" spans="1:29">
      <c r="A66" s="9" t="s">
        <v>217</v>
      </c>
      <c r="B66" s="10">
        <v>105</v>
      </c>
      <c r="C66" s="10">
        <v>77</v>
      </c>
      <c r="D66" s="12" t="s">
        <v>218</v>
      </c>
      <c r="E66" s="12" t="s">
        <v>219</v>
      </c>
      <c r="F66" s="14">
        <v>4.3097693262687399E-2</v>
      </c>
      <c r="G66" s="14">
        <v>1.7765710769008299E-2</v>
      </c>
      <c r="H66" s="14">
        <v>3.3363935764096297E-2</v>
      </c>
      <c r="I66" s="14">
        <v>1.7373114398849698E-2</v>
      </c>
      <c r="J66" s="14">
        <v>3.3103149351735903E-2</v>
      </c>
      <c r="K66" s="14">
        <v>2.22579077609702E-2</v>
      </c>
      <c r="L66" s="14">
        <v>2.09870935767403E-2</v>
      </c>
      <c r="M66" s="14">
        <v>0</v>
      </c>
      <c r="N66" s="14">
        <v>6.6749115054363303E-2</v>
      </c>
      <c r="O66" s="14">
        <v>3.5456569259150403E-2</v>
      </c>
      <c r="P66" s="14">
        <v>2.8785002594822098E-2</v>
      </c>
      <c r="Q66" s="14">
        <v>1.92432450641025E-2</v>
      </c>
      <c r="R66" s="14">
        <v>4.3847048192988403E-2</v>
      </c>
      <c r="S66" s="14">
        <v>2.5605043582098499E-2</v>
      </c>
      <c r="T66" s="14">
        <v>5.8913476222577102E-2</v>
      </c>
      <c r="U66" s="14">
        <v>1.2204509842666701E-2</v>
      </c>
      <c r="V66" s="14">
        <v>2.7757041916517702E-2</v>
      </c>
      <c r="W66" s="14">
        <v>0</v>
      </c>
      <c r="X66" s="14">
        <v>7.9234755615841396E-2</v>
      </c>
      <c r="Y66" s="14">
        <v>3.0395007902435E-2</v>
      </c>
      <c r="Z66" s="14">
        <v>0</v>
      </c>
      <c r="AA66" s="14">
        <v>3.9025384591600397E-2</v>
      </c>
      <c r="AB66" s="14">
        <v>0.10632633839309399</v>
      </c>
      <c r="AC66" s="14">
        <v>4.6527487216735199E-2</v>
      </c>
    </row>
    <row r="67" spans="1:29">
      <c r="A67" s="9" t="s">
        <v>220</v>
      </c>
      <c r="B67" s="10">
        <v>108</v>
      </c>
      <c r="C67" s="10">
        <v>91</v>
      </c>
      <c r="D67" s="12" t="s">
        <v>221</v>
      </c>
      <c r="E67" s="12" t="s">
        <v>222</v>
      </c>
      <c r="F67" s="14">
        <v>1.02887523799407E-2</v>
      </c>
      <c r="G67" s="14">
        <v>0</v>
      </c>
      <c r="H67" s="14">
        <v>1.54385960150002E-2</v>
      </c>
      <c r="I67" s="14">
        <v>0</v>
      </c>
      <c r="J67" s="14">
        <v>1.7570360753257099E-2</v>
      </c>
      <c r="K67" s="14">
        <v>2.10333007155406E-2</v>
      </c>
      <c r="L67" s="14">
        <v>0</v>
      </c>
      <c r="M67" s="14">
        <v>0</v>
      </c>
      <c r="N67" s="14">
        <v>5.2553464846261201E-2</v>
      </c>
      <c r="O67" s="14">
        <v>6.6374859950412398E-3</v>
      </c>
      <c r="P67" s="14">
        <v>3.0558134602702899E-2</v>
      </c>
      <c r="Q67" s="14">
        <v>0</v>
      </c>
      <c r="R67" s="14">
        <v>9.7919899793876292E-3</v>
      </c>
      <c r="S67" s="14">
        <v>1.90461365765703E-2</v>
      </c>
      <c r="T67" s="14">
        <v>3.8289236147134101E-2</v>
      </c>
      <c r="U67" s="14">
        <v>1.868841007268E-2</v>
      </c>
      <c r="V67" s="14">
        <v>0</v>
      </c>
      <c r="W67" s="14">
        <v>6.1901134037328298E-3</v>
      </c>
      <c r="X67" s="14">
        <v>0</v>
      </c>
      <c r="Y67" s="14">
        <v>1.6935115753092402E-2</v>
      </c>
      <c r="Z67" s="14">
        <v>0</v>
      </c>
      <c r="AA67" s="14">
        <v>2.05326130417346E-2</v>
      </c>
      <c r="AB67" s="14">
        <v>0.149464352341106</v>
      </c>
      <c r="AC67" s="14">
        <v>2.81743597515853E-2</v>
      </c>
    </row>
    <row r="68" spans="1:29">
      <c r="A68" s="9" t="s">
        <v>223</v>
      </c>
      <c r="B68" s="10">
        <v>104</v>
      </c>
      <c r="C68" s="10">
        <v>91</v>
      </c>
      <c r="D68" s="12" t="s">
        <v>224</v>
      </c>
      <c r="E68" s="12" t="s">
        <v>225</v>
      </c>
      <c r="F68" s="14">
        <v>7.2895215485445997E-3</v>
      </c>
      <c r="G68" s="14">
        <v>0</v>
      </c>
      <c r="H68" s="14">
        <v>7.2065664752694004E-3</v>
      </c>
      <c r="I68" s="14">
        <v>8.5496156429158109E-3</v>
      </c>
      <c r="J68" s="14">
        <v>8.5334309902662091E-3</v>
      </c>
      <c r="K68" s="14">
        <v>0</v>
      </c>
      <c r="L68" s="14">
        <v>0</v>
      </c>
      <c r="M68" s="14">
        <v>6.4415280918307602E-3</v>
      </c>
      <c r="N68" s="14">
        <v>0</v>
      </c>
      <c r="O68" s="14">
        <v>0</v>
      </c>
      <c r="P68" s="14">
        <v>6.3149081424062302E-3</v>
      </c>
      <c r="Q68" s="14">
        <v>1.0781622905080401E-2</v>
      </c>
      <c r="R68" s="14">
        <v>0</v>
      </c>
      <c r="S68" s="14">
        <v>5.59949480991862E-3</v>
      </c>
      <c r="T68" s="14">
        <v>8.0428945903885593E-3</v>
      </c>
      <c r="U68" s="14">
        <v>0</v>
      </c>
      <c r="V68" s="14">
        <v>6.3078784366314804E-3</v>
      </c>
      <c r="W68" s="14">
        <v>7.2597754468959599E-3</v>
      </c>
      <c r="X68" s="14">
        <v>6.1525198598875496E-3</v>
      </c>
      <c r="Y68" s="14">
        <v>7.4501318024438002E-3</v>
      </c>
      <c r="Z68" s="14">
        <v>0</v>
      </c>
      <c r="AA68" s="14">
        <v>0</v>
      </c>
      <c r="AB68" s="14">
        <v>0</v>
      </c>
      <c r="AC68" s="14">
        <v>5.5087967132375903E-3</v>
      </c>
    </row>
    <row r="69" spans="1:29">
      <c r="A69" s="9" t="s">
        <v>226</v>
      </c>
      <c r="B69" s="10">
        <v>74</v>
      </c>
      <c r="C69" s="10">
        <v>87</v>
      </c>
      <c r="D69" s="12" t="s">
        <v>227</v>
      </c>
      <c r="E69" s="12" t="s">
        <v>228</v>
      </c>
      <c r="F69" s="14">
        <v>9.1751512723431492E-3</v>
      </c>
      <c r="G69" s="14">
        <v>0</v>
      </c>
      <c r="H69" s="14">
        <v>1.30536199559011E-2</v>
      </c>
      <c r="I69" s="14">
        <v>6.5108483044930198E-3</v>
      </c>
      <c r="J69" s="14">
        <v>9.9192942794182597E-3</v>
      </c>
      <c r="K69" s="14">
        <v>0</v>
      </c>
      <c r="L69" s="14">
        <v>6.8355577011986902E-3</v>
      </c>
      <c r="M69" s="14">
        <v>0</v>
      </c>
      <c r="N69" s="14">
        <v>6.15596853648243E-3</v>
      </c>
      <c r="O69" s="14">
        <v>6.7348618514183004E-3</v>
      </c>
      <c r="P69" s="14">
        <v>8.2321110924260307E-3</v>
      </c>
      <c r="Q69" s="14">
        <v>0</v>
      </c>
      <c r="R69" s="14">
        <v>7.3705407347648298E-3</v>
      </c>
      <c r="S69" s="14">
        <v>6.0200696551701901E-3</v>
      </c>
      <c r="T69" s="14">
        <v>9.8275467055302899E-3</v>
      </c>
      <c r="U69" s="14">
        <v>0</v>
      </c>
      <c r="V69" s="14">
        <v>0</v>
      </c>
      <c r="W69" s="14">
        <v>0</v>
      </c>
      <c r="X69" s="14">
        <v>7.5612228090716996E-3</v>
      </c>
      <c r="Y69" s="14">
        <v>9.6222172649249905E-3</v>
      </c>
      <c r="Z69" s="14">
        <v>0</v>
      </c>
      <c r="AA69" s="14">
        <v>0</v>
      </c>
      <c r="AB69" s="14">
        <v>7.3411196888857697E-3</v>
      </c>
      <c r="AC69" s="14">
        <v>1.12973397495294E-2</v>
      </c>
    </row>
    <row r="70" spans="1:29">
      <c r="A70" s="9" t="s">
        <v>229</v>
      </c>
      <c r="B70" s="10">
        <v>55</v>
      </c>
      <c r="C70" s="10">
        <v>87</v>
      </c>
      <c r="D70" s="12" t="s">
        <v>230</v>
      </c>
      <c r="E70" s="12" t="s">
        <v>231</v>
      </c>
      <c r="F70" s="14">
        <v>2.1193623290481099E-2</v>
      </c>
      <c r="G70" s="14">
        <v>0</v>
      </c>
      <c r="H70" s="14">
        <v>0.28890831665099598</v>
      </c>
      <c r="I70" s="14">
        <v>1.7244302532565699E-2</v>
      </c>
      <c r="J70" s="14">
        <v>0.16191702078947401</v>
      </c>
      <c r="K70" s="14">
        <v>0</v>
      </c>
      <c r="L70" s="14">
        <v>1.31516577096691E-2</v>
      </c>
      <c r="M70" s="14">
        <v>0</v>
      </c>
      <c r="N70" s="14">
        <v>4.3217390438255003E-2</v>
      </c>
      <c r="O70" s="14">
        <v>1.30042031530194E-2</v>
      </c>
      <c r="P70" s="14">
        <v>5.0997004513090298E-2</v>
      </c>
      <c r="Q70" s="14">
        <v>0</v>
      </c>
      <c r="R70" s="14">
        <v>2.7842688408303701E-2</v>
      </c>
      <c r="S70" s="14">
        <v>2.92723141369047E-2</v>
      </c>
      <c r="T70" s="14">
        <v>1.1796195389544699E-2</v>
      </c>
      <c r="U70" s="14">
        <v>0</v>
      </c>
      <c r="V70" s="14">
        <v>0</v>
      </c>
      <c r="W70" s="14">
        <v>0</v>
      </c>
      <c r="X70" s="14">
        <v>5.1198866633763898E-2</v>
      </c>
      <c r="Y70" s="14">
        <v>0</v>
      </c>
      <c r="Z70" s="14">
        <v>0</v>
      </c>
      <c r="AA70" s="14">
        <v>0</v>
      </c>
      <c r="AB70" s="14">
        <v>1.1725071920562999E-2</v>
      </c>
      <c r="AC70" s="14">
        <v>1.5570592057930099E-2</v>
      </c>
    </row>
    <row r="71" spans="1:29">
      <c r="A71" s="9" t="s">
        <v>232</v>
      </c>
      <c r="B71" s="10">
        <v>57</v>
      </c>
      <c r="C71" s="10">
        <v>68</v>
      </c>
      <c r="D71" s="12" t="s">
        <v>233</v>
      </c>
      <c r="E71" s="12" t="s">
        <v>234</v>
      </c>
      <c r="F71" s="14">
        <v>0</v>
      </c>
      <c r="G71" s="14">
        <v>2.6799966640841201E-2</v>
      </c>
      <c r="H71" s="14">
        <v>0</v>
      </c>
      <c r="I71" s="14">
        <v>1.72205550698896E-2</v>
      </c>
      <c r="J71" s="14">
        <v>1.43024578543124E-2</v>
      </c>
      <c r="K71" s="14">
        <v>0</v>
      </c>
      <c r="L71" s="14">
        <v>1.8739939940138998E-2</v>
      </c>
      <c r="M71" s="14">
        <v>0</v>
      </c>
      <c r="N71" s="14">
        <v>2.3201033793566299E-2</v>
      </c>
      <c r="O71" s="14">
        <v>2.5062931565128999E-2</v>
      </c>
      <c r="P71" s="14">
        <v>0</v>
      </c>
      <c r="Q71" s="14">
        <v>2.30632666668939E-2</v>
      </c>
      <c r="R71" s="14">
        <v>1.7755044953945899E-2</v>
      </c>
      <c r="S71" s="14">
        <v>0</v>
      </c>
      <c r="T71" s="14">
        <v>2.2116071744031299E-2</v>
      </c>
      <c r="U71" s="14">
        <v>2.0471935666133801E-2</v>
      </c>
      <c r="V71" s="14">
        <v>2.2878288305754099E-2</v>
      </c>
      <c r="W71" s="14">
        <v>2.4697865079750098E-2</v>
      </c>
      <c r="X71" s="14">
        <v>0</v>
      </c>
      <c r="Y71" s="14">
        <v>1.8553814013804199E-2</v>
      </c>
      <c r="Z71" s="14">
        <v>0</v>
      </c>
      <c r="AA71" s="14">
        <v>0</v>
      </c>
      <c r="AB71" s="14">
        <v>0</v>
      </c>
      <c r="AC71" s="14">
        <v>0</v>
      </c>
    </row>
    <row r="72" spans="1:29">
      <c r="A72" s="9" t="s">
        <v>235</v>
      </c>
      <c r="B72" s="10">
        <v>133</v>
      </c>
      <c r="C72" s="10">
        <v>164</v>
      </c>
      <c r="D72" s="12" t="s">
        <v>236</v>
      </c>
      <c r="E72" s="12" t="s">
        <v>237</v>
      </c>
      <c r="F72" s="14">
        <v>0</v>
      </c>
      <c r="G72" s="14">
        <v>0</v>
      </c>
      <c r="H72" s="14">
        <v>3.1594456184001101E-3</v>
      </c>
      <c r="I72" s="14">
        <v>0</v>
      </c>
      <c r="J72" s="14">
        <v>3.5311898590209001E-3</v>
      </c>
      <c r="K72" s="14">
        <v>6.1450546825950903E-3</v>
      </c>
      <c r="L72" s="14">
        <v>0</v>
      </c>
      <c r="M72" s="14">
        <v>0</v>
      </c>
      <c r="N72" s="14">
        <v>2.3329713265188599E-2</v>
      </c>
      <c r="O72" s="14">
        <v>0</v>
      </c>
      <c r="P72" s="14">
        <v>1.04295369387637E-2</v>
      </c>
      <c r="Q72" s="14">
        <v>0</v>
      </c>
      <c r="R72" s="14">
        <v>0</v>
      </c>
      <c r="S72" s="14">
        <v>5.0404614645463402E-3</v>
      </c>
      <c r="T72" s="14">
        <v>9.6512319282299006E-3</v>
      </c>
      <c r="U72" s="14">
        <v>4.7588099599339901E-3</v>
      </c>
      <c r="V72" s="14">
        <v>0</v>
      </c>
      <c r="W72" s="14">
        <v>0</v>
      </c>
      <c r="X72" s="14">
        <v>0</v>
      </c>
      <c r="Y72" s="14">
        <v>4.1101453573876897E-3</v>
      </c>
      <c r="Z72" s="14">
        <v>0</v>
      </c>
      <c r="AA72" s="14">
        <v>4.3799361614252101E-3</v>
      </c>
      <c r="AB72" s="14">
        <v>6.3864732334314903E-2</v>
      </c>
      <c r="AC72" s="14">
        <v>6.7093366768583599E-3</v>
      </c>
    </row>
    <row r="73" spans="1:29">
      <c r="A73" s="9" t="s">
        <v>238</v>
      </c>
      <c r="B73" s="10">
        <v>119</v>
      </c>
      <c r="C73" s="10">
        <v>92</v>
      </c>
      <c r="D73" s="12" t="s">
        <v>239</v>
      </c>
      <c r="E73" s="12" t="s">
        <v>240</v>
      </c>
      <c r="F73" s="14">
        <v>0</v>
      </c>
      <c r="G73" s="14">
        <v>0</v>
      </c>
      <c r="H73" s="14">
        <v>2.3523489756045101E-3</v>
      </c>
      <c r="I73" s="14">
        <v>0</v>
      </c>
      <c r="J73" s="14">
        <v>2.8941017557196102E-3</v>
      </c>
      <c r="K73" s="14">
        <v>4.9105493356113696E-3</v>
      </c>
      <c r="L73" s="14">
        <v>0</v>
      </c>
      <c r="M73" s="14">
        <v>0</v>
      </c>
      <c r="N73" s="14">
        <v>1.9443529826135699E-2</v>
      </c>
      <c r="O73" s="14">
        <v>0</v>
      </c>
      <c r="P73" s="14">
        <v>8.8547571037769796E-3</v>
      </c>
      <c r="Q73" s="14">
        <v>0</v>
      </c>
      <c r="R73" s="14">
        <v>0</v>
      </c>
      <c r="S73" s="14">
        <v>3.7008482769055099E-3</v>
      </c>
      <c r="T73" s="14">
        <v>8.9414638685034707E-3</v>
      </c>
      <c r="U73" s="14">
        <v>3.86489593262156E-3</v>
      </c>
      <c r="V73" s="14">
        <v>0</v>
      </c>
      <c r="W73" s="14">
        <v>0</v>
      </c>
      <c r="X73" s="14">
        <v>0</v>
      </c>
      <c r="Y73" s="14">
        <v>4.6348628518712801E-3</v>
      </c>
      <c r="Z73" s="14">
        <v>0</v>
      </c>
      <c r="AA73" s="14">
        <v>4.1339775091164396E-3</v>
      </c>
      <c r="AB73" s="14">
        <v>4.8687826599957101E-2</v>
      </c>
      <c r="AC73" s="14">
        <v>6.0992549311252101E-3</v>
      </c>
    </row>
    <row r="74" spans="1:29" ht="18.75">
      <c r="A74" s="15"/>
      <c r="D74" s="16"/>
      <c r="E74" s="17" t="s">
        <v>241</v>
      </c>
      <c r="F74" s="14">
        <f>SUM(F4:F73)</f>
        <v>27.026769245753002</v>
      </c>
      <c r="G74" s="14">
        <f t="shared" ref="G74:AC74" si="0">SUM(G4:G73)</f>
        <v>27.2428325751283</v>
      </c>
      <c r="H74" s="14">
        <f t="shared" si="0"/>
        <v>33.096913849291603</v>
      </c>
      <c r="I74" s="14">
        <f t="shared" si="0"/>
        <v>31.931653021238699</v>
      </c>
      <c r="J74" s="14">
        <f t="shared" si="0"/>
        <v>24.471894945698999</v>
      </c>
      <c r="K74" s="14">
        <f t="shared" si="0"/>
        <v>25.520730486584899</v>
      </c>
      <c r="L74" s="14">
        <f t="shared" si="0"/>
        <v>25.432199590584698</v>
      </c>
      <c r="M74" s="14">
        <f t="shared" si="0"/>
        <v>20.827155233690501</v>
      </c>
      <c r="N74" s="14">
        <f t="shared" si="0"/>
        <v>26.151380013190799</v>
      </c>
      <c r="O74" s="14">
        <f t="shared" si="0"/>
        <v>28.505722477648799</v>
      </c>
      <c r="P74" s="14">
        <f t="shared" si="0"/>
        <v>25.4397840245237</v>
      </c>
      <c r="Q74" s="14">
        <f t="shared" si="0"/>
        <v>39.946765497495697</v>
      </c>
      <c r="R74" s="14">
        <f t="shared" si="0"/>
        <v>22.845067653805</v>
      </c>
      <c r="S74" s="14">
        <f t="shared" si="0"/>
        <v>19.9897334601071</v>
      </c>
      <c r="T74" s="14">
        <f t="shared" si="0"/>
        <v>29.4288131721326</v>
      </c>
      <c r="U74" s="14">
        <f t="shared" si="0"/>
        <v>20.9378270983586</v>
      </c>
      <c r="V74" s="14">
        <f t="shared" si="0"/>
        <v>27.2462285088057</v>
      </c>
      <c r="W74" s="14">
        <f t="shared" si="0"/>
        <v>24.533383506606199</v>
      </c>
      <c r="X74" s="14">
        <f t="shared" si="0"/>
        <v>27.8654133109386</v>
      </c>
      <c r="Y74" s="14">
        <f t="shared" si="0"/>
        <v>27.260103344187598</v>
      </c>
      <c r="Z74" s="14">
        <f t="shared" si="0"/>
        <v>29.070299251617602</v>
      </c>
      <c r="AA74" s="14">
        <f t="shared" si="0"/>
        <v>24.002139631627401</v>
      </c>
      <c r="AB74" s="14">
        <f t="shared" si="0"/>
        <v>28.800172229528201</v>
      </c>
      <c r="AC74" s="14">
        <f t="shared" si="0"/>
        <v>24.0011667182638</v>
      </c>
    </row>
    <row r="75" spans="1:29">
      <c r="A75" s="15"/>
      <c r="D75" s="16"/>
      <c r="E75" s="16"/>
    </row>
    <row r="76" spans="1:29">
      <c r="A76" s="9" t="s">
        <v>242</v>
      </c>
      <c r="B76" s="10"/>
      <c r="C76" s="10"/>
      <c r="D76" s="16"/>
      <c r="E76" s="16"/>
    </row>
    <row r="77" spans="1:29">
      <c r="A77" s="18" t="s">
        <v>243</v>
      </c>
      <c r="B77" s="19">
        <v>83</v>
      </c>
      <c r="C77" s="19">
        <v>55</v>
      </c>
      <c r="D77" s="12" t="s">
        <v>244</v>
      </c>
      <c r="E77" s="12" t="s">
        <v>245</v>
      </c>
      <c r="F77" s="14">
        <v>2.1494030197207099</v>
      </c>
      <c r="G77" s="14">
        <v>2.13283644142308</v>
      </c>
      <c r="H77" s="14">
        <v>1.9552866303363099</v>
      </c>
      <c r="I77" s="14">
        <v>2.2327478241777499</v>
      </c>
      <c r="J77" s="14">
        <v>1.7008471247911201</v>
      </c>
      <c r="K77" s="14">
        <v>1.6871799677446599</v>
      </c>
      <c r="L77" s="14">
        <v>1.8163276890383599</v>
      </c>
      <c r="M77" s="14">
        <v>1.1750862570924201</v>
      </c>
      <c r="N77" s="14">
        <v>1.65632583256036</v>
      </c>
      <c r="O77" s="14">
        <v>1.8499870981334601</v>
      </c>
      <c r="P77" s="14">
        <v>1.6725767500301301</v>
      </c>
      <c r="Q77" s="14">
        <v>2.1176624679053302</v>
      </c>
      <c r="R77" s="14">
        <v>1.50855343876075</v>
      </c>
      <c r="S77" s="14">
        <v>1.36825849717646</v>
      </c>
      <c r="T77" s="14">
        <v>1.7089754453052299</v>
      </c>
      <c r="U77" s="14">
        <v>1.2061215064509001</v>
      </c>
      <c r="V77" s="14">
        <v>1.6577218450673801</v>
      </c>
      <c r="W77" s="14">
        <v>1.44940921529195</v>
      </c>
      <c r="X77" s="14">
        <v>1.6977625321600001</v>
      </c>
      <c r="Y77" s="14">
        <v>1.6637517476717401</v>
      </c>
      <c r="Z77" s="14">
        <v>1.8823658515275199</v>
      </c>
      <c r="AA77" s="14">
        <v>1.8332226728848999</v>
      </c>
      <c r="AB77" s="14">
        <v>1.8212455999812101</v>
      </c>
      <c r="AC77" s="14">
        <v>1.79104669902088</v>
      </c>
    </row>
    <row r="78" spans="1:29">
      <c r="A78" s="18" t="s">
        <v>246</v>
      </c>
      <c r="B78" s="19">
        <v>124</v>
      </c>
      <c r="C78" s="19">
        <v>123</v>
      </c>
      <c r="D78" s="12" t="s">
        <v>247</v>
      </c>
      <c r="E78" s="12" t="s">
        <v>248</v>
      </c>
      <c r="F78" s="14">
        <v>0.14976528243565801</v>
      </c>
      <c r="G78" s="14">
        <v>0.18092257804029399</v>
      </c>
      <c r="H78" s="14">
        <v>0.161233361192893</v>
      </c>
      <c r="I78" s="14">
        <v>0.204042034800379</v>
      </c>
      <c r="J78" s="14">
        <v>0.15541373782349799</v>
      </c>
      <c r="K78" s="14">
        <v>0.20657313530794999</v>
      </c>
      <c r="L78" s="14">
        <v>0.198684696279747</v>
      </c>
      <c r="M78" s="14">
        <v>0.174899660873789</v>
      </c>
      <c r="N78" s="14">
        <v>0.18953097046196399</v>
      </c>
      <c r="O78" s="14">
        <v>0.19740003947349899</v>
      </c>
      <c r="P78" s="14">
        <v>0.172712153881076</v>
      </c>
      <c r="Q78" s="14">
        <v>0.208246085430531</v>
      </c>
      <c r="R78" s="14">
        <v>0.192725324584062</v>
      </c>
      <c r="S78" s="14">
        <v>0.16195301475724799</v>
      </c>
      <c r="T78" s="14">
        <v>0.202558670673949</v>
      </c>
      <c r="U78" s="14">
        <v>0.18635739369457399</v>
      </c>
      <c r="V78" s="14">
        <v>0.18500080304847499</v>
      </c>
      <c r="W78" s="14">
        <v>0.16308577354025899</v>
      </c>
      <c r="X78" s="14">
        <v>0.205333814809677</v>
      </c>
      <c r="Y78" s="14">
        <v>0.20154484397887601</v>
      </c>
      <c r="Z78" s="14">
        <v>0.18335183354531701</v>
      </c>
      <c r="AA78" s="14">
        <v>0.24009637272168699</v>
      </c>
      <c r="AB78" s="14">
        <v>0.24595300974359</v>
      </c>
      <c r="AC78" s="14">
        <v>0.23227717342951501</v>
      </c>
    </row>
    <row r="79" spans="1:29">
      <c r="A79" s="18" t="s">
        <v>249</v>
      </c>
      <c r="B79" s="19">
        <v>166</v>
      </c>
      <c r="C79" s="19">
        <v>165</v>
      </c>
      <c r="D79" s="12" t="s">
        <v>250</v>
      </c>
      <c r="E79" s="12" t="s">
        <v>251</v>
      </c>
      <c r="F79" s="14">
        <v>0.74597455780678501</v>
      </c>
      <c r="G79" s="14">
        <v>0.80054080460537302</v>
      </c>
      <c r="H79" s="14">
        <v>0.65800999645693803</v>
      </c>
      <c r="I79" s="14">
        <v>0.73576722285903595</v>
      </c>
      <c r="J79" s="14">
        <v>0.59296849442654398</v>
      </c>
      <c r="K79" s="14">
        <v>0.50585593910677196</v>
      </c>
      <c r="L79" s="14">
        <v>0.555610558426888</v>
      </c>
      <c r="M79" s="14">
        <v>0.32820737446137399</v>
      </c>
      <c r="N79" s="14">
        <v>0.43043618837729902</v>
      </c>
      <c r="O79" s="14">
        <v>0.46191627143831798</v>
      </c>
      <c r="P79" s="14">
        <v>0.42471638744283502</v>
      </c>
      <c r="Q79" s="14">
        <v>0.54852079192080905</v>
      </c>
      <c r="R79" s="14">
        <v>0.286293037398824</v>
      </c>
      <c r="S79" s="14">
        <v>0.33515053877605699</v>
      </c>
      <c r="T79" s="14">
        <v>0.47398463606468899</v>
      </c>
      <c r="U79" s="14">
        <v>0.34124848518186102</v>
      </c>
      <c r="V79" s="14">
        <v>0.403234799321255</v>
      </c>
      <c r="W79" s="14">
        <v>0.377714211479801</v>
      </c>
      <c r="X79" s="14">
        <v>0.47138342759440899</v>
      </c>
      <c r="Y79" s="14">
        <v>0.35449523954142298</v>
      </c>
      <c r="Z79" s="14">
        <v>0.55643956888648805</v>
      </c>
      <c r="AA79" s="14">
        <v>0.52965845680804502</v>
      </c>
      <c r="AB79" s="14">
        <v>0.52012698472445995</v>
      </c>
      <c r="AC79" s="14">
        <v>0.40484011178656498</v>
      </c>
    </row>
    <row r="80" spans="1:29">
      <c r="A80" s="18" t="s">
        <v>252</v>
      </c>
      <c r="B80" s="19">
        <v>77</v>
      </c>
      <c r="C80" s="19">
        <v>106</v>
      </c>
      <c r="D80" s="12" t="s">
        <v>253</v>
      </c>
      <c r="E80" s="12" t="s">
        <v>254</v>
      </c>
      <c r="F80" s="14">
        <v>4.0160410228965701E-2</v>
      </c>
      <c r="G80" s="14">
        <v>4.1560893045543001E-2</v>
      </c>
      <c r="H80" s="14">
        <v>3.9949376146936402E-2</v>
      </c>
      <c r="I80" s="14">
        <v>5.0422047006183301E-2</v>
      </c>
      <c r="J80" s="14">
        <v>5.0376921255672898E-2</v>
      </c>
      <c r="K80" s="14">
        <v>0.186688849656473</v>
      </c>
      <c r="L80" s="14">
        <v>7.5654022688323302E-2</v>
      </c>
      <c r="M80" s="14">
        <v>3.4744222241168599</v>
      </c>
      <c r="N80" s="14">
        <v>0.12648691333655701</v>
      </c>
      <c r="O80" s="14">
        <v>6.7632743035081003E-2</v>
      </c>
      <c r="P80" s="14">
        <v>0.112639965681353</v>
      </c>
      <c r="Q80" s="14">
        <v>0.101584890656193</v>
      </c>
      <c r="R80" s="14">
        <v>4.82137591380589E-2</v>
      </c>
      <c r="S80" s="14">
        <v>0.17875881339213401</v>
      </c>
      <c r="T80" s="14">
        <v>5.5451775641894997E-2</v>
      </c>
      <c r="U80" s="14">
        <v>0.55789213947005301</v>
      </c>
      <c r="V80" s="14">
        <v>6.7333211801960904E-2</v>
      </c>
      <c r="W80" s="14">
        <v>4.9597158431065901E-2</v>
      </c>
      <c r="X80" s="14">
        <v>7.4337504983912006E-2</v>
      </c>
      <c r="Y80" s="14">
        <v>8.1696039788223401E-2</v>
      </c>
      <c r="Z80" s="14">
        <v>0.21833865697462301</v>
      </c>
      <c r="AA80" s="14">
        <v>2.95396296318635E-2</v>
      </c>
      <c r="AB80" s="14">
        <v>0.101803302795635</v>
      </c>
      <c r="AC80" s="14">
        <v>4.1548421399919398E-2</v>
      </c>
    </row>
    <row r="81" spans="1:29">
      <c r="A81" s="18" t="s">
        <v>255</v>
      </c>
      <c r="B81" s="19">
        <v>73</v>
      </c>
      <c r="C81" s="19">
        <v>45</v>
      </c>
      <c r="D81" s="12" t="s">
        <v>256</v>
      </c>
      <c r="E81" s="12" t="s">
        <v>257</v>
      </c>
      <c r="F81" s="14">
        <v>0.26665212029995999</v>
      </c>
      <c r="G81" s="14">
        <v>0.25548410929528798</v>
      </c>
      <c r="H81" s="14">
        <v>0.36288566784068799</v>
      </c>
      <c r="I81" s="14">
        <v>0.28585207473797303</v>
      </c>
      <c r="J81" s="14">
        <v>0.20097419740741601</v>
      </c>
      <c r="K81" s="14">
        <v>0.241088541872473</v>
      </c>
      <c r="L81" s="14">
        <v>0.21594372967233799</v>
      </c>
      <c r="M81" s="14">
        <v>0.17409724541256399</v>
      </c>
      <c r="N81" s="14">
        <v>0.24955808122477399</v>
      </c>
      <c r="O81" s="14">
        <v>0.253467433277692</v>
      </c>
      <c r="P81" s="14">
        <v>0.23225660940889001</v>
      </c>
      <c r="Q81" s="14">
        <v>0.38487499048010099</v>
      </c>
      <c r="R81" s="14">
        <v>0.204103067186376</v>
      </c>
      <c r="S81" s="14">
        <v>0.124029276849318</v>
      </c>
      <c r="T81" s="14">
        <v>0.25558811591740399</v>
      </c>
      <c r="U81" s="14">
        <v>0.165795213317222</v>
      </c>
      <c r="V81" s="14">
        <v>0.24827239190712699</v>
      </c>
      <c r="W81" s="14">
        <v>0.234346484294185</v>
      </c>
      <c r="X81" s="14">
        <v>0.24397643639400199</v>
      </c>
      <c r="Y81" s="14">
        <v>0.229971769489726</v>
      </c>
      <c r="Z81" s="14">
        <v>0.26117797126299103</v>
      </c>
      <c r="AA81" s="14">
        <v>0.13863463662415099</v>
      </c>
      <c r="AB81" s="14">
        <v>0.15733103028149101</v>
      </c>
      <c r="AC81" s="14">
        <v>0.17354296803202299</v>
      </c>
    </row>
    <row r="82" spans="1:29">
      <c r="A82" s="18" t="s">
        <v>258</v>
      </c>
      <c r="B82" s="19">
        <v>135</v>
      </c>
      <c r="C82" s="19">
        <v>136</v>
      </c>
      <c r="D82" s="12" t="s">
        <v>259</v>
      </c>
      <c r="E82" s="12" t="s">
        <v>260</v>
      </c>
      <c r="F82" s="14">
        <v>0.13745816189846499</v>
      </c>
      <c r="G82" s="14">
        <v>0.13849128544023301</v>
      </c>
      <c r="H82" s="14">
        <v>0.12841111010810599</v>
      </c>
      <c r="I82" s="14">
        <v>0.14763873312803499</v>
      </c>
      <c r="J82" s="14">
        <v>0.11900231906938299</v>
      </c>
      <c r="K82" s="14">
        <v>0.12284779114838</v>
      </c>
      <c r="L82" s="14">
        <v>0.12600662150035499</v>
      </c>
      <c r="M82" s="14">
        <v>0.102038011266086</v>
      </c>
      <c r="N82" s="14">
        <v>0.110828981571146</v>
      </c>
      <c r="O82" s="14">
        <v>0.11595770652930799</v>
      </c>
      <c r="P82" s="14">
        <v>9.9599897541764695E-2</v>
      </c>
      <c r="Q82" s="14">
        <v>0.138840797842567</v>
      </c>
      <c r="R82" s="14">
        <v>0.10312688104962001</v>
      </c>
      <c r="S82" s="14">
        <v>9.3399269471002397E-2</v>
      </c>
      <c r="T82" s="14">
        <v>0.102050115799005</v>
      </c>
      <c r="U82" s="14">
        <v>0.10291632713566599</v>
      </c>
      <c r="V82" s="14">
        <v>0.115152951040986</v>
      </c>
      <c r="W82" s="14">
        <v>0.10831738132720301</v>
      </c>
      <c r="X82" s="14">
        <v>0.13036411000776399</v>
      </c>
      <c r="Y82" s="14">
        <v>0.10808909046968999</v>
      </c>
      <c r="Z82" s="14">
        <v>0.147903875075066</v>
      </c>
      <c r="AA82" s="14">
        <v>0.13721032145372</v>
      </c>
      <c r="AB82" s="14">
        <v>0.123958488636145</v>
      </c>
      <c r="AC82" s="14">
        <v>0.120183785883251</v>
      </c>
    </row>
    <row r="83" spans="1:29">
      <c r="A83" s="18" t="s">
        <v>261</v>
      </c>
      <c r="B83" s="19">
        <v>91</v>
      </c>
      <c r="C83" s="19">
        <v>119</v>
      </c>
      <c r="D83" s="12" t="s">
        <v>262</v>
      </c>
      <c r="E83" s="12" t="s">
        <v>263</v>
      </c>
      <c r="F83" s="14">
        <v>2.6782238273275701E-2</v>
      </c>
      <c r="G83" s="14">
        <v>2.7538064735713699E-2</v>
      </c>
      <c r="H83" s="14">
        <v>0.14876103447973299</v>
      </c>
      <c r="I83" s="14">
        <v>8.0372119648581306E-2</v>
      </c>
      <c r="J83" s="14">
        <v>2.3821463839332702E-2</v>
      </c>
      <c r="K83" s="14">
        <v>9.8256093265714495E-2</v>
      </c>
      <c r="L83" s="14">
        <v>4.9223868647876701E-2</v>
      </c>
      <c r="M83" s="14">
        <v>4.3609245663062797E-2</v>
      </c>
      <c r="N83" s="14">
        <v>0.115757970211652</v>
      </c>
      <c r="O83" s="14">
        <v>0.14467938450059301</v>
      </c>
      <c r="P83" s="14">
        <v>6.6553665824021002E-2</v>
      </c>
      <c r="Q83" s="14">
        <v>0.22491677859020501</v>
      </c>
      <c r="R83" s="14">
        <v>0.152936307749831</v>
      </c>
      <c r="S83" s="14">
        <v>4.8453095528059797E-3</v>
      </c>
      <c r="T83" s="14">
        <v>0.12508849549456899</v>
      </c>
      <c r="U83" s="14">
        <v>3.5178341700826898E-2</v>
      </c>
      <c r="V83" s="14">
        <v>0.15413587725712999</v>
      </c>
      <c r="W83" s="14">
        <v>9.2381870904337499E-2</v>
      </c>
      <c r="X83" s="14">
        <v>0.12408315911923</v>
      </c>
      <c r="Y83" s="14">
        <v>0.180228963250363</v>
      </c>
      <c r="Z83" s="14">
        <v>5.9907906001046299E-2</v>
      </c>
      <c r="AA83" s="14">
        <v>6.4326985052903397E-3</v>
      </c>
      <c r="AB83" s="14">
        <v>1.4790183373783799E-2</v>
      </c>
      <c r="AC83" s="14">
        <v>4.9612632523162503E-2</v>
      </c>
    </row>
    <row r="84" spans="1:29">
      <c r="A84" s="18" t="s">
        <v>264</v>
      </c>
      <c r="B84" s="19">
        <v>109</v>
      </c>
      <c r="C84" s="19">
        <v>81</v>
      </c>
      <c r="D84" s="12" t="s">
        <v>265</v>
      </c>
      <c r="E84" s="12" t="s">
        <v>266</v>
      </c>
      <c r="F84" s="14">
        <v>0.19041643287330801</v>
      </c>
      <c r="G84" s="14">
        <v>0.19627934257403601</v>
      </c>
      <c r="H84" s="14">
        <v>0.180787507401656</v>
      </c>
      <c r="I84" s="14">
        <v>0.199195626548414</v>
      </c>
      <c r="J84" s="14">
        <v>0.165466870553894</v>
      </c>
      <c r="K84" s="14">
        <v>0.19446658421999399</v>
      </c>
      <c r="L84" s="14">
        <v>0.17973429235299801</v>
      </c>
      <c r="M84" s="14">
        <v>0.12655132865284899</v>
      </c>
      <c r="N84" s="14">
        <v>0.161939391496084</v>
      </c>
      <c r="O84" s="14">
        <v>0.16495821706321001</v>
      </c>
      <c r="P84" s="14">
        <v>0.16930367254657999</v>
      </c>
      <c r="Q84" s="14">
        <v>0.21926106705871101</v>
      </c>
      <c r="R84" s="14">
        <v>0.15811135697550499</v>
      </c>
      <c r="S84" s="14">
        <v>0.14750477189679301</v>
      </c>
      <c r="T84" s="14">
        <v>0.16320478842655001</v>
      </c>
      <c r="U84" s="14">
        <v>0.144748419581157</v>
      </c>
      <c r="V84" s="14">
        <v>0.16618722071394501</v>
      </c>
      <c r="W84" s="14">
        <v>0.15907754596857501</v>
      </c>
      <c r="X84" s="14">
        <v>0.16692308353503399</v>
      </c>
      <c r="Y84" s="14">
        <v>0.162519949671912</v>
      </c>
      <c r="Z84" s="14">
        <v>0.212388264598975</v>
      </c>
      <c r="AA84" s="14">
        <v>0.19117710710671301</v>
      </c>
      <c r="AB84" s="14">
        <v>0.203861317370026</v>
      </c>
      <c r="AC84" s="14">
        <v>0.17469190862984199</v>
      </c>
    </row>
    <row r="85" spans="1:29">
      <c r="A85" s="18" t="s">
        <v>267</v>
      </c>
      <c r="B85" s="19">
        <v>41</v>
      </c>
      <c r="C85" s="19">
        <v>57</v>
      </c>
      <c r="D85" s="12" t="s">
        <v>268</v>
      </c>
      <c r="E85" s="12" t="s">
        <v>269</v>
      </c>
      <c r="F85" s="14">
        <v>1.8687790079250199E-2</v>
      </c>
      <c r="G85" s="14">
        <v>1.2868258930051699E-2</v>
      </c>
      <c r="H85" s="14">
        <v>1.53184479105527E-2</v>
      </c>
      <c r="I85" s="14">
        <v>5.3187207138222198E-2</v>
      </c>
      <c r="J85" s="14">
        <v>3.02496610127438E-2</v>
      </c>
      <c r="K85" s="14">
        <v>4.94353028439177E-2</v>
      </c>
      <c r="L85" s="14">
        <v>2.9516897088293199E-2</v>
      </c>
      <c r="M85" s="14">
        <v>0.108816183710499</v>
      </c>
      <c r="N85" s="14">
        <v>1.8557292335805799E-2</v>
      </c>
      <c r="O85" s="14">
        <v>1.8571233893892099E-2</v>
      </c>
      <c r="P85" s="14">
        <v>3.6429010099982798E-2</v>
      </c>
      <c r="Q85" s="14">
        <v>8.1727424295344006E-2</v>
      </c>
      <c r="R85" s="14">
        <v>1.03943224866338E-2</v>
      </c>
      <c r="S85" s="14">
        <v>5.2193497068026597E-2</v>
      </c>
      <c r="T85" s="14">
        <v>8.6012791747114806E-2</v>
      </c>
      <c r="U85" s="14">
        <v>1.7868254383046799E-2</v>
      </c>
      <c r="V85" s="14">
        <v>6.9154351178393997E-2</v>
      </c>
      <c r="W85" s="14">
        <v>0.128780860464799</v>
      </c>
      <c r="X85" s="14">
        <v>1.19945102969529E-2</v>
      </c>
      <c r="Y85" s="14">
        <v>6.6182113945204998E-2</v>
      </c>
      <c r="Z85" s="14">
        <v>1.04006413129466E-2</v>
      </c>
      <c r="AA85" s="14">
        <v>2.7396368664638199E-2</v>
      </c>
      <c r="AB85" s="14">
        <v>2.85917089131494E-2</v>
      </c>
      <c r="AC85" s="14">
        <v>2.71717836564365E-2</v>
      </c>
    </row>
    <row r="86" spans="1:29">
      <c r="A86" s="18" t="s">
        <v>270</v>
      </c>
      <c r="B86" s="19">
        <v>41</v>
      </c>
      <c r="C86" s="19">
        <v>43</v>
      </c>
      <c r="D86" s="12" t="s">
        <v>271</v>
      </c>
      <c r="E86" s="12" t="s">
        <v>272</v>
      </c>
      <c r="F86" s="14">
        <v>5.0961968018239101E-2</v>
      </c>
      <c r="G86" s="14">
        <v>4.9286711024967199E-2</v>
      </c>
      <c r="H86" s="14">
        <v>4.6281040081197697E-2</v>
      </c>
      <c r="I86" s="14">
        <v>4.8954185580464597E-2</v>
      </c>
      <c r="J86" s="14">
        <v>4.1019167834495697E-2</v>
      </c>
      <c r="K86" s="14">
        <v>4.2017562711845702E-2</v>
      </c>
      <c r="L86" s="14">
        <v>4.4001821280872502E-2</v>
      </c>
      <c r="M86" s="14">
        <v>2.8347042646546101E-2</v>
      </c>
      <c r="N86" s="14">
        <v>4.1049838302833798E-2</v>
      </c>
      <c r="O86" s="14">
        <v>4.2557582823681897E-2</v>
      </c>
      <c r="P86" s="14">
        <v>4.6763251495023701E-2</v>
      </c>
      <c r="Q86" s="14">
        <v>4.8070262022597302E-2</v>
      </c>
      <c r="R86" s="14">
        <v>3.48992733760429E-2</v>
      </c>
      <c r="S86" s="14">
        <v>3.6148991254369302E-2</v>
      </c>
      <c r="T86" s="14">
        <v>4.99415707592544E-2</v>
      </c>
      <c r="U86" s="14">
        <v>3.4751061338841101E-2</v>
      </c>
      <c r="V86" s="14">
        <v>3.6975876913139E-2</v>
      </c>
      <c r="W86" s="14">
        <v>3.68045068542249E-2</v>
      </c>
      <c r="X86" s="14">
        <v>4.4294588170309401E-2</v>
      </c>
      <c r="Y86" s="14">
        <v>4.1671958799501599E-2</v>
      </c>
      <c r="Z86" s="14">
        <v>6.0218235075131202E-2</v>
      </c>
      <c r="AA86" s="14">
        <v>5.84351725258309E-2</v>
      </c>
      <c r="AB86" s="14">
        <v>5.2555943169054299E-2</v>
      </c>
      <c r="AC86" s="14">
        <v>3.9174764279094401E-2</v>
      </c>
    </row>
    <row r="87" spans="1:29">
      <c r="A87" s="18" t="s">
        <v>273</v>
      </c>
      <c r="B87" s="19">
        <v>41</v>
      </c>
      <c r="C87" s="19">
        <v>43</v>
      </c>
      <c r="D87" s="12" t="s">
        <v>274</v>
      </c>
      <c r="E87" s="12" t="s">
        <v>275</v>
      </c>
      <c r="F87" s="14">
        <v>0.81592527386538005</v>
      </c>
      <c r="G87" s="14">
        <v>0.64724949993245795</v>
      </c>
      <c r="H87" s="14">
        <v>2.4102020529466599</v>
      </c>
      <c r="I87" s="14">
        <v>1.1204172728763</v>
      </c>
      <c r="J87" s="14">
        <v>0.533847023681016</v>
      </c>
      <c r="K87" s="14">
        <v>1.0837720388795899</v>
      </c>
      <c r="L87" s="14">
        <v>0.77450818690443202</v>
      </c>
      <c r="M87" s="14">
        <v>0.5980493196651</v>
      </c>
      <c r="N87" s="14">
        <v>1.2414337123483701</v>
      </c>
      <c r="O87" s="14">
        <v>1.5685686629134299</v>
      </c>
      <c r="P87" s="14">
        <v>0.96276936531135004</v>
      </c>
      <c r="Q87" s="14">
        <v>3.0025437642991202</v>
      </c>
      <c r="R87" s="14">
        <v>1.4959745554006201</v>
      </c>
      <c r="S87" s="14">
        <v>0.31719725951025102</v>
      </c>
      <c r="T87" s="14">
        <v>1.3669797471020899</v>
      </c>
      <c r="U87" s="14">
        <v>0.68916367643881504</v>
      </c>
      <c r="V87" s="14">
        <v>1.7307643642847801</v>
      </c>
      <c r="W87" s="14">
        <v>1.21713884995891</v>
      </c>
      <c r="X87" s="14">
        <v>1.46224839067049</v>
      </c>
      <c r="Y87" s="14">
        <v>1.71251687879806</v>
      </c>
      <c r="Z87" s="14">
        <v>1.1515396528511299</v>
      </c>
      <c r="AA87" s="14">
        <v>0.38617202598714101</v>
      </c>
      <c r="AB87" s="14">
        <v>0.451637509460459</v>
      </c>
      <c r="AC87" s="14">
        <v>0.74267847934287301</v>
      </c>
    </row>
    <row r="88" spans="1:29">
      <c r="A88" s="18" t="s">
        <v>276</v>
      </c>
      <c r="B88" s="19">
        <v>91</v>
      </c>
      <c r="C88" s="19">
        <v>119</v>
      </c>
      <c r="D88" s="12" t="s">
        <v>277</v>
      </c>
      <c r="E88" s="12" t="s">
        <v>278</v>
      </c>
      <c r="F88" s="14">
        <v>0.112610207862833</v>
      </c>
      <c r="G88" s="14">
        <v>6.7463633295025E-2</v>
      </c>
      <c r="H88" s="14">
        <v>0.54089894712041597</v>
      </c>
      <c r="I88" s="14">
        <v>0.274483971664018</v>
      </c>
      <c r="J88" s="14">
        <v>7.1386065602997706E-2</v>
      </c>
      <c r="K88" s="14">
        <v>0.27940624228694</v>
      </c>
      <c r="L88" s="14">
        <v>0.174113389809535</v>
      </c>
      <c r="M88" s="14">
        <v>0.111472667317402</v>
      </c>
      <c r="N88" s="14">
        <v>0.39558137784222003</v>
      </c>
      <c r="O88" s="14">
        <v>0.51881548067073002</v>
      </c>
      <c r="P88" s="14">
        <v>0.23994878495220801</v>
      </c>
      <c r="Q88" s="14">
        <v>0.78297543203613396</v>
      </c>
      <c r="R88" s="14">
        <v>0.56969919890274601</v>
      </c>
      <c r="S88" s="14">
        <v>5.8367565032345498E-3</v>
      </c>
      <c r="T88" s="14">
        <v>0.46082598788599499</v>
      </c>
      <c r="U88" s="14">
        <v>0.11665148028201799</v>
      </c>
      <c r="V88" s="14">
        <v>0.45499520010804301</v>
      </c>
      <c r="W88" s="14">
        <v>0.27339677026049403</v>
      </c>
      <c r="X88" s="14">
        <v>0.37920387263880501</v>
      </c>
      <c r="Y88" s="14">
        <v>0.54490772821931899</v>
      </c>
      <c r="Z88" s="14">
        <v>0.23140339862684001</v>
      </c>
      <c r="AA88" s="14">
        <v>6.5125510710272796E-3</v>
      </c>
      <c r="AB88" s="14">
        <v>2.431425784717E-2</v>
      </c>
      <c r="AC88" s="14">
        <v>0.17996140619303</v>
      </c>
    </row>
    <row r="89" spans="1:29">
      <c r="A89" s="18" t="s">
        <v>279</v>
      </c>
      <c r="B89" s="19">
        <v>121</v>
      </c>
      <c r="C89" s="19">
        <v>122</v>
      </c>
      <c r="D89" s="12" t="s">
        <v>280</v>
      </c>
      <c r="E89" s="12" t="s">
        <v>281</v>
      </c>
      <c r="F89" s="14">
        <v>1.18685825543923E-2</v>
      </c>
      <c r="G89" s="14">
        <v>6.4609927611631503E-3</v>
      </c>
      <c r="H89" s="14">
        <v>6.4241603268165207E-2</v>
      </c>
      <c r="I89" s="14">
        <v>2.8290675680777099E-2</v>
      </c>
      <c r="J89" s="14">
        <v>7.9192034816241694E-2</v>
      </c>
      <c r="K89" s="14">
        <v>0.10199900053894401</v>
      </c>
      <c r="L89" s="14">
        <v>1.00148274543087E-2</v>
      </c>
      <c r="M89" s="14">
        <v>1.3790549919864E-2</v>
      </c>
      <c r="N89" s="14">
        <v>0.27739363703921099</v>
      </c>
      <c r="O89" s="14">
        <v>2.5989372608028499E-2</v>
      </c>
      <c r="P89" s="14">
        <v>9.6558436329374497E-2</v>
      </c>
      <c r="Q89" s="14">
        <v>2.7015925990577401E-2</v>
      </c>
      <c r="R89" s="14">
        <v>1.31236286030776E-2</v>
      </c>
      <c r="S89" s="14">
        <v>8.8127823396322594E-2</v>
      </c>
      <c r="T89" s="14">
        <v>0.19875200052547201</v>
      </c>
      <c r="U89" s="14">
        <v>9.3447363466816702E-2</v>
      </c>
      <c r="V89" s="14">
        <v>2.0503427359200899E-2</v>
      </c>
      <c r="W89" s="14">
        <v>3.1406542675408697E-2</v>
      </c>
      <c r="X89" s="14">
        <v>1.9576573801894499E-2</v>
      </c>
      <c r="Y89" s="14">
        <v>6.9996673907464904E-2</v>
      </c>
      <c r="Z89" s="14">
        <v>5.2790965505840901E-3</v>
      </c>
      <c r="AA89" s="14">
        <v>8.1400874028019196E-2</v>
      </c>
      <c r="AB89" s="14">
        <v>0.79628219822824897</v>
      </c>
      <c r="AC89" s="14">
        <v>0.13710627286073801</v>
      </c>
    </row>
    <row r="90" spans="1:29">
      <c r="A90" s="18" t="s">
        <v>282</v>
      </c>
      <c r="B90" s="19">
        <v>55</v>
      </c>
      <c r="C90" s="19">
        <v>83</v>
      </c>
      <c r="D90" s="12" t="s">
        <v>283</v>
      </c>
      <c r="E90" s="12" t="s">
        <v>284</v>
      </c>
      <c r="F90" s="14">
        <v>0.12735048942705199</v>
      </c>
      <c r="G90" s="14">
        <v>8.7845218367378103E-2</v>
      </c>
      <c r="H90" s="14">
        <v>0.118499242699146</v>
      </c>
      <c r="I90" s="14">
        <v>7.5403116235619794E-2</v>
      </c>
      <c r="J90" s="14">
        <v>6.8412646974351704E-2</v>
      </c>
      <c r="K90" s="14">
        <v>0.100220900193825</v>
      </c>
      <c r="L90" s="14">
        <v>5.8678908198942399E-2</v>
      </c>
      <c r="M90" s="14">
        <v>8.82421264371855E-2</v>
      </c>
      <c r="N90" s="14">
        <v>8.5973027004098701E-2</v>
      </c>
      <c r="O90" s="14">
        <v>7.04791711416098E-2</v>
      </c>
      <c r="P90" s="14">
        <v>0.13640856106176599</v>
      </c>
      <c r="Q90" s="14">
        <v>9.29713921727226E-2</v>
      </c>
      <c r="R90" s="14">
        <v>4.6621456795836E-2</v>
      </c>
      <c r="S90" s="14">
        <v>5.8769681139685899E-2</v>
      </c>
      <c r="T90" s="14">
        <v>8.9537898564616997E-2</v>
      </c>
      <c r="U90" s="14">
        <v>7.5941662959377196E-2</v>
      </c>
      <c r="V90" s="14">
        <v>9.6083371779798796E-2</v>
      </c>
      <c r="W90" s="14">
        <v>0.126979277761604</v>
      </c>
      <c r="X90" s="14">
        <v>6.6405409369909199E-2</v>
      </c>
      <c r="Y90" s="14">
        <v>8.8043381699580106E-2</v>
      </c>
      <c r="Z90" s="14">
        <v>7.0340759249553603E-2</v>
      </c>
      <c r="AA90" s="14">
        <v>7.4187068519177904E-2</v>
      </c>
      <c r="AB90" s="14">
        <v>5.8548622624398798E-2</v>
      </c>
      <c r="AC90" s="14">
        <v>6.3340701404666605E-2</v>
      </c>
    </row>
    <row r="91" spans="1:29">
      <c r="A91" s="18" t="s">
        <v>285</v>
      </c>
      <c r="B91" s="19">
        <v>41</v>
      </c>
      <c r="C91" s="19">
        <v>57</v>
      </c>
      <c r="D91" s="12" t="s">
        <v>286</v>
      </c>
      <c r="E91" s="12" t="s">
        <v>287</v>
      </c>
      <c r="F91" s="14">
        <v>2.7001238529952801E-2</v>
      </c>
      <c r="G91" s="14">
        <v>2.4479010487497E-2</v>
      </c>
      <c r="H91" s="14">
        <v>2.4575219210237802E-2</v>
      </c>
      <c r="I91" s="14">
        <v>2.5932835045313799E-2</v>
      </c>
      <c r="J91" s="14">
        <v>2.40739692437556E-2</v>
      </c>
      <c r="K91" s="14">
        <v>2.4754678819899598E-2</v>
      </c>
      <c r="L91" s="14">
        <v>2.0980671726252901E-2</v>
      </c>
      <c r="M91" s="14">
        <v>2.4103634020833799E-2</v>
      </c>
      <c r="N91" s="14">
        <v>2.11571992604986E-2</v>
      </c>
      <c r="O91" s="14">
        <v>2.39831224780384E-2</v>
      </c>
      <c r="P91" s="14">
        <v>2.7603986526476301E-2</v>
      </c>
      <c r="Q91" s="14">
        <v>2.59802478384288E-2</v>
      </c>
      <c r="R91" s="14">
        <v>2.5176569641552099E-2</v>
      </c>
      <c r="S91" s="14">
        <v>2.5896164621734798E-2</v>
      </c>
      <c r="T91" s="14">
        <v>3.0576206638436802E-2</v>
      </c>
      <c r="U91" s="14">
        <v>2.6594316584333502E-2</v>
      </c>
      <c r="V91" s="14">
        <v>2.34610593645324E-2</v>
      </c>
      <c r="W91" s="14">
        <v>2.21823290838449E-2</v>
      </c>
      <c r="X91" s="14">
        <v>2.458852692529E-2</v>
      </c>
      <c r="Y91" s="14">
        <v>2.61005360739608E-2</v>
      </c>
      <c r="Z91" s="14">
        <v>2.14809792420694E-2</v>
      </c>
      <c r="AA91" s="14">
        <v>2.7152158098302299E-2</v>
      </c>
      <c r="AB91" s="14">
        <v>3.33495517265558E-2</v>
      </c>
      <c r="AC91" s="14">
        <v>2.23579097891526E-2</v>
      </c>
    </row>
    <row r="92" spans="1:29">
      <c r="A92" s="18" t="s">
        <v>288</v>
      </c>
      <c r="B92" s="19">
        <v>134</v>
      </c>
      <c r="C92" s="19">
        <v>133</v>
      </c>
      <c r="D92" s="12" t="s">
        <v>289</v>
      </c>
      <c r="E92" s="12" t="s">
        <v>290</v>
      </c>
      <c r="F92" s="14">
        <v>0.15070557685593</v>
      </c>
      <c r="G92" s="14">
        <v>0.19231252997228299</v>
      </c>
      <c r="H92" s="14">
        <v>0.15171603313683199</v>
      </c>
      <c r="I92" s="14">
        <v>0.44103757228963902</v>
      </c>
      <c r="J92" s="14">
        <v>0.24762796871919099</v>
      </c>
      <c r="K92" s="14">
        <v>0.27690260672302602</v>
      </c>
      <c r="L92" s="14">
        <v>0.21562297547697101</v>
      </c>
      <c r="M92" s="14">
        <v>0.26653973882101101</v>
      </c>
      <c r="N92" s="14">
        <v>0.184904465414302</v>
      </c>
      <c r="O92" s="14">
        <v>0.15321528944582299</v>
      </c>
      <c r="P92" s="14">
        <v>0.25195952480061801</v>
      </c>
      <c r="Q92" s="14">
        <v>0.51945991381235102</v>
      </c>
      <c r="R92" s="14">
        <v>0.12762690359128501</v>
      </c>
      <c r="S92" s="14">
        <v>0.240367398966436</v>
      </c>
      <c r="T92" s="14">
        <v>0.41279981874430899</v>
      </c>
      <c r="U92" s="14">
        <v>0.18391566460102199</v>
      </c>
      <c r="V92" s="14">
        <v>0.23840700052105501</v>
      </c>
      <c r="W92" s="14">
        <v>0.33351648692535701</v>
      </c>
      <c r="X92" s="14">
        <v>0.18793864027590901</v>
      </c>
      <c r="Y92" s="14">
        <v>0.33641931348216503</v>
      </c>
      <c r="Z92" s="14">
        <v>0.15704995196745899</v>
      </c>
      <c r="AA92" s="14">
        <v>0.26718738937858</v>
      </c>
      <c r="AB92" s="14">
        <v>0.306748765979385</v>
      </c>
      <c r="AC92" s="14">
        <v>0.23085396855070101</v>
      </c>
    </row>
    <row r="93" spans="1:29">
      <c r="A93" s="18" t="s">
        <v>291</v>
      </c>
      <c r="B93" s="19">
        <v>97</v>
      </c>
      <c r="C93" s="19">
        <v>126</v>
      </c>
      <c r="D93" s="12" t="s">
        <v>292</v>
      </c>
      <c r="E93" s="12" t="s">
        <v>293</v>
      </c>
      <c r="F93" s="14">
        <v>1.4095947560323401</v>
      </c>
      <c r="G93" s="14">
        <v>1.33132495080173</v>
      </c>
      <c r="H93" s="14">
        <v>1.30135732462539</v>
      </c>
      <c r="I93" s="14">
        <v>1.4454850383272</v>
      </c>
      <c r="J93" s="14">
        <v>1.15162839274828</v>
      </c>
      <c r="K93" s="14">
        <v>1.11921683601378</v>
      </c>
      <c r="L93" s="14">
        <v>1.17705176617667</v>
      </c>
      <c r="M93" s="14">
        <v>0.89983417193722504</v>
      </c>
      <c r="N93" s="14">
        <v>1.06071424823757</v>
      </c>
      <c r="O93" s="14">
        <v>1.2400165451403999</v>
      </c>
      <c r="P93" s="14">
        <v>1.06280899469493</v>
      </c>
      <c r="Q93" s="14">
        <v>1.48457474418122</v>
      </c>
      <c r="R93" s="14">
        <v>0.93114439160215801</v>
      </c>
      <c r="S93" s="14">
        <v>0.90494090817162798</v>
      </c>
      <c r="T93" s="14">
        <v>1.1488195942414801</v>
      </c>
      <c r="U93" s="14">
        <v>0.96262365956132101</v>
      </c>
      <c r="V93" s="14">
        <v>1.0644864279209401</v>
      </c>
      <c r="W93" s="14">
        <v>1.0510617374676801</v>
      </c>
      <c r="X93" s="14">
        <v>1.1363765260876599</v>
      </c>
      <c r="Y93" s="14">
        <v>0.989665554798837</v>
      </c>
      <c r="Z93" s="14">
        <v>1.2548559511600399</v>
      </c>
      <c r="AA93" s="14">
        <v>1.1765081676676299</v>
      </c>
      <c r="AB93" s="14">
        <v>1.2024234621337999</v>
      </c>
      <c r="AC93" s="14">
        <v>1.0265382203989899</v>
      </c>
    </row>
    <row r="94" spans="1:29">
      <c r="A94" s="18" t="s">
        <v>294</v>
      </c>
      <c r="B94" s="19">
        <v>41</v>
      </c>
      <c r="C94" s="19">
        <v>55</v>
      </c>
      <c r="D94" s="12" t="s">
        <v>295</v>
      </c>
      <c r="E94" s="12" t="s">
        <v>296</v>
      </c>
      <c r="F94" s="14">
        <v>6.4401567260158402E-2</v>
      </c>
      <c r="G94" s="14">
        <v>1.6832878000730599E-2</v>
      </c>
      <c r="H94" s="14">
        <v>2.00827734048196E-2</v>
      </c>
      <c r="I94" s="14">
        <v>1.3847219936084501E-2</v>
      </c>
      <c r="J94" s="14">
        <v>1.27498107923802E-2</v>
      </c>
      <c r="K94" s="14">
        <v>1.8648592643407801E-2</v>
      </c>
      <c r="L94" s="14">
        <v>9.7307684653461096E-3</v>
      </c>
      <c r="M94" s="14">
        <v>9.912473395199E-3</v>
      </c>
      <c r="N94" s="14">
        <v>1.51087318629207E-2</v>
      </c>
      <c r="O94" s="14">
        <v>1.5810372142280298E-2</v>
      </c>
      <c r="P94" s="14">
        <v>4.8399061563271797E-2</v>
      </c>
      <c r="Q94" s="14">
        <v>1.66228372668898E-2</v>
      </c>
      <c r="R94" s="14">
        <v>8.8640539289757993E-3</v>
      </c>
      <c r="S94" s="14">
        <v>8.8599465289604194E-3</v>
      </c>
      <c r="T94" s="14">
        <v>1.3257661396091001E-2</v>
      </c>
      <c r="U94" s="14">
        <v>1.1980767593978099E-2</v>
      </c>
      <c r="V94" s="14">
        <v>1.5936692358915001E-2</v>
      </c>
      <c r="W94" s="14">
        <v>2.2986104758538201E-2</v>
      </c>
      <c r="X94" s="14">
        <v>9.5543916796563093E-3</v>
      </c>
      <c r="Y94" s="14">
        <v>1.5905383873235798E-2</v>
      </c>
      <c r="Z94" s="14">
        <v>9.8030319677245292E-3</v>
      </c>
      <c r="AA94" s="14">
        <v>1.5022889918772601E-2</v>
      </c>
      <c r="AB94" s="14">
        <v>8.8519351596177201E-3</v>
      </c>
      <c r="AC94" s="14">
        <v>8.7592865647934705E-3</v>
      </c>
    </row>
    <row r="95" spans="1:29">
      <c r="A95" s="18" t="s">
        <v>297</v>
      </c>
      <c r="B95" s="19">
        <v>41</v>
      </c>
      <c r="C95" s="19">
        <v>55</v>
      </c>
      <c r="D95" s="12" t="s">
        <v>298</v>
      </c>
      <c r="E95" s="12" t="s">
        <v>299</v>
      </c>
      <c r="F95" s="14">
        <v>5.9924626375003003E-2</v>
      </c>
      <c r="G95" s="14">
        <v>4.4789363433333701E-2</v>
      </c>
      <c r="H95" s="14">
        <v>5.31734390732959E-2</v>
      </c>
      <c r="I95" s="14">
        <v>4.3739570666934603E-2</v>
      </c>
      <c r="J95" s="14">
        <v>4.25805305347247E-2</v>
      </c>
      <c r="K95" s="14">
        <v>3.06155938334579E-2</v>
      </c>
      <c r="L95" s="14">
        <v>2.1763186655101598E-2</v>
      </c>
      <c r="M95" s="14">
        <v>1.4127058228184801E-2</v>
      </c>
      <c r="N95" s="14">
        <v>3.0109004690373101E-2</v>
      </c>
      <c r="O95" s="14">
        <v>4.1582386838622497E-2</v>
      </c>
      <c r="P95" s="14">
        <v>4.3529036145689502E-2</v>
      </c>
      <c r="Q95" s="14">
        <v>3.64460230641271E-2</v>
      </c>
      <c r="R95" s="14">
        <v>3.7511659853400103E-2</v>
      </c>
      <c r="S95" s="14">
        <v>1.9512930491344199E-2</v>
      </c>
      <c r="T95" s="14">
        <v>4.3196894639712803E-2</v>
      </c>
      <c r="U95" s="14">
        <v>1.9266686586785799E-2</v>
      </c>
      <c r="V95" s="14">
        <v>4.2829466488377002E-2</v>
      </c>
      <c r="W95" s="14">
        <v>3.03151835238262E-2</v>
      </c>
      <c r="X95" s="14">
        <v>5.5235680550640903E-2</v>
      </c>
      <c r="Y95" s="14">
        <v>2.8189848708331699E-2</v>
      </c>
      <c r="Z95" s="14">
        <v>1.9493780700896999E-2</v>
      </c>
      <c r="AA95" s="14">
        <v>4.8747277724164498E-2</v>
      </c>
      <c r="AB95" s="14">
        <v>2.6802614542133799E-2</v>
      </c>
      <c r="AC95" s="14">
        <v>2.8744011212243199E-2</v>
      </c>
    </row>
    <row r="96" spans="1:29">
      <c r="A96" s="18" t="s">
        <v>300</v>
      </c>
      <c r="B96" s="19">
        <v>84</v>
      </c>
      <c r="C96" s="19">
        <v>41</v>
      </c>
      <c r="D96" s="12" t="s">
        <v>301</v>
      </c>
      <c r="E96" s="12" t="s">
        <v>302</v>
      </c>
      <c r="F96" s="14">
        <v>0.112426345119627</v>
      </c>
      <c r="G96" s="14">
        <v>0.111469749069099</v>
      </c>
      <c r="H96" s="14">
        <v>0.110276549074719</v>
      </c>
      <c r="I96" s="14">
        <v>0.10840371233662199</v>
      </c>
      <c r="J96" s="14">
        <v>7.8413260704988705E-2</v>
      </c>
      <c r="K96" s="14">
        <v>9.1800052562679604E-2</v>
      </c>
      <c r="L96" s="14">
        <v>9.50946762701875E-2</v>
      </c>
      <c r="M96" s="14">
        <v>7.0221497163148197E-2</v>
      </c>
      <c r="N96" s="14">
        <v>0.10438817091207001</v>
      </c>
      <c r="O96" s="14">
        <v>0.13562892150869699</v>
      </c>
      <c r="P96" s="14">
        <v>8.56006905017829E-2</v>
      </c>
      <c r="Q96" s="14">
        <v>0.124591521862278</v>
      </c>
      <c r="R96" s="14">
        <v>0.12819546321765199</v>
      </c>
      <c r="S96" s="14">
        <v>7.0394261587969298E-2</v>
      </c>
      <c r="T96" s="14">
        <v>7.5441756540701593E-2</v>
      </c>
      <c r="U96" s="14">
        <v>7.8120197464894306E-2</v>
      </c>
      <c r="V96" s="14">
        <v>0.104182896668092</v>
      </c>
      <c r="W96" s="14">
        <v>7.8292331332232096E-2</v>
      </c>
      <c r="X96" s="14">
        <v>0.14347936152218399</v>
      </c>
      <c r="Y96" s="14">
        <v>0.10989819259577401</v>
      </c>
      <c r="Z96" s="14">
        <v>6.5785244892618305E-2</v>
      </c>
      <c r="AA96" s="14">
        <v>0</v>
      </c>
      <c r="AB96" s="14">
        <v>8.1413467332136794E-2</v>
      </c>
      <c r="AC96" s="14">
        <v>7.0673563528798597E-2</v>
      </c>
    </row>
    <row r="97" spans="1:29">
      <c r="A97" s="18" t="s">
        <v>303</v>
      </c>
      <c r="B97" s="19">
        <v>81</v>
      </c>
      <c r="C97" s="19">
        <v>41</v>
      </c>
      <c r="D97" s="12" t="s">
        <v>304</v>
      </c>
      <c r="E97" s="12" t="s">
        <v>305</v>
      </c>
      <c r="F97" s="14">
        <v>2.3306031275113499E-2</v>
      </c>
      <c r="G97" s="14">
        <v>6.70550284958324E-3</v>
      </c>
      <c r="H97" s="14">
        <v>1.7438697372560801E-2</v>
      </c>
      <c r="I97" s="14">
        <v>7.1583957398161396E-2</v>
      </c>
      <c r="J97" s="14">
        <v>4.4544076830887097E-2</v>
      </c>
      <c r="K97" s="14">
        <v>6.7316821422586201E-2</v>
      </c>
      <c r="L97" s="14">
        <v>3.1392094211274098E-2</v>
      </c>
      <c r="M97" s="14">
        <v>0.14899673546591799</v>
      </c>
      <c r="N97" s="14">
        <v>1.9656640681483501E-2</v>
      </c>
      <c r="O97" s="14">
        <v>1.14610852225389E-2</v>
      </c>
      <c r="P97" s="14">
        <v>5.1457055844736803E-2</v>
      </c>
      <c r="Q97" s="14">
        <v>0.11262710081631599</v>
      </c>
      <c r="R97" s="14">
        <v>9.2293431362548695E-3</v>
      </c>
      <c r="S97" s="14">
        <v>8.0027301458821407E-2</v>
      </c>
      <c r="T97" s="14">
        <v>0.107039869391617</v>
      </c>
      <c r="U97" s="14">
        <v>1.62332059596795E-2</v>
      </c>
      <c r="V97" s="14">
        <v>0.10985245304255301</v>
      </c>
      <c r="W97" s="14">
        <v>0.16526584174643399</v>
      </c>
      <c r="X97" s="14">
        <v>8.0325862123499497E-3</v>
      </c>
      <c r="Y97" s="14">
        <v>7.8645385282489294E-2</v>
      </c>
      <c r="Z97" s="14">
        <v>0</v>
      </c>
      <c r="AA97" s="14">
        <v>2.6436628760924799E-2</v>
      </c>
      <c r="AB97" s="14">
        <v>3.3403743540692303E-2</v>
      </c>
      <c r="AC97" s="14">
        <v>3.10427171612776E-2</v>
      </c>
    </row>
    <row r="98" spans="1:29">
      <c r="A98" s="18" t="s">
        <v>306</v>
      </c>
      <c r="B98" s="19">
        <v>41</v>
      </c>
      <c r="C98" s="19">
        <v>55</v>
      </c>
      <c r="D98" s="12" t="s">
        <v>307</v>
      </c>
      <c r="E98" s="12" t="s">
        <v>308</v>
      </c>
      <c r="F98" s="14">
        <v>1.16745699497972E-2</v>
      </c>
      <c r="G98" s="14">
        <v>1.44649801378883E-2</v>
      </c>
      <c r="H98" s="14">
        <v>7.1571093816831599E-3</v>
      </c>
      <c r="I98" s="14">
        <v>3.0090643206875298E-2</v>
      </c>
      <c r="J98" s="14">
        <v>1.76099374131761E-2</v>
      </c>
      <c r="K98" s="14">
        <v>3.10296858763792E-2</v>
      </c>
      <c r="L98" s="14">
        <v>1.59782215733725E-2</v>
      </c>
      <c r="M98" s="14">
        <v>6.1207668538380597E-2</v>
      </c>
      <c r="N98" s="14">
        <v>1.0531903981050901E-2</v>
      </c>
      <c r="O98" s="14">
        <v>8.7918926540115697E-3</v>
      </c>
      <c r="P98" s="14">
        <v>2.4007278187132001E-2</v>
      </c>
      <c r="Q98" s="14">
        <v>5.5211190743422699E-2</v>
      </c>
      <c r="R98" s="14">
        <v>4.8280383465584397E-3</v>
      </c>
      <c r="S98" s="14">
        <v>3.5249608311861198E-2</v>
      </c>
      <c r="T98" s="14">
        <v>5.5373621028409599E-2</v>
      </c>
      <c r="U98" s="14">
        <v>7.6935452757562802E-3</v>
      </c>
      <c r="V98" s="14">
        <v>4.8558609899224503E-2</v>
      </c>
      <c r="W98" s="14">
        <v>9.2459098804813095E-2</v>
      </c>
      <c r="X98" s="14">
        <v>6.8857167390905302E-3</v>
      </c>
      <c r="Y98" s="14">
        <v>4.2346192079663898E-2</v>
      </c>
      <c r="Z98" s="14">
        <v>0</v>
      </c>
      <c r="AA98" s="14">
        <v>1.4532742584157E-2</v>
      </c>
      <c r="AB98" s="14">
        <v>1.5712212386193899E-2</v>
      </c>
      <c r="AC98" s="14">
        <v>1.3599276449323201E-2</v>
      </c>
    </row>
    <row r="99" spans="1:29">
      <c r="A99" s="18" t="s">
        <v>309</v>
      </c>
      <c r="B99" s="19">
        <v>45</v>
      </c>
      <c r="C99" s="19">
        <v>43</v>
      </c>
      <c r="D99" s="12" t="s">
        <v>310</v>
      </c>
      <c r="E99" s="12" t="s">
        <v>311</v>
      </c>
      <c r="F99" s="14">
        <v>2.80441637131419E-2</v>
      </c>
      <c r="G99" s="14">
        <v>2.8063739214921099E-2</v>
      </c>
      <c r="H99" s="14">
        <v>2.6499233910585802E-2</v>
      </c>
      <c r="I99" s="14">
        <v>2.8942563108079099E-2</v>
      </c>
      <c r="J99" s="14">
        <v>2.0146807673168201E-2</v>
      </c>
      <c r="K99" s="14">
        <v>1.9838526880497601E-2</v>
      </c>
      <c r="L99" s="14">
        <v>2.5100250257617099E-2</v>
      </c>
      <c r="M99" s="14">
        <v>1.31551419319132E-2</v>
      </c>
      <c r="N99" s="14">
        <v>2.3766058975869302E-2</v>
      </c>
      <c r="O99" s="14">
        <v>2.4520810400086E-2</v>
      </c>
      <c r="P99" s="14">
        <v>2.4088683889470601E-2</v>
      </c>
      <c r="Q99" s="14">
        <v>2.8338956476902599E-2</v>
      </c>
      <c r="R99" s="14">
        <v>2.0494886002797998E-2</v>
      </c>
      <c r="S99" s="14">
        <v>2.0189078509427898E-2</v>
      </c>
      <c r="T99" s="14">
        <v>2.3667916772497601E-2</v>
      </c>
      <c r="U99" s="14">
        <v>1.8021814986129502E-2</v>
      </c>
      <c r="V99" s="14">
        <v>2.2710158076307298E-2</v>
      </c>
      <c r="W99" s="14">
        <v>2.0944947845727702E-2</v>
      </c>
      <c r="X99" s="14">
        <v>2.049949986819E-2</v>
      </c>
      <c r="Y99" s="14">
        <v>2.0472367352501301E-2</v>
      </c>
      <c r="Z99" s="14">
        <v>2.9609524768771499E-2</v>
      </c>
      <c r="AA99" s="14">
        <v>2.22039527079704E-2</v>
      </c>
      <c r="AB99" s="14">
        <v>2.1765152137514301E-2</v>
      </c>
      <c r="AC99" s="14">
        <v>1.9184674790074099E-2</v>
      </c>
    </row>
    <row r="100" spans="1:29">
      <c r="A100" s="18" t="s">
        <v>312</v>
      </c>
      <c r="B100" s="19">
        <v>135</v>
      </c>
      <c r="C100" s="19">
        <v>136</v>
      </c>
      <c r="D100" s="12" t="s">
        <v>313</v>
      </c>
      <c r="E100" s="12" t="s">
        <v>314</v>
      </c>
      <c r="F100" s="14">
        <v>0</v>
      </c>
      <c r="G100" s="14">
        <v>1.71350547360835E-2</v>
      </c>
      <c r="H100" s="14">
        <v>2.0563508174981399E-2</v>
      </c>
      <c r="I100" s="14">
        <v>4.7659290337372699E-2</v>
      </c>
      <c r="J100" s="14">
        <v>2.6827704246789801E-2</v>
      </c>
      <c r="K100" s="14">
        <v>4.2640666865689701E-2</v>
      </c>
      <c r="L100" s="14">
        <v>2.7879834941930699E-2</v>
      </c>
      <c r="M100" s="14">
        <v>0.120259125175137</v>
      </c>
      <c r="N100" s="14">
        <v>1.5622309372103E-2</v>
      </c>
      <c r="O100" s="14">
        <v>1.51615429774472E-2</v>
      </c>
      <c r="P100" s="14">
        <v>2.93016472213589E-2</v>
      </c>
      <c r="Q100" s="14">
        <v>7.0352648889452696E-2</v>
      </c>
      <c r="R100" s="14">
        <v>4.8540604533252596E-3</v>
      </c>
      <c r="S100" s="14">
        <v>5.1419986720136798E-2</v>
      </c>
      <c r="T100" s="14">
        <v>5.0696471253119199E-2</v>
      </c>
      <c r="U100" s="14">
        <v>1.6517316566904802E-2</v>
      </c>
      <c r="V100" s="14">
        <v>5.24286461628145E-2</v>
      </c>
      <c r="W100" s="14">
        <v>9.6395960039121903E-2</v>
      </c>
      <c r="X100" s="14">
        <v>1.13162405196495E-2</v>
      </c>
      <c r="Y100" s="14">
        <v>5.1246170432307302E-2</v>
      </c>
      <c r="Z100" s="14">
        <v>1.0935936914863E-2</v>
      </c>
      <c r="AA100" s="14">
        <v>1.61780982074811E-2</v>
      </c>
      <c r="AB100" s="14">
        <v>2.4727937826614799E-2</v>
      </c>
      <c r="AC100" s="14">
        <v>2.02173815688074E-2</v>
      </c>
    </row>
    <row r="101" spans="1:29">
      <c r="A101" s="18" t="s">
        <v>315</v>
      </c>
      <c r="B101" s="19">
        <v>79</v>
      </c>
      <c r="C101" s="19">
        <v>107</v>
      </c>
      <c r="D101" s="12" t="s">
        <v>316</v>
      </c>
      <c r="E101" s="12" t="s">
        <v>317</v>
      </c>
      <c r="F101" s="14">
        <v>1.5510201999844399E-2</v>
      </c>
      <c r="G101" s="14">
        <v>1.0736774698359999E-2</v>
      </c>
      <c r="H101" s="14">
        <v>8.7306039647084607E-3</v>
      </c>
      <c r="I101" s="14">
        <v>8.1661772567092505E-2</v>
      </c>
      <c r="J101" s="14">
        <v>4.0086437991241598E-2</v>
      </c>
      <c r="K101" s="14">
        <v>7.2155326514617896E-2</v>
      </c>
      <c r="L101" s="14">
        <v>3.3238029894281401E-2</v>
      </c>
      <c r="M101" s="14">
        <v>0.15537319551086301</v>
      </c>
      <c r="N101" s="14">
        <v>1.9037681146438799E-2</v>
      </c>
      <c r="O101" s="14">
        <v>1.02694044155844E-2</v>
      </c>
      <c r="P101" s="14">
        <v>4.2808504916472798E-2</v>
      </c>
      <c r="Q101" s="14">
        <v>0.108345523250214</v>
      </c>
      <c r="R101" s="14">
        <v>0</v>
      </c>
      <c r="S101" s="14">
        <v>7.5301414035077494E-2</v>
      </c>
      <c r="T101" s="14">
        <v>0.11310601878705</v>
      </c>
      <c r="U101" s="14">
        <v>1.7923962863934301E-2</v>
      </c>
      <c r="V101" s="14">
        <v>9.1986096063788395E-2</v>
      </c>
      <c r="W101" s="14">
        <v>0.18690789479030701</v>
      </c>
      <c r="X101" s="14">
        <v>0</v>
      </c>
      <c r="Y101" s="14">
        <v>8.1955227335670802E-2</v>
      </c>
      <c r="Z101" s="14">
        <v>6.4673712212218E-3</v>
      </c>
      <c r="AA101" s="14">
        <v>3.1484535000603199E-2</v>
      </c>
      <c r="AB101" s="14">
        <v>3.7190763588949599E-2</v>
      </c>
      <c r="AC101" s="14">
        <v>2.8696092906727401E-2</v>
      </c>
    </row>
    <row r="102" spans="1:29">
      <c r="A102" s="18" t="s">
        <v>318</v>
      </c>
      <c r="B102" s="19">
        <v>131</v>
      </c>
      <c r="C102" s="19">
        <v>103</v>
      </c>
      <c r="D102" s="12" t="s">
        <v>319</v>
      </c>
      <c r="E102" s="12" t="s">
        <v>320</v>
      </c>
      <c r="F102" s="14">
        <v>0.15693661703075401</v>
      </c>
      <c r="G102" s="14">
        <v>5.5354591311489898E-2</v>
      </c>
      <c r="H102" s="14">
        <v>0.18867188711153299</v>
      </c>
      <c r="I102" s="14">
        <v>9.6726712751916397E-2</v>
      </c>
      <c r="J102" s="14">
        <v>0.23562569298484901</v>
      </c>
      <c r="K102" s="14">
        <v>9.0008235912291096E-2</v>
      </c>
      <c r="L102" s="14">
        <v>8.2488004027231707E-2</v>
      </c>
      <c r="M102" s="14">
        <v>2.85397290530661E-2</v>
      </c>
      <c r="N102" s="14">
        <v>0.14489042859447199</v>
      </c>
      <c r="O102" s="14">
        <v>8.4870880590494094E-2</v>
      </c>
      <c r="P102" s="14">
        <v>9.94101249840358E-2</v>
      </c>
      <c r="Q102" s="14">
        <v>0.138797488234154</v>
      </c>
      <c r="R102" s="14">
        <v>6.5573629250955001E-2</v>
      </c>
      <c r="S102" s="14">
        <v>8.4806185285271105E-2</v>
      </c>
      <c r="T102" s="14">
        <v>0.13154347647630199</v>
      </c>
      <c r="U102" s="14">
        <v>6.5951472198767597E-2</v>
      </c>
      <c r="V102" s="14">
        <v>0.13814050717587401</v>
      </c>
      <c r="W102" s="14">
        <v>7.5171597596554202E-2</v>
      </c>
      <c r="X102" s="14">
        <v>0.16683004964283399</v>
      </c>
      <c r="Y102" s="14">
        <v>9.7057359923134995E-2</v>
      </c>
      <c r="Z102" s="14">
        <v>0</v>
      </c>
      <c r="AA102" s="14">
        <v>6.1993409880523299E-2</v>
      </c>
      <c r="AB102" s="14">
        <v>0</v>
      </c>
      <c r="AC102" s="14">
        <v>9.3930020643895801E-2</v>
      </c>
    </row>
    <row r="103" spans="1:29">
      <c r="A103" s="18" t="s">
        <v>321</v>
      </c>
      <c r="B103" s="19">
        <v>136</v>
      </c>
      <c r="C103" s="19">
        <v>135</v>
      </c>
      <c r="D103" s="12" t="s">
        <v>322</v>
      </c>
      <c r="E103" s="12" t="s">
        <v>323</v>
      </c>
      <c r="F103" s="14">
        <v>1.6513966089457099</v>
      </c>
      <c r="G103" s="14">
        <v>1.0068705998724401</v>
      </c>
      <c r="H103" s="14">
        <v>6.7389345380043997</v>
      </c>
      <c r="I103" s="14">
        <v>3.3321423364476601</v>
      </c>
      <c r="J103" s="14">
        <v>0.97509407145725102</v>
      </c>
      <c r="K103" s="14">
        <v>2.9936734353866101</v>
      </c>
      <c r="L103" s="14">
        <v>1.9198720866318799</v>
      </c>
      <c r="M103" s="14">
        <v>1.36824922221828</v>
      </c>
      <c r="N103" s="14">
        <v>3.27192627519273</v>
      </c>
      <c r="O103" s="14">
        <v>3.4941461587881402</v>
      </c>
      <c r="P103" s="14">
        <v>2.6478036941348799</v>
      </c>
      <c r="Q103" s="14">
        <v>6.7965123363311299</v>
      </c>
      <c r="R103" s="14">
        <v>3.6837616230469998</v>
      </c>
      <c r="S103" s="14">
        <v>0</v>
      </c>
      <c r="T103" s="14">
        <v>3.9722072779028799</v>
      </c>
      <c r="U103" s="14">
        <v>1.0297055488807101</v>
      </c>
      <c r="V103" s="14">
        <v>5.1013909944347802</v>
      </c>
      <c r="W103" s="14">
        <v>3.1215037639957499</v>
      </c>
      <c r="X103" s="14">
        <v>4.3830190213138502</v>
      </c>
      <c r="Y103" s="14">
        <v>5.2344948469761201</v>
      </c>
      <c r="Z103" s="14">
        <v>2.4319725775847401</v>
      </c>
      <c r="AA103" s="14">
        <v>0</v>
      </c>
      <c r="AB103" s="14">
        <v>0</v>
      </c>
      <c r="AC103" s="14">
        <v>1.4826721796163</v>
      </c>
    </row>
    <row r="104" spans="1:29">
      <c r="A104" s="18" t="s">
        <v>324</v>
      </c>
      <c r="B104" s="19">
        <v>81</v>
      </c>
      <c r="C104" s="19">
        <v>41</v>
      </c>
      <c r="D104" s="12" t="s">
        <v>325</v>
      </c>
      <c r="E104" s="12" t="s">
        <v>326</v>
      </c>
      <c r="F104" s="14">
        <v>0</v>
      </c>
      <c r="G104" s="14">
        <v>0</v>
      </c>
      <c r="H104" s="14">
        <v>8.96580825851475E-3</v>
      </c>
      <c r="I104" s="14">
        <v>6.2932678708776599E-2</v>
      </c>
      <c r="J104" s="14">
        <v>3.1322654431617303E-2</v>
      </c>
      <c r="K104" s="14">
        <v>5.5860739141623497E-2</v>
      </c>
      <c r="L104" s="14">
        <v>2.5564941852043499E-2</v>
      </c>
      <c r="M104" s="14">
        <v>0.11880402396663001</v>
      </c>
      <c r="N104" s="14">
        <v>1.5457481803106399E-2</v>
      </c>
      <c r="O104" s="14">
        <v>9.3656037401380308E-3</v>
      </c>
      <c r="P104" s="14">
        <v>3.8964369045317401E-2</v>
      </c>
      <c r="Q104" s="14">
        <v>7.7372973007973397E-2</v>
      </c>
      <c r="R104" s="14">
        <v>0</v>
      </c>
      <c r="S104" s="14">
        <v>5.7707805828882998E-2</v>
      </c>
      <c r="T104" s="14">
        <v>8.6572872170028597E-2</v>
      </c>
      <c r="U104" s="14">
        <v>1.03773819070422E-2</v>
      </c>
      <c r="V104" s="14">
        <v>6.9251513717304702E-2</v>
      </c>
      <c r="W104" s="14">
        <v>0.14121814429758001</v>
      </c>
      <c r="X104" s="14">
        <v>0</v>
      </c>
      <c r="Y104" s="14">
        <v>6.3299514691602998E-2</v>
      </c>
      <c r="Z104" s="14">
        <v>0</v>
      </c>
      <c r="AA104" s="14">
        <v>2.4227346158592601E-2</v>
      </c>
      <c r="AB104" s="14">
        <v>2.8030360750044201E-2</v>
      </c>
      <c r="AC104" s="14">
        <v>2.24321848326073E-2</v>
      </c>
    </row>
    <row r="105" spans="1:29">
      <c r="A105" s="18" t="s">
        <v>327</v>
      </c>
      <c r="B105" s="19">
        <v>81</v>
      </c>
      <c r="C105" s="19">
        <v>41</v>
      </c>
      <c r="D105" s="12" t="s">
        <v>328</v>
      </c>
      <c r="E105" s="12" t="s">
        <v>329</v>
      </c>
      <c r="F105" s="14">
        <v>0</v>
      </c>
      <c r="G105" s="14">
        <v>4.6474335509309399E-2</v>
      </c>
      <c r="H105" s="14">
        <v>0.170744979485141</v>
      </c>
      <c r="I105" s="14">
        <v>0.35156156097711899</v>
      </c>
      <c r="J105" s="14">
        <v>0.16515694081177701</v>
      </c>
      <c r="K105" s="14">
        <v>0.25541948203922898</v>
      </c>
      <c r="L105" s="14">
        <v>0</v>
      </c>
      <c r="M105" s="14">
        <v>0.151311368473624</v>
      </c>
      <c r="N105" s="14">
        <v>0.17496893169924299</v>
      </c>
      <c r="O105" s="14">
        <v>0.26165512271072799</v>
      </c>
      <c r="P105" s="14">
        <v>5.8952541986951101E-2</v>
      </c>
      <c r="Q105" s="14">
        <v>0.168244229120456</v>
      </c>
      <c r="R105" s="14">
        <v>0</v>
      </c>
      <c r="S105" s="14">
        <v>0.18827713664468601</v>
      </c>
      <c r="T105" s="14">
        <v>0.10295504779581099</v>
      </c>
      <c r="U105" s="14">
        <v>0</v>
      </c>
      <c r="V105" s="14">
        <v>2.99704712800428E-2</v>
      </c>
      <c r="W105" s="14">
        <v>0.377690196582536</v>
      </c>
      <c r="X105" s="14">
        <v>6.7020640787612801E-2</v>
      </c>
      <c r="Y105" s="14">
        <v>0.76927495661506395</v>
      </c>
      <c r="Z105" s="14">
        <v>0</v>
      </c>
      <c r="AA105" s="14">
        <v>0.15392229314313099</v>
      </c>
      <c r="AB105" s="14">
        <v>0.42141276639227998</v>
      </c>
      <c r="AC105" s="14">
        <v>0.161777657894392</v>
      </c>
    </row>
    <row r="106" spans="1:29">
      <c r="A106" s="18" t="s">
        <v>330</v>
      </c>
      <c r="B106" s="19">
        <v>41</v>
      </c>
      <c r="C106" s="19">
        <v>39</v>
      </c>
      <c r="D106" s="12" t="s">
        <v>331</v>
      </c>
      <c r="E106" s="12" t="s">
        <v>332</v>
      </c>
      <c r="F106" s="14">
        <v>0</v>
      </c>
      <c r="G106" s="14">
        <v>0.44614343542884399</v>
      </c>
      <c r="H106" s="14">
        <v>0.27721076410023598</v>
      </c>
      <c r="I106" s="14">
        <v>0</v>
      </c>
      <c r="J106" s="14">
        <v>0</v>
      </c>
      <c r="K106" s="14">
        <v>0.45495671530214798</v>
      </c>
      <c r="L106" s="14">
        <v>0</v>
      </c>
      <c r="M106" s="14">
        <v>1.94671835389797</v>
      </c>
      <c r="N106" s="14">
        <v>0.45924493138066902</v>
      </c>
      <c r="O106" s="14">
        <v>0</v>
      </c>
      <c r="P106" s="14">
        <v>0.92829040551615305</v>
      </c>
      <c r="Q106" s="14">
        <v>0.41137731037228398</v>
      </c>
      <c r="R106" s="14">
        <v>0</v>
      </c>
      <c r="S106" s="14">
        <v>0.28666786124444998</v>
      </c>
      <c r="T106" s="14">
        <v>0.68541748878410802</v>
      </c>
      <c r="U106" s="14">
        <v>0.70424831871501103</v>
      </c>
      <c r="V106" s="14">
        <v>0.79509384836302699</v>
      </c>
      <c r="W106" s="14">
        <v>0.32583867506459602</v>
      </c>
      <c r="X106" s="14">
        <v>0</v>
      </c>
      <c r="Y106" s="14">
        <v>0.84307731271836694</v>
      </c>
      <c r="Z106" s="14">
        <v>1.28091752971772</v>
      </c>
      <c r="AA106" s="14">
        <v>0</v>
      </c>
      <c r="AB106" s="14">
        <v>0</v>
      </c>
      <c r="AC106" s="14">
        <v>0</v>
      </c>
    </row>
    <row r="107" spans="1:29">
      <c r="A107" s="18" t="s">
        <v>333</v>
      </c>
      <c r="B107" s="19">
        <v>134</v>
      </c>
      <c r="C107" s="19">
        <v>133</v>
      </c>
      <c r="D107" s="12" t="s">
        <v>334</v>
      </c>
      <c r="E107" s="12" t="s">
        <v>335</v>
      </c>
      <c r="F107" s="14">
        <v>0</v>
      </c>
      <c r="G107" s="14">
        <v>0</v>
      </c>
      <c r="H107" s="14">
        <v>8.2600358912551901E-3</v>
      </c>
      <c r="I107" s="14">
        <v>0</v>
      </c>
      <c r="J107" s="14">
        <v>8.2170558020224493E-3</v>
      </c>
      <c r="K107" s="14">
        <v>1.37321881156345E-2</v>
      </c>
      <c r="L107" s="14">
        <v>0</v>
      </c>
      <c r="M107" s="14">
        <v>0</v>
      </c>
      <c r="N107" s="14">
        <v>5.5912953756442001E-2</v>
      </c>
      <c r="O107" s="14">
        <v>5.5834075462744001E-3</v>
      </c>
      <c r="P107" s="14">
        <v>2.2194817516242301E-2</v>
      </c>
      <c r="Q107" s="14">
        <v>1.0790514078392099E-2</v>
      </c>
      <c r="R107" s="14">
        <v>6.0225668187365404E-3</v>
      </c>
      <c r="S107" s="14">
        <v>1.2176982925604599E-2</v>
      </c>
      <c r="T107" s="14">
        <v>3.0492396049959201E-2</v>
      </c>
      <c r="U107" s="14">
        <v>1.1908626671662099E-2</v>
      </c>
      <c r="V107" s="14">
        <v>2.2607000337845198E-2</v>
      </c>
      <c r="W107" s="14">
        <v>4.0794619065935601E-3</v>
      </c>
      <c r="X107" s="14">
        <v>1.38076492576989E-2</v>
      </c>
      <c r="Y107" s="14">
        <v>1.03510601857795E-2</v>
      </c>
      <c r="Z107" s="14">
        <v>3.7369593446209597E-2</v>
      </c>
      <c r="AA107" s="14">
        <v>2.7567521340365799E-2</v>
      </c>
      <c r="AB107" s="14">
        <v>0.21385217539659401</v>
      </c>
      <c r="AC107" s="14">
        <v>4.3281097894975903E-2</v>
      </c>
    </row>
    <row r="108" spans="1:29">
      <c r="A108" s="18" t="s">
        <v>336</v>
      </c>
      <c r="B108" s="19">
        <v>100</v>
      </c>
      <c r="C108" s="19">
        <v>44</v>
      </c>
      <c r="D108" s="12" t="s">
        <v>337</v>
      </c>
      <c r="E108" s="12" t="s">
        <v>338</v>
      </c>
      <c r="F108" s="14">
        <v>1.74614455834625E-2</v>
      </c>
      <c r="G108" s="14">
        <v>1.21744408432318E-2</v>
      </c>
      <c r="H108" s="14">
        <v>1.1967241547010199E-2</v>
      </c>
      <c r="I108" s="14">
        <v>8.7312689662031907E-3</v>
      </c>
      <c r="J108" s="14">
        <v>0</v>
      </c>
      <c r="K108" s="14">
        <v>9.5894681785583993E-3</v>
      </c>
      <c r="L108" s="14">
        <v>0</v>
      </c>
      <c r="M108" s="14">
        <v>0</v>
      </c>
      <c r="N108" s="14">
        <v>0</v>
      </c>
      <c r="O108" s="14">
        <v>1.12859034067607E-2</v>
      </c>
      <c r="P108" s="14">
        <v>1.5990154339359901E-2</v>
      </c>
      <c r="Q108" s="14">
        <v>9.6167415241755899E-3</v>
      </c>
      <c r="R108" s="14">
        <v>9.2866494415256295E-3</v>
      </c>
      <c r="S108" s="14">
        <v>0</v>
      </c>
      <c r="T108" s="14">
        <v>9.8215776921470408E-3</v>
      </c>
      <c r="U108" s="14">
        <v>0</v>
      </c>
      <c r="V108" s="14">
        <v>7.7249656866540299E-3</v>
      </c>
      <c r="W108" s="14">
        <v>7.3098307749524102E-3</v>
      </c>
      <c r="X108" s="14">
        <v>7.8129916130730993E-3</v>
      </c>
      <c r="Y108" s="14">
        <v>8.2479080632470204E-3</v>
      </c>
      <c r="Z108" s="14">
        <v>0</v>
      </c>
      <c r="AA108" s="14">
        <v>0</v>
      </c>
      <c r="AB108" s="14">
        <v>0</v>
      </c>
      <c r="AC108" s="14">
        <v>7.1058829214866804E-3</v>
      </c>
    </row>
    <row r="109" spans="1:29">
      <c r="A109" s="18" t="s">
        <v>339</v>
      </c>
      <c r="B109" s="19">
        <v>121</v>
      </c>
      <c r="C109" s="19">
        <v>67</v>
      </c>
      <c r="D109" s="12" t="s">
        <v>340</v>
      </c>
      <c r="E109" s="12" t="s">
        <v>341</v>
      </c>
      <c r="F109" s="14">
        <v>7.81772249392154E-3</v>
      </c>
      <c r="G109" s="14">
        <v>0</v>
      </c>
      <c r="H109" s="14">
        <v>1.39546414921901E-2</v>
      </c>
      <c r="I109" s="14">
        <v>9.2708823725722103E-3</v>
      </c>
      <c r="J109" s="14">
        <v>0</v>
      </c>
      <c r="K109" s="14">
        <v>0</v>
      </c>
      <c r="L109" s="14">
        <v>6.8094538640852296E-3</v>
      </c>
      <c r="M109" s="14">
        <v>0</v>
      </c>
      <c r="N109" s="14">
        <v>5.9194555196726301E-3</v>
      </c>
      <c r="O109" s="14">
        <v>1.20581198939413E-2</v>
      </c>
      <c r="P109" s="14">
        <v>5.9151846541374399E-3</v>
      </c>
      <c r="Q109" s="14">
        <v>8.9361876169054607E-3</v>
      </c>
      <c r="R109" s="14">
        <v>1.53794984475477E-2</v>
      </c>
      <c r="S109" s="14">
        <v>0</v>
      </c>
      <c r="T109" s="14">
        <v>7.2845246006419699E-3</v>
      </c>
      <c r="U109" s="14">
        <v>0</v>
      </c>
      <c r="V109" s="14">
        <v>7.6822167041676803E-3</v>
      </c>
      <c r="W109" s="14">
        <v>5.7505125220136599E-3</v>
      </c>
      <c r="X109" s="14">
        <v>1.22033408629193E-2</v>
      </c>
      <c r="Y109" s="14">
        <v>8.4169223292573699E-3</v>
      </c>
      <c r="Z109" s="14">
        <v>6.0243817003111403E-3</v>
      </c>
      <c r="AA109" s="14">
        <v>0</v>
      </c>
      <c r="AB109" s="14">
        <v>0</v>
      </c>
      <c r="AC109" s="14">
        <v>0</v>
      </c>
    </row>
    <row r="110" spans="1:29" ht="18.75">
      <c r="A110" s="15"/>
      <c r="D110" s="16"/>
      <c r="E110" s="17" t="s">
        <v>241</v>
      </c>
      <c r="F110" s="14">
        <f>SUM(F77:F109)</f>
        <v>8.5802180065090301</v>
      </c>
      <c r="G110" s="14">
        <f t="shared" ref="G110:AC110" si="1">SUM(G77:G109)</f>
        <v>8.0101597698374292</v>
      </c>
      <c r="H110" s="14">
        <f t="shared" si="1"/>
        <v>15.9910464052095</v>
      </c>
      <c r="I110" s="14">
        <f t="shared" si="1"/>
        <v>11.7365237275254</v>
      </c>
      <c r="J110" s="14">
        <f t="shared" si="1"/>
        <v>6.9546830414748104</v>
      </c>
      <c r="K110" s="14">
        <f t="shared" si="1"/>
        <v>10.567967602009601</v>
      </c>
      <c r="L110" s="14">
        <f t="shared" si="1"/>
        <v>8.0165864713675195</v>
      </c>
      <c r="M110" s="14">
        <f t="shared" si="1"/>
        <v>11.944982375033</v>
      </c>
      <c r="N110" s="14">
        <f t="shared" si="1"/>
        <v>10.7341700865934</v>
      </c>
      <c r="O110" s="14">
        <f t="shared" si="1"/>
        <v>11.060386967402501</v>
      </c>
      <c r="P110" s="14">
        <f t="shared" si="1"/>
        <v>9.9783222680753703</v>
      </c>
      <c r="Q110" s="14">
        <f t="shared" si="1"/>
        <v>18.183410559188001</v>
      </c>
      <c r="R110" s="14">
        <f t="shared" si="1"/>
        <v>9.9027249451877104</v>
      </c>
      <c r="S110" s="14">
        <f t="shared" si="1"/>
        <v>5.1339684720759999</v>
      </c>
      <c r="T110" s="14">
        <f t="shared" si="1"/>
        <v>12.439222530813099</v>
      </c>
      <c r="U110" s="14">
        <f t="shared" si="1"/>
        <v>6.9491638118191004</v>
      </c>
      <c r="V110" s="14">
        <f t="shared" si="1"/>
        <v>13.3922167160479</v>
      </c>
      <c r="W110" s="14">
        <f t="shared" si="1"/>
        <v>10.607326548271301</v>
      </c>
      <c r="X110" s="14">
        <f t="shared" si="1"/>
        <v>11.352488277411</v>
      </c>
      <c r="Y110" s="14">
        <f t="shared" si="1"/>
        <v>14.320680432748601</v>
      </c>
      <c r="Z110" s="14">
        <f t="shared" si="1"/>
        <v>10.3828215668229</v>
      </c>
      <c r="AA110" s="14">
        <f t="shared" si="1"/>
        <v>5.6532403671034004</v>
      </c>
      <c r="AB110" s="14">
        <f t="shared" si="1"/>
        <v>7.0566850660413296</v>
      </c>
      <c r="AC110" s="14">
        <f t="shared" si="1"/>
        <v>7.4890432351665401</v>
      </c>
    </row>
    <row r="111" spans="1:29">
      <c r="A111" s="15"/>
      <c r="D111" s="16"/>
      <c r="E111" s="16"/>
    </row>
    <row r="112" spans="1:29">
      <c r="A112" s="9" t="s">
        <v>342</v>
      </c>
      <c r="B112" s="10"/>
      <c r="C112" s="10"/>
      <c r="D112" s="16"/>
      <c r="E112" s="16"/>
    </row>
    <row r="113" spans="1:29">
      <c r="A113" s="18" t="s">
        <v>343</v>
      </c>
      <c r="B113" s="19">
        <v>56</v>
      </c>
      <c r="C113" s="19">
        <v>55</v>
      </c>
      <c r="D113" s="12" t="s">
        <v>344</v>
      </c>
      <c r="E113" s="12" t="s">
        <v>345</v>
      </c>
      <c r="F113" s="20">
        <v>7.6440223025527596E-2</v>
      </c>
      <c r="G113" s="20">
        <v>5.23169123286586E-2</v>
      </c>
      <c r="H113" s="20">
        <v>5.4045260417053799E-2</v>
      </c>
      <c r="I113" s="20">
        <v>5.6709563960055803E-2</v>
      </c>
      <c r="J113" s="20">
        <v>4.9073472420624202E-2</v>
      </c>
      <c r="K113" s="20">
        <v>4.2623355803802103E-2</v>
      </c>
      <c r="L113" s="20">
        <v>4.6254272397264297E-2</v>
      </c>
      <c r="M113" s="20">
        <v>4.2117452010734198E-2</v>
      </c>
      <c r="N113" s="20">
        <v>4.8684409880916699E-2</v>
      </c>
      <c r="O113" s="20">
        <v>5.12819056935023E-2</v>
      </c>
      <c r="P113" s="20">
        <v>7.3180489216224706E-2</v>
      </c>
      <c r="Q113" s="20">
        <v>6.7712113279807501E-2</v>
      </c>
      <c r="R113" s="20">
        <v>4.3493582856695703E-2</v>
      </c>
      <c r="S113" s="20">
        <v>4.3097371598586502E-2</v>
      </c>
      <c r="T113" s="20">
        <v>5.3569021873020602E-2</v>
      </c>
      <c r="U113" s="20">
        <v>4.4312015594982698E-2</v>
      </c>
      <c r="V113" s="20">
        <v>6.1334493564703302E-2</v>
      </c>
      <c r="W113" s="20">
        <v>5.1939801981938399E-2</v>
      </c>
      <c r="X113" s="20">
        <v>5.1704661477958297E-2</v>
      </c>
      <c r="Y113" s="20">
        <v>5.0324618913614401E-2</v>
      </c>
      <c r="Z113" s="20">
        <v>6.0364119014950902E-2</v>
      </c>
      <c r="AA113" s="20">
        <v>5.80735768802517E-2</v>
      </c>
      <c r="AB113" s="20">
        <v>4.9931957982394297E-2</v>
      </c>
      <c r="AC113" s="20">
        <v>4.7114010643691001E-2</v>
      </c>
    </row>
    <row r="114" spans="1:29">
      <c r="A114" s="18" t="s">
        <v>346</v>
      </c>
      <c r="B114" s="19">
        <v>83</v>
      </c>
      <c r="C114" s="19">
        <v>55</v>
      </c>
      <c r="D114" s="12" t="s">
        <v>347</v>
      </c>
      <c r="E114" s="12" t="s">
        <v>348</v>
      </c>
      <c r="F114" s="20">
        <v>7.6789600677121594E-2</v>
      </c>
      <c r="G114" s="20">
        <v>5.4301500399398898E-2</v>
      </c>
      <c r="H114" s="20">
        <v>5.2946637389295302E-2</v>
      </c>
      <c r="I114" s="20">
        <v>5.4677683501278301E-2</v>
      </c>
      <c r="J114" s="20">
        <v>4.6643284662445397E-2</v>
      </c>
      <c r="K114" s="20">
        <v>5.0158541125766398E-2</v>
      </c>
      <c r="L114" s="20">
        <v>4.8096726692108203E-2</v>
      </c>
      <c r="M114" s="20">
        <v>4.7162602191771603E-2</v>
      </c>
      <c r="N114" s="20">
        <v>4.14857644557158E-2</v>
      </c>
      <c r="O114" s="20">
        <v>4.17424138340892E-2</v>
      </c>
      <c r="P114" s="20">
        <v>4.3678103953746099E-2</v>
      </c>
      <c r="Q114" s="20">
        <v>5.9729986704551798E-2</v>
      </c>
      <c r="R114" s="20">
        <v>5.16370647039665E-2</v>
      </c>
      <c r="S114" s="20">
        <v>4.2490118383086098E-2</v>
      </c>
      <c r="T114" s="20">
        <v>4.7649962637987098E-2</v>
      </c>
      <c r="U114" s="20">
        <v>4.7337800160398402E-2</v>
      </c>
      <c r="V114" s="20">
        <v>4.6600731093842801E-2</v>
      </c>
      <c r="W114" s="20">
        <v>4.4938957908768201E-2</v>
      </c>
      <c r="X114" s="20">
        <v>4.4882984496688198E-2</v>
      </c>
      <c r="Y114" s="20">
        <v>3.6318975671688403E-2</v>
      </c>
      <c r="Z114" s="20">
        <v>5.2006377252370298E-2</v>
      </c>
      <c r="AA114" s="20">
        <v>4.9392311162568703E-2</v>
      </c>
      <c r="AB114" s="20">
        <v>5.1105983387034697E-2</v>
      </c>
      <c r="AC114" s="20">
        <v>5.2040652306033303E-2</v>
      </c>
    </row>
    <row r="115" spans="1:29">
      <c r="A115" s="18" t="s">
        <v>349</v>
      </c>
      <c r="B115" s="19">
        <v>70</v>
      </c>
      <c r="C115" s="19">
        <v>55</v>
      </c>
      <c r="D115" s="12" t="s">
        <v>350</v>
      </c>
      <c r="E115" s="12" t="s">
        <v>351</v>
      </c>
      <c r="F115" s="20">
        <v>0.13002428992581699</v>
      </c>
      <c r="G115" s="20">
        <v>0.10053516185486799</v>
      </c>
      <c r="H115" s="20">
        <v>9.7870140992811605E-2</v>
      </c>
      <c r="I115" s="20">
        <v>0.101366410542248</v>
      </c>
      <c r="J115" s="20">
        <v>8.5909096735981405E-2</v>
      </c>
      <c r="K115" s="20">
        <v>8.5626607808652402E-2</v>
      </c>
      <c r="L115" s="20">
        <v>8.0203778866724001E-2</v>
      </c>
      <c r="M115" s="20">
        <v>7.2191527376010797E-2</v>
      </c>
      <c r="N115" s="20">
        <v>7.9601865460536894E-2</v>
      </c>
      <c r="O115" s="20">
        <v>9.5548646748929905E-2</v>
      </c>
      <c r="P115" s="20">
        <v>9.3592825837061397E-2</v>
      </c>
      <c r="Q115" s="20">
        <v>0.11464091160607</v>
      </c>
      <c r="R115" s="20">
        <v>9.5935239490334695E-2</v>
      </c>
      <c r="S115" s="20">
        <v>8.5696508685829301E-2</v>
      </c>
      <c r="T115" s="20">
        <v>9.1598303948879106E-2</v>
      </c>
      <c r="U115" s="20">
        <v>8.5905147337767607E-2</v>
      </c>
      <c r="V115" s="20">
        <v>8.8375958488828302E-2</v>
      </c>
      <c r="W115" s="20">
        <v>8.0431658348051896E-2</v>
      </c>
      <c r="X115" s="20">
        <v>9.0144566380763305E-2</v>
      </c>
      <c r="Y115" s="20">
        <v>6.6875814122341906E-2</v>
      </c>
      <c r="Z115" s="20">
        <v>9.9764430779346894E-2</v>
      </c>
      <c r="AA115" s="20">
        <v>8.9712885339364098E-2</v>
      </c>
      <c r="AB115" s="20">
        <v>9.2681318996304204E-2</v>
      </c>
      <c r="AC115" s="20">
        <v>9.5051939671940103E-2</v>
      </c>
    </row>
    <row r="116" spans="1:29">
      <c r="A116" s="18" t="s">
        <v>352</v>
      </c>
      <c r="B116" s="19">
        <v>83</v>
      </c>
      <c r="C116" s="19">
        <v>55</v>
      </c>
      <c r="D116" s="12" t="s">
        <v>353</v>
      </c>
      <c r="E116" s="12" t="s">
        <v>354</v>
      </c>
      <c r="F116" s="20">
        <v>4.9876429434184501E-2</v>
      </c>
      <c r="G116" s="20">
        <v>4.9142588985752099E-2</v>
      </c>
      <c r="H116" s="20">
        <v>7.8914228306878401E-2</v>
      </c>
      <c r="I116" s="20">
        <v>5.9471434633019703E-2</v>
      </c>
      <c r="J116" s="20">
        <v>3.7347902393922099E-2</v>
      </c>
      <c r="K116" s="20">
        <v>5.5294854429765103E-2</v>
      </c>
      <c r="L116" s="20">
        <v>4.6503598413094101E-2</v>
      </c>
      <c r="M116" s="20">
        <v>3.7800981328456502E-2</v>
      </c>
      <c r="N116" s="20">
        <v>5.6754779810181198E-2</v>
      </c>
      <c r="O116" s="20">
        <v>7.4213581644049703E-2</v>
      </c>
      <c r="P116" s="20">
        <v>6.9454573012035697E-2</v>
      </c>
      <c r="Q116" s="20">
        <v>0.102968623205364</v>
      </c>
      <c r="R116" s="20">
        <v>7.7950048395393795E-2</v>
      </c>
      <c r="S116" s="20">
        <v>2.8621494449607099E-2</v>
      </c>
      <c r="T116" s="20">
        <v>7.0571486141761106E-2</v>
      </c>
      <c r="U116" s="20">
        <v>4.0117872217689303E-2</v>
      </c>
      <c r="V116" s="20">
        <v>7.1521748987891598E-2</v>
      </c>
      <c r="W116" s="20">
        <v>5.49268908672675E-2</v>
      </c>
      <c r="X116" s="20">
        <v>7.5918734895156395E-2</v>
      </c>
      <c r="Y116" s="20">
        <v>7.5419406390778307E-2</v>
      </c>
      <c r="Z116" s="20">
        <v>5.4629805557066501E-2</v>
      </c>
      <c r="AA116" s="20">
        <v>4.01646774014945E-2</v>
      </c>
      <c r="AB116" s="20">
        <v>5.2174248186176497E-2</v>
      </c>
      <c r="AC116" s="20">
        <v>4.42756833500026E-2</v>
      </c>
    </row>
    <row r="117" spans="1:29">
      <c r="A117" s="18" t="s">
        <v>355</v>
      </c>
      <c r="B117" s="19">
        <v>107</v>
      </c>
      <c r="C117" s="19">
        <v>122</v>
      </c>
      <c r="D117" s="12" t="s">
        <v>356</v>
      </c>
      <c r="E117" s="12" t="s">
        <v>357</v>
      </c>
      <c r="F117" s="20">
        <v>0.56637682157033897</v>
      </c>
      <c r="G117" s="20">
        <v>0.38715390366708302</v>
      </c>
      <c r="H117" s="20">
        <v>1.9584512056302299</v>
      </c>
      <c r="I117" s="20">
        <v>0.88172370354136498</v>
      </c>
      <c r="J117" s="20">
        <v>0.3474024903713</v>
      </c>
      <c r="K117" s="20">
        <v>0.88716774420640099</v>
      </c>
      <c r="L117" s="20">
        <v>0.57916048912147999</v>
      </c>
      <c r="M117" s="20">
        <v>0.42401037122039598</v>
      </c>
      <c r="N117" s="20">
        <v>1.07612852127783</v>
      </c>
      <c r="O117" s="20">
        <v>1.2676194620974199</v>
      </c>
      <c r="P117" s="20">
        <v>0.76764993938162995</v>
      </c>
      <c r="Q117" s="20">
        <v>2.2653717910286901</v>
      </c>
      <c r="R117" s="20">
        <v>1.2761540756304399</v>
      </c>
      <c r="S117" s="20">
        <v>0.14969972088365699</v>
      </c>
      <c r="T117" s="20">
        <v>1.0824805977057701</v>
      </c>
      <c r="U117" s="20">
        <v>0.35240699660038899</v>
      </c>
      <c r="V117" s="20">
        <v>1.23828703507573</v>
      </c>
      <c r="W117" s="20">
        <v>0.88477024410020599</v>
      </c>
      <c r="X117" s="20">
        <v>1.0801678246051101</v>
      </c>
      <c r="Y117" s="20">
        <v>1.29355537795441</v>
      </c>
      <c r="Z117" s="20">
        <v>0.81876901817043202</v>
      </c>
      <c r="AA117" s="20">
        <v>0.17859218121247</v>
      </c>
      <c r="AB117" s="20">
        <v>0.25673103063853597</v>
      </c>
      <c r="AC117" s="20">
        <v>0.527985855550265</v>
      </c>
    </row>
    <row r="118" spans="1:29">
      <c r="A118" s="18" t="s">
        <v>358</v>
      </c>
      <c r="B118" s="19">
        <v>55</v>
      </c>
      <c r="C118" s="19">
        <v>67</v>
      </c>
      <c r="D118" s="12" t="s">
        <v>359</v>
      </c>
      <c r="E118" s="12" t="s">
        <v>360</v>
      </c>
      <c r="F118" s="20">
        <v>0.96040887603349601</v>
      </c>
      <c r="G118" s="20">
        <v>1.0625612560900799</v>
      </c>
      <c r="H118" s="20">
        <v>1.1063151453072599</v>
      </c>
      <c r="I118" s="20">
        <v>1.0901578714161699</v>
      </c>
      <c r="J118" s="20">
        <v>1.05347902618191</v>
      </c>
      <c r="K118" s="20">
        <v>0.87479005153779099</v>
      </c>
      <c r="L118" s="20">
        <v>0.99973518924669003</v>
      </c>
      <c r="M118" s="20">
        <v>0.69467123451706103</v>
      </c>
      <c r="N118" s="20">
        <v>0.94548244857644903</v>
      </c>
      <c r="O118" s="20">
        <v>1.1696187497595401</v>
      </c>
      <c r="P118" s="20">
        <v>0.90676276960620505</v>
      </c>
      <c r="Q118" s="20">
        <v>1.3345502730529499</v>
      </c>
      <c r="R118" s="20">
        <v>0.71057934643203002</v>
      </c>
      <c r="S118" s="20">
        <v>0.85143996837619296</v>
      </c>
      <c r="T118" s="20">
        <v>1.0164093121095299</v>
      </c>
      <c r="U118" s="20">
        <v>0.85633333268914003</v>
      </c>
      <c r="V118" s="20">
        <v>1.1054130823259301</v>
      </c>
      <c r="W118" s="20">
        <v>0.898110751273416</v>
      </c>
      <c r="X118" s="20">
        <v>1.2053473467067599</v>
      </c>
      <c r="Y118" s="20">
        <v>0.91226112943350401</v>
      </c>
      <c r="Z118" s="20">
        <v>1.28712188298246</v>
      </c>
      <c r="AA118" s="20">
        <v>1.0922221406980701</v>
      </c>
      <c r="AB118" s="20">
        <v>1.29196676321677</v>
      </c>
      <c r="AC118" s="20">
        <v>1.0126245367243001</v>
      </c>
    </row>
    <row r="119" spans="1:29">
      <c r="A119" s="18" t="s">
        <v>361</v>
      </c>
      <c r="B119" s="19">
        <v>55</v>
      </c>
      <c r="C119" s="19">
        <v>83</v>
      </c>
      <c r="D119" s="12" t="s">
        <v>362</v>
      </c>
      <c r="E119" s="12" t="s">
        <v>363</v>
      </c>
      <c r="F119" s="20">
        <v>2.1559209459447302</v>
      </c>
      <c r="G119" s="20">
        <v>1.67435311985601</v>
      </c>
      <c r="H119" s="20">
        <v>6.1477472283812604</v>
      </c>
      <c r="I119" s="20">
        <v>2.7999720737151601</v>
      </c>
      <c r="J119" s="20">
        <v>1.42043692558304</v>
      </c>
      <c r="K119" s="20">
        <v>2.7441961389474701</v>
      </c>
      <c r="L119" s="20">
        <v>1.9572435175462299</v>
      </c>
      <c r="M119" s="20">
        <v>1.53789670312744</v>
      </c>
      <c r="N119" s="20">
        <v>3.2847373808326701</v>
      </c>
      <c r="O119" s="20">
        <v>3.9627157250025</v>
      </c>
      <c r="P119" s="20">
        <v>2.5336910930902001</v>
      </c>
      <c r="Q119" s="20">
        <v>7.0558596570293703</v>
      </c>
      <c r="R119" s="20">
        <v>3.5634261001656302</v>
      </c>
      <c r="S119" s="20">
        <v>0.68306719807106098</v>
      </c>
      <c r="T119" s="20">
        <v>3.4330724517492799</v>
      </c>
      <c r="U119" s="20">
        <v>1.45471637764124</v>
      </c>
      <c r="V119" s="20">
        <v>4.0888567036565604</v>
      </c>
      <c r="W119" s="20">
        <v>3.1390472701930499</v>
      </c>
      <c r="X119" s="20">
        <v>3.4646078905795199</v>
      </c>
      <c r="Y119" s="20">
        <v>3.9827251699514301</v>
      </c>
      <c r="Z119" s="20">
        <v>2.6350233895644801</v>
      </c>
      <c r="AA119" s="20">
        <v>0.80007859617654298</v>
      </c>
      <c r="AB119" s="20">
        <v>0.96504710872085397</v>
      </c>
      <c r="AC119" s="20">
        <v>1.6327624403377301</v>
      </c>
    </row>
    <row r="120" spans="1:29">
      <c r="A120" s="18" t="s">
        <v>364</v>
      </c>
      <c r="B120" s="19">
        <v>79</v>
      </c>
      <c r="C120" s="19">
        <v>108</v>
      </c>
      <c r="D120" s="12" t="s">
        <v>365</v>
      </c>
      <c r="E120" s="12" t="s">
        <v>366</v>
      </c>
      <c r="F120" s="20">
        <v>5.9577681160293799E-2</v>
      </c>
      <c r="G120" s="20">
        <v>4.9380896728250703E-2</v>
      </c>
      <c r="H120" s="20">
        <v>0.25860889991059399</v>
      </c>
      <c r="I120" s="20">
        <v>0.15019326066236599</v>
      </c>
      <c r="J120" s="20">
        <v>4.9528518702343101E-2</v>
      </c>
      <c r="K120" s="20">
        <v>0.19198468752985401</v>
      </c>
      <c r="L120" s="20">
        <v>0.10272644152017101</v>
      </c>
      <c r="M120" s="20">
        <v>8.5907787654596904E-2</v>
      </c>
      <c r="N120" s="20">
        <v>0.214098327040361</v>
      </c>
      <c r="O120" s="20">
        <v>0.206222365818404</v>
      </c>
      <c r="P120" s="20">
        <v>0.137318253868253</v>
      </c>
      <c r="Q120" s="20">
        <v>0.33312823974066802</v>
      </c>
      <c r="R120" s="20">
        <v>0.23079660796606999</v>
      </c>
      <c r="S120" s="20">
        <v>1.9902572690720901E-2</v>
      </c>
      <c r="T120" s="20">
        <v>0.20165145162631501</v>
      </c>
      <c r="U120" s="20">
        <v>7.2439652853075506E-2</v>
      </c>
      <c r="V120" s="20">
        <v>0.26137632999008698</v>
      </c>
      <c r="W120" s="20">
        <v>0.173116730303539</v>
      </c>
      <c r="X120" s="20">
        <v>0.23751229120227799</v>
      </c>
      <c r="Y120" s="20">
        <v>0.30229734656843499</v>
      </c>
      <c r="Z120" s="20">
        <v>0.11074169203277701</v>
      </c>
      <c r="AA120" s="20">
        <v>2.3617947406207498E-2</v>
      </c>
      <c r="AB120" s="20">
        <v>3.11615591032312E-2</v>
      </c>
      <c r="AC120" s="20">
        <v>9.0890290945643701E-2</v>
      </c>
    </row>
    <row r="121" spans="1:29">
      <c r="A121" s="18" t="s">
        <v>367</v>
      </c>
      <c r="B121" s="19">
        <v>71</v>
      </c>
      <c r="C121" s="19">
        <v>95</v>
      </c>
      <c r="D121" s="12" t="s">
        <v>368</v>
      </c>
      <c r="E121" s="12" t="s">
        <v>369</v>
      </c>
      <c r="F121" s="20">
        <v>5.99612991201997E-2</v>
      </c>
      <c r="G121" s="20">
        <v>7.3566255068624506E-2</v>
      </c>
      <c r="H121" s="20">
        <v>7.08377063716049E-2</v>
      </c>
      <c r="I121" s="20">
        <v>8.6502067324694801E-2</v>
      </c>
      <c r="J121" s="20">
        <v>6.8118663500840504E-2</v>
      </c>
      <c r="K121" s="20">
        <v>9.8637709132890494E-2</v>
      </c>
      <c r="L121" s="20">
        <v>8.6002579587231107E-2</v>
      </c>
      <c r="M121" s="20">
        <v>8.5553522593973697E-2</v>
      </c>
      <c r="N121" s="20">
        <v>9.1817014594902699E-2</v>
      </c>
      <c r="O121" s="20">
        <v>0.101447206016839</v>
      </c>
      <c r="P121" s="20">
        <v>8.6439506375958E-2</v>
      </c>
      <c r="Q121" s="20">
        <v>9.4866231667105894E-2</v>
      </c>
      <c r="R121" s="20">
        <v>9.4543756513637695E-2</v>
      </c>
      <c r="S121" s="20">
        <v>7.7820251721695197E-2</v>
      </c>
      <c r="T121" s="20">
        <v>9.7132438104446203E-2</v>
      </c>
      <c r="U121" s="20">
        <v>9.3307289480250896E-2</v>
      </c>
      <c r="V121" s="20">
        <v>9.314597264334E-2</v>
      </c>
      <c r="W121" s="20">
        <v>8.1257719747021701E-2</v>
      </c>
      <c r="X121" s="20">
        <v>0.10783453849472401</v>
      </c>
      <c r="Y121" s="20">
        <v>0.105746865829857</v>
      </c>
      <c r="Z121" s="20">
        <v>8.2396639024150703E-2</v>
      </c>
      <c r="AA121" s="20">
        <v>0.121876234921676</v>
      </c>
      <c r="AB121" s="20">
        <v>0.13490045470592299</v>
      </c>
      <c r="AC121" s="20">
        <v>0.110782573616257</v>
      </c>
    </row>
    <row r="122" spans="1:29">
      <c r="A122" s="18" t="s">
        <v>370</v>
      </c>
      <c r="B122" s="19">
        <v>71</v>
      </c>
      <c r="C122" s="19">
        <v>82</v>
      </c>
      <c r="D122" s="12" t="s">
        <v>371</v>
      </c>
      <c r="E122" s="12" t="s">
        <v>372</v>
      </c>
      <c r="F122" s="20">
        <v>3.5441530757435702</v>
      </c>
      <c r="G122" s="20">
        <v>2.5679494989595999</v>
      </c>
      <c r="H122" s="20">
        <v>14.371801350209999</v>
      </c>
      <c r="I122" s="20">
        <v>6.0841644482038699</v>
      </c>
      <c r="J122" s="20">
        <v>2.26464098112129</v>
      </c>
      <c r="K122" s="20">
        <v>6.2383860822264801</v>
      </c>
      <c r="L122" s="20">
        <v>3.6127499435093902</v>
      </c>
      <c r="M122" s="20">
        <v>2.7874400426240502</v>
      </c>
      <c r="N122" s="20">
        <v>8.2054312487529693</v>
      </c>
      <c r="O122" s="20">
        <v>9.8211398864651898</v>
      </c>
      <c r="P122" s="20">
        <v>5.35578199055856</v>
      </c>
      <c r="Q122" s="20">
        <v>15.502452841126701</v>
      </c>
      <c r="R122" s="20">
        <v>7.0380694106908201</v>
      </c>
      <c r="S122" s="20">
        <v>0.50555562220690797</v>
      </c>
      <c r="T122" s="20">
        <v>7.2727036521030497</v>
      </c>
      <c r="U122" s="20">
        <v>2.1299981169525499</v>
      </c>
      <c r="V122" s="20">
        <v>7.6780941955748796</v>
      </c>
      <c r="W122" s="20">
        <v>7.0018704114707697</v>
      </c>
      <c r="X122" s="20">
        <v>6.7986377905272404</v>
      </c>
      <c r="Y122" s="20">
        <v>8.1452350575648804</v>
      </c>
      <c r="Z122" s="20">
        <v>5.1189500830330603</v>
      </c>
      <c r="AA122" s="20">
        <v>0.57057390181360801</v>
      </c>
      <c r="AB122" s="20">
        <v>0.854135653142299</v>
      </c>
      <c r="AC122" s="20">
        <v>2.6622905123327598</v>
      </c>
    </row>
    <row r="123" spans="1:29">
      <c r="A123" s="18" t="s">
        <v>373</v>
      </c>
      <c r="B123" s="19">
        <v>95</v>
      </c>
      <c r="C123" s="19">
        <v>41</v>
      </c>
      <c r="D123" s="12" t="s">
        <v>374</v>
      </c>
      <c r="E123" s="12" t="s">
        <v>375</v>
      </c>
      <c r="F123" s="20">
        <v>0.20848810623521299</v>
      </c>
      <c r="G123" s="20">
        <v>0.20903062793868399</v>
      </c>
      <c r="H123" s="20">
        <v>0.26002138226763999</v>
      </c>
      <c r="I123" s="20">
        <v>0.25587476534688802</v>
      </c>
      <c r="J123" s="20">
        <v>0.198539248721533</v>
      </c>
      <c r="K123" s="20">
        <v>0.31949884403147799</v>
      </c>
      <c r="L123" s="20">
        <v>0.244513356419825</v>
      </c>
      <c r="M123" s="20">
        <v>0.24579775859584799</v>
      </c>
      <c r="N123" s="20">
        <v>0.27795152270080797</v>
      </c>
      <c r="O123" s="20">
        <v>0.31162990826779902</v>
      </c>
      <c r="P123" s="20">
        <v>0.25705836440289997</v>
      </c>
      <c r="Q123" s="20">
        <v>0.34002222047693098</v>
      </c>
      <c r="R123" s="20">
        <v>0.27539939500544203</v>
      </c>
      <c r="S123" s="20">
        <v>0.19604537019874399</v>
      </c>
      <c r="T123" s="20">
        <v>0.27834221931437397</v>
      </c>
      <c r="U123" s="20">
        <v>0.25905432753378899</v>
      </c>
      <c r="V123" s="20">
        <v>0.30661392928390202</v>
      </c>
      <c r="W123" s="20">
        <v>0.24685678463192201</v>
      </c>
      <c r="X123" s="20">
        <v>0.29533989769895203</v>
      </c>
      <c r="Y123" s="20">
        <v>0.32348338356043499</v>
      </c>
      <c r="Z123" s="20">
        <v>0.24478337564077601</v>
      </c>
      <c r="AA123" s="20">
        <v>0.220271561185616</v>
      </c>
      <c r="AB123" s="20">
        <v>0.253109212568978</v>
      </c>
      <c r="AC123" s="20">
        <v>0.29489337039016</v>
      </c>
    </row>
    <row r="124" spans="1:29">
      <c r="A124" s="9" t="s">
        <v>376</v>
      </c>
      <c r="B124" s="19">
        <v>67</v>
      </c>
      <c r="C124" s="19">
        <v>93</v>
      </c>
      <c r="D124" s="12" t="s">
        <v>377</v>
      </c>
      <c r="E124" s="12" t="s">
        <v>378</v>
      </c>
      <c r="F124" s="20">
        <v>0.110195632053374</v>
      </c>
      <c r="G124" s="20">
        <v>8.0655833636899002E-2</v>
      </c>
      <c r="H124" s="20">
        <v>8.0771053336224793E-2</v>
      </c>
      <c r="I124" s="20">
        <v>8.6737566336358901E-2</v>
      </c>
      <c r="J124" s="20">
        <v>5.8702436566884501E-2</v>
      </c>
      <c r="K124" s="20">
        <v>5.9133433618078303E-2</v>
      </c>
      <c r="L124" s="20">
        <v>6.2393255918114197E-2</v>
      </c>
      <c r="M124" s="20">
        <v>3.8251010842047399E-2</v>
      </c>
      <c r="N124" s="20">
        <v>5.91072090224306E-2</v>
      </c>
      <c r="O124" s="20">
        <v>7.3971179824043595E-2</v>
      </c>
      <c r="P124" s="20">
        <v>7.0642087372259202E-2</v>
      </c>
      <c r="Q124" s="20">
        <v>8.7379551249432905E-2</v>
      </c>
      <c r="R124" s="20">
        <v>6.18824703467305E-2</v>
      </c>
      <c r="S124" s="20">
        <v>5.2209448442580603E-2</v>
      </c>
      <c r="T124" s="20">
        <v>6.8353090560092006E-2</v>
      </c>
      <c r="U124" s="20">
        <v>3.6355424672592999E-2</v>
      </c>
      <c r="V124" s="20">
        <v>4.7642549752026399E-2</v>
      </c>
      <c r="W124" s="20">
        <v>5.1788664992715498E-2</v>
      </c>
      <c r="X124" s="20">
        <v>6.1166318318023702E-2</v>
      </c>
      <c r="Y124" s="20">
        <v>5.0594710858350801E-2</v>
      </c>
      <c r="Z124" s="20">
        <v>5.4753087127161301E-2</v>
      </c>
      <c r="AA124" s="20">
        <v>6.8227096140334703E-2</v>
      </c>
      <c r="AB124" s="20">
        <v>6.8512859398388207E-2</v>
      </c>
      <c r="AC124" s="20">
        <v>5.2172625729409103E-2</v>
      </c>
    </row>
    <row r="125" spans="1:29">
      <c r="A125" s="18" t="s">
        <v>379</v>
      </c>
      <c r="B125" s="19">
        <v>69</v>
      </c>
      <c r="C125" s="19">
        <v>41</v>
      </c>
      <c r="D125" s="12" t="s">
        <v>380</v>
      </c>
      <c r="E125" s="12" t="s">
        <v>381</v>
      </c>
      <c r="F125" s="20">
        <v>8.8111432105601697E-2</v>
      </c>
      <c r="G125" s="20">
        <v>7.0090721546159196E-2</v>
      </c>
      <c r="H125" s="20">
        <v>7.6889540684398003E-2</v>
      </c>
      <c r="I125" s="20">
        <v>8.4846603775366097E-2</v>
      </c>
      <c r="J125" s="20">
        <v>6.0565972535861601E-2</v>
      </c>
      <c r="K125" s="20">
        <v>5.9477841215353197E-2</v>
      </c>
      <c r="L125" s="20">
        <v>5.2313840086840098E-2</v>
      </c>
      <c r="M125" s="20">
        <v>6.1735571714865399E-2</v>
      </c>
      <c r="N125" s="20">
        <v>5.49659000348054E-2</v>
      </c>
      <c r="O125" s="20">
        <v>6.9858239592411997E-2</v>
      </c>
      <c r="P125" s="20">
        <v>5.8328555275995397E-2</v>
      </c>
      <c r="Q125" s="20">
        <v>9.8361033595677203E-2</v>
      </c>
      <c r="R125" s="20">
        <v>7.4493523718293403E-2</v>
      </c>
      <c r="S125" s="20">
        <v>5.6305087715274399E-2</v>
      </c>
      <c r="T125" s="20">
        <v>6.8967579529832401E-2</v>
      </c>
      <c r="U125" s="20">
        <v>7.2312211163546095E-2</v>
      </c>
      <c r="V125" s="20">
        <v>7.5656251320685805E-2</v>
      </c>
      <c r="W125" s="20">
        <v>6.1915949750942202E-2</v>
      </c>
      <c r="X125" s="20">
        <v>6.85567897701444E-2</v>
      </c>
      <c r="Y125" s="20">
        <v>5.5417163736219001E-2</v>
      </c>
      <c r="Z125" s="20">
        <v>7.1405156721041904E-2</v>
      </c>
      <c r="AA125" s="20">
        <v>7.0694483813115203E-2</v>
      </c>
      <c r="AB125" s="20">
        <v>6.4185140989120898E-2</v>
      </c>
      <c r="AC125" s="20">
        <v>6.7054709556738507E-2</v>
      </c>
    </row>
    <row r="126" spans="1:29">
      <c r="A126" s="18" t="s">
        <v>382</v>
      </c>
      <c r="B126" s="19">
        <v>117</v>
      </c>
      <c r="C126" s="19">
        <v>91</v>
      </c>
      <c r="D126" s="12" t="s">
        <v>383</v>
      </c>
      <c r="E126" s="12" t="s">
        <v>384</v>
      </c>
      <c r="F126" s="20">
        <v>3.42846421899098E-2</v>
      </c>
      <c r="G126" s="20">
        <v>4.5635154756784597E-2</v>
      </c>
      <c r="H126" s="20">
        <v>3.1707961688454397E-2</v>
      </c>
      <c r="I126" s="20">
        <v>3.6769543895377003E-2</v>
      </c>
      <c r="J126" s="20">
        <v>2.6712961810726101E-2</v>
      </c>
      <c r="K126" s="20">
        <v>2.7145595651485201E-2</v>
      </c>
      <c r="L126" s="20">
        <v>3.03401093352344E-2</v>
      </c>
      <c r="M126" s="20">
        <v>2.9531415876821499E-2</v>
      </c>
      <c r="N126" s="20">
        <v>2.5594426814018498E-2</v>
      </c>
      <c r="O126" s="20">
        <v>2.6781002241638801E-2</v>
      </c>
      <c r="P126" s="20">
        <v>2.1239114376127698E-2</v>
      </c>
      <c r="Q126" s="20">
        <v>3.0890005050112801E-2</v>
      </c>
      <c r="R126" s="20">
        <v>2.30998978088875E-2</v>
      </c>
      <c r="S126" s="20">
        <v>2.21122157056984E-2</v>
      </c>
      <c r="T126" s="20">
        <v>2.5867120677705802E-2</v>
      </c>
      <c r="U126" s="20">
        <v>2.2399625051013099E-2</v>
      </c>
      <c r="V126" s="20">
        <v>2.79518557220911E-2</v>
      </c>
      <c r="W126" s="20">
        <v>2.18402591002081E-2</v>
      </c>
      <c r="X126" s="20">
        <v>3.56615599252222E-2</v>
      </c>
      <c r="Y126" s="20">
        <v>2.2208389919178399E-2</v>
      </c>
      <c r="Z126" s="20">
        <v>4.8666087271465402E-2</v>
      </c>
      <c r="AA126" s="20">
        <v>2.69074608392403E-2</v>
      </c>
      <c r="AB126" s="20">
        <v>3.1129524651263701E-2</v>
      </c>
      <c r="AC126" s="20">
        <v>2.24760829726014E-2</v>
      </c>
    </row>
    <row r="127" spans="1:29">
      <c r="A127" s="18" t="s">
        <v>385</v>
      </c>
      <c r="B127" s="19">
        <v>57</v>
      </c>
      <c r="C127" s="19">
        <v>41</v>
      </c>
      <c r="D127" s="12" t="s">
        <v>386</v>
      </c>
      <c r="E127" s="12" t="s">
        <v>387</v>
      </c>
      <c r="F127" s="20">
        <v>0.14857164228997299</v>
      </c>
      <c r="G127" s="20">
        <v>0.112377200545335</v>
      </c>
      <c r="H127" s="20">
        <v>0.104921032136747</v>
      </c>
      <c r="I127" s="20">
        <v>0.148111974793882</v>
      </c>
      <c r="J127" s="20">
        <v>0.115036096220234</v>
      </c>
      <c r="K127" s="20">
        <v>9.7938559325605704E-2</v>
      </c>
      <c r="L127" s="20">
        <v>0.11220164399172899</v>
      </c>
      <c r="M127" s="20">
        <v>7.3980034047079701E-2</v>
      </c>
      <c r="N127" s="20">
        <v>0.110718197560984</v>
      </c>
      <c r="O127" s="20">
        <v>0.37236057111167398</v>
      </c>
      <c r="P127" s="20">
        <v>9.5870536253418598E-2</v>
      </c>
      <c r="Q127" s="20">
        <v>0.183198585689586</v>
      </c>
      <c r="R127" s="20">
        <v>7.1342595495047997E-2</v>
      </c>
      <c r="S127" s="20">
        <v>7.9260222918427894E-2</v>
      </c>
      <c r="T127" s="20">
        <v>0.140820776903154</v>
      </c>
      <c r="U127" s="20">
        <v>8.3063153615902802E-2</v>
      </c>
      <c r="V127" s="20">
        <v>9.7889841422573801E-2</v>
      </c>
      <c r="W127" s="20">
        <v>9.9110135232029994E-2</v>
      </c>
      <c r="X127" s="20">
        <v>0.31840913236393598</v>
      </c>
      <c r="Y127" s="20">
        <v>8.9912055679390299E-2</v>
      </c>
      <c r="Z127" s="20">
        <v>0.136166878650328</v>
      </c>
      <c r="AA127" s="20">
        <v>0.131571354197594</v>
      </c>
      <c r="AB127" s="20">
        <v>0.13586361981242301</v>
      </c>
      <c r="AC127" s="20">
        <v>0.111653281011803</v>
      </c>
    </row>
    <row r="128" spans="1:29">
      <c r="A128" s="18" t="s">
        <v>388</v>
      </c>
      <c r="B128" s="19">
        <v>69</v>
      </c>
      <c r="C128" s="19">
        <v>55</v>
      </c>
      <c r="D128" s="12" t="s">
        <v>389</v>
      </c>
      <c r="E128" s="12" t="s">
        <v>390</v>
      </c>
      <c r="F128" s="20">
        <v>2.0284444076039999E-2</v>
      </c>
      <c r="G128" s="20">
        <v>2.0647495020104299E-2</v>
      </c>
      <c r="H128" s="20">
        <v>0</v>
      </c>
      <c r="I128" s="20">
        <v>6.4231504311264703E-2</v>
      </c>
      <c r="J128" s="20">
        <v>5.4240697744755803E-2</v>
      </c>
      <c r="K128" s="20">
        <v>5.8289173583615697E-2</v>
      </c>
      <c r="L128" s="20">
        <v>7.0479508503762306E-2</v>
      </c>
      <c r="M128" s="20">
        <v>8.9171028477650099E-2</v>
      </c>
      <c r="N128" s="20">
        <v>2.62622094448689E-2</v>
      </c>
      <c r="O128" s="20">
        <v>2.3840982369433598E-2</v>
      </c>
      <c r="P128" s="20">
        <v>4.1234389434664197E-2</v>
      </c>
      <c r="Q128" s="20">
        <v>0.108620945671504</v>
      </c>
      <c r="R128" s="20">
        <v>1.8620786113600098E-2</v>
      </c>
      <c r="S128" s="20">
        <v>6.2158695220744603E-2</v>
      </c>
      <c r="T128" s="20">
        <v>9.00473123578759E-2</v>
      </c>
      <c r="U128" s="20">
        <v>2.4006923636845701E-2</v>
      </c>
      <c r="V128" s="20">
        <v>8.7729588165059394E-2</v>
      </c>
      <c r="W128" s="20">
        <v>0.101936796395449</v>
      </c>
      <c r="X128" s="20">
        <v>2.1960347961821999E-2</v>
      </c>
      <c r="Y128" s="20">
        <v>7.0897224021105903E-2</v>
      </c>
      <c r="Z128" s="20">
        <v>2.0463339014098102E-2</v>
      </c>
      <c r="AA128" s="20">
        <v>3.0092495799549999E-2</v>
      </c>
      <c r="AB128" s="20">
        <v>3.1560340912100797E-2</v>
      </c>
      <c r="AC128" s="20">
        <v>4.0810606150016498E-2</v>
      </c>
    </row>
    <row r="129" spans="1:29">
      <c r="A129" s="18" t="s">
        <v>391</v>
      </c>
      <c r="B129" s="19">
        <v>95</v>
      </c>
      <c r="C129" s="19">
        <v>77</v>
      </c>
      <c r="D129" s="12" t="s">
        <v>392</v>
      </c>
      <c r="E129" s="12" t="s">
        <v>393</v>
      </c>
      <c r="F129" s="20">
        <v>3.4380580228396997E-2</v>
      </c>
      <c r="G129" s="20">
        <v>6.1521546353331201E-2</v>
      </c>
      <c r="H129" s="20">
        <v>0.20504535193619899</v>
      </c>
      <c r="I129" s="20">
        <v>0.459160680354878</v>
      </c>
      <c r="J129" s="20">
        <v>0.19718662444947899</v>
      </c>
      <c r="K129" s="20">
        <v>0.32828315290599702</v>
      </c>
      <c r="L129" s="20">
        <v>2.3713666502164998E-2</v>
      </c>
      <c r="M129" s="20">
        <v>0.181358592304943</v>
      </c>
      <c r="N129" s="20">
        <v>0.20253349013681801</v>
      </c>
      <c r="O129" s="20">
        <v>0.33662263269217801</v>
      </c>
      <c r="P129" s="20">
        <v>7.4093984964091406E-2</v>
      </c>
      <c r="Q129" s="20">
        <v>0.19512470154230299</v>
      </c>
      <c r="R129" s="20">
        <v>1.23649086112902E-2</v>
      </c>
      <c r="S129" s="20">
        <v>0.23373018820953001</v>
      </c>
      <c r="T129" s="20">
        <v>0.110904806594239</v>
      </c>
      <c r="U129" s="20">
        <v>1.7066282980971799E-2</v>
      </c>
      <c r="V129" s="20">
        <v>3.7305103858090202E-2</v>
      </c>
      <c r="W129" s="20">
        <v>0.47838850275529499</v>
      </c>
      <c r="X129" s="20">
        <v>8.2699393266347093E-2</v>
      </c>
      <c r="Y129" s="20">
        <v>0.98143424094783804</v>
      </c>
      <c r="Z129" s="20">
        <v>0</v>
      </c>
      <c r="AA129" s="20">
        <v>0.196683953665693</v>
      </c>
      <c r="AB129" s="20">
        <v>0.54287460767382401</v>
      </c>
      <c r="AC129" s="20">
        <v>0.21328141737127801</v>
      </c>
    </row>
    <row r="130" spans="1:29">
      <c r="A130" s="18" t="s">
        <v>394</v>
      </c>
      <c r="B130" s="19">
        <v>107</v>
      </c>
      <c r="C130" s="19">
        <v>122</v>
      </c>
      <c r="D130" s="12" t="s">
        <v>395</v>
      </c>
      <c r="E130" s="12" t="s">
        <v>396</v>
      </c>
      <c r="F130" s="20">
        <v>2.6881673676908899E-2</v>
      </c>
      <c r="G130" s="20">
        <v>4.6752559895042199E-2</v>
      </c>
      <c r="H130" s="20">
        <v>0.147996330540935</v>
      </c>
      <c r="I130" s="20">
        <v>0.32953107064766701</v>
      </c>
      <c r="J130" s="20">
        <v>0.144330490149569</v>
      </c>
      <c r="K130" s="20">
        <v>0.23045229008208301</v>
      </c>
      <c r="L130" s="20">
        <v>2.04539987758145E-2</v>
      </c>
      <c r="M130" s="20">
        <v>0.132321184792454</v>
      </c>
      <c r="N130" s="20">
        <v>0.144571581096334</v>
      </c>
      <c r="O130" s="20">
        <v>0.242570225281909</v>
      </c>
      <c r="P130" s="20">
        <v>5.3293515042896901E-2</v>
      </c>
      <c r="Q130" s="20">
        <v>0.143520436221101</v>
      </c>
      <c r="R130" s="20">
        <v>1.5346662493743999E-2</v>
      </c>
      <c r="S130" s="20">
        <v>0.172844538090763</v>
      </c>
      <c r="T130" s="20">
        <v>9.0613678021678204E-2</v>
      </c>
      <c r="U130" s="20">
        <v>1.2510743054645199E-2</v>
      </c>
      <c r="V130" s="20">
        <v>3.0171562785832402E-2</v>
      </c>
      <c r="W130" s="20">
        <v>0.34042912626206001</v>
      </c>
      <c r="X130" s="20">
        <v>6.5008564587350007E-2</v>
      </c>
      <c r="Y130" s="20">
        <v>0.68117795901370704</v>
      </c>
      <c r="Z130" s="20">
        <v>0</v>
      </c>
      <c r="AA130" s="20">
        <v>0.14509535002492399</v>
      </c>
      <c r="AB130" s="20">
        <v>0.39260857120347697</v>
      </c>
      <c r="AC130" s="20">
        <v>0.16108358445006099</v>
      </c>
    </row>
    <row r="131" spans="1:29">
      <c r="A131" s="18" t="s">
        <v>397</v>
      </c>
      <c r="B131" s="19">
        <v>57</v>
      </c>
      <c r="C131" s="19">
        <v>41</v>
      </c>
      <c r="D131" s="12" t="s">
        <v>398</v>
      </c>
      <c r="E131" s="12" t="s">
        <v>399</v>
      </c>
      <c r="F131" s="20">
        <v>0.17643573741139601</v>
      </c>
      <c r="G131" s="20">
        <v>0.18307483504852301</v>
      </c>
      <c r="H131" s="20">
        <v>0.17720692674630401</v>
      </c>
      <c r="I131" s="20">
        <v>0.186481376029002</v>
      </c>
      <c r="J131" s="20">
        <v>0.14810604123302601</v>
      </c>
      <c r="K131" s="20">
        <v>0.17181792658992501</v>
      </c>
      <c r="L131" s="20">
        <v>0.17300728014104699</v>
      </c>
      <c r="M131" s="20">
        <v>0.173672546460859</v>
      </c>
      <c r="N131" s="20">
        <v>0.13643126935964101</v>
      </c>
      <c r="O131" s="20">
        <v>0.146660450399312</v>
      </c>
      <c r="P131" s="20">
        <v>0.15146975564495899</v>
      </c>
      <c r="Q131" s="20">
        <v>0.180961090066587</v>
      </c>
      <c r="R131" s="20">
        <v>0.16160400695930399</v>
      </c>
      <c r="S131" s="20">
        <v>0.11803508815531499</v>
      </c>
      <c r="T131" s="20">
        <v>0.16549797024674701</v>
      </c>
      <c r="U131" s="20">
        <v>0.165308335504882</v>
      </c>
      <c r="V131" s="20">
        <v>0.194389823368387</v>
      </c>
      <c r="W131" s="20">
        <v>0.150503985004806</v>
      </c>
      <c r="X131" s="20">
        <v>0.15200809457160899</v>
      </c>
      <c r="Y131" s="20">
        <v>0.132407911427745</v>
      </c>
      <c r="Z131" s="20">
        <v>0.183488322640392</v>
      </c>
      <c r="AA131" s="20">
        <v>0.18481402575508399</v>
      </c>
      <c r="AB131" s="20">
        <v>0</v>
      </c>
      <c r="AC131" s="20">
        <v>0.169201741575396</v>
      </c>
    </row>
    <row r="132" spans="1:29">
      <c r="A132" s="18" t="s">
        <v>400</v>
      </c>
      <c r="B132" s="19">
        <v>79</v>
      </c>
      <c r="C132" s="19">
        <v>107</v>
      </c>
      <c r="D132" s="12" t="s">
        <v>401</v>
      </c>
      <c r="E132" s="12" t="s">
        <v>402</v>
      </c>
      <c r="F132" s="20">
        <v>1.11300552419949E-2</v>
      </c>
      <c r="G132" s="20">
        <v>1.0568846060430501E-2</v>
      </c>
      <c r="H132" s="20">
        <v>4.8801379019817001E-2</v>
      </c>
      <c r="I132" s="20">
        <v>2.6514800590009401E-2</v>
      </c>
      <c r="J132" s="20">
        <v>1.32467649849636E-2</v>
      </c>
      <c r="K132" s="20">
        <v>2.9489574404534001E-2</v>
      </c>
      <c r="L132" s="20">
        <v>1.9641703629024999E-2</v>
      </c>
      <c r="M132" s="20">
        <v>1.8701259891828099E-2</v>
      </c>
      <c r="N132" s="20">
        <v>3.8874404926123603E-2</v>
      </c>
      <c r="O132" s="20">
        <v>4.8588125933692099E-2</v>
      </c>
      <c r="P132" s="20">
        <v>1.96997997445E-2</v>
      </c>
      <c r="Q132" s="20">
        <v>6.93857517505055E-2</v>
      </c>
      <c r="R132" s="20">
        <v>4.8906941838495102E-2</v>
      </c>
      <c r="S132" s="20">
        <v>0</v>
      </c>
      <c r="T132" s="20">
        <v>4.4402059606083698E-2</v>
      </c>
      <c r="U132" s="20">
        <v>1.6342614205558201E-2</v>
      </c>
      <c r="V132" s="20">
        <v>5.4144495791700303E-2</v>
      </c>
      <c r="W132" s="20">
        <v>3.1409625146880601E-2</v>
      </c>
      <c r="X132" s="20">
        <v>4.3528196604067301E-2</v>
      </c>
      <c r="Y132" s="20">
        <v>6.1386250253170703E-2</v>
      </c>
      <c r="Z132" s="20">
        <v>2.3107352932753601E-2</v>
      </c>
      <c r="AA132" s="20">
        <v>9.6717265716281305E-3</v>
      </c>
      <c r="AB132" s="20">
        <v>1.16283759420736E-2</v>
      </c>
      <c r="AC132" s="20">
        <v>2.1054601785708799E-2</v>
      </c>
    </row>
    <row r="133" spans="1:29">
      <c r="A133" s="18" t="s">
        <v>403</v>
      </c>
      <c r="B133" s="19">
        <v>57</v>
      </c>
      <c r="C133" s="19">
        <v>68</v>
      </c>
      <c r="D133" s="12" t="s">
        <v>404</v>
      </c>
      <c r="E133" s="12" t="s">
        <v>405</v>
      </c>
      <c r="F133" s="20">
        <v>6.7174554342983597E-2</v>
      </c>
      <c r="G133" s="20">
        <v>6.4921351447710399E-2</v>
      </c>
      <c r="H133" s="20">
        <v>6.0924720254072397E-2</v>
      </c>
      <c r="I133" s="20">
        <v>6.3517504396288296E-2</v>
      </c>
      <c r="J133" s="20">
        <v>5.0987473988693799E-2</v>
      </c>
      <c r="K133" s="20">
        <v>5.6304192444503402E-2</v>
      </c>
      <c r="L133" s="20">
        <v>5.8488557733196597E-2</v>
      </c>
      <c r="M133" s="20">
        <v>4.80759471412106E-2</v>
      </c>
      <c r="N133" s="20">
        <v>5.3542783906105999E-2</v>
      </c>
      <c r="O133" s="20">
        <v>5.7553432704142399E-2</v>
      </c>
      <c r="P133" s="20">
        <v>5.2924282341411402E-2</v>
      </c>
      <c r="Q133" s="20">
        <v>6.5125482308460103E-2</v>
      </c>
      <c r="R133" s="20">
        <v>5.1119646103217002E-2</v>
      </c>
      <c r="S133" s="20">
        <v>4.9175281066583802E-2</v>
      </c>
      <c r="T133" s="20">
        <v>5.7906165908690702E-2</v>
      </c>
      <c r="U133" s="20">
        <v>4.8978269948157897E-2</v>
      </c>
      <c r="V133" s="20">
        <v>5.52656419402121E-2</v>
      </c>
      <c r="W133" s="20">
        <v>5.1406258975771502E-2</v>
      </c>
      <c r="X133" s="20">
        <v>5.1342943976511103E-2</v>
      </c>
      <c r="Y133" s="20">
        <v>4.4717483945000802E-2</v>
      </c>
      <c r="Z133" s="20">
        <v>6.16955054031419E-2</v>
      </c>
      <c r="AA133" s="20">
        <v>5.5836425976660498E-2</v>
      </c>
      <c r="AB133" s="20">
        <v>5.7795181572667699E-2</v>
      </c>
      <c r="AC133" s="20">
        <v>5.1320201667027603E-2</v>
      </c>
    </row>
    <row r="134" spans="1:29">
      <c r="A134" s="18" t="s">
        <v>406</v>
      </c>
      <c r="B134" s="19">
        <v>79</v>
      </c>
      <c r="C134" s="19">
        <v>77</v>
      </c>
      <c r="D134" s="12" t="s">
        <v>407</v>
      </c>
      <c r="E134" s="12" t="s">
        <v>408</v>
      </c>
      <c r="F134" s="20">
        <v>9.9236993611774606E-3</v>
      </c>
      <c r="G134" s="20">
        <v>9.0851572086012092E-3</v>
      </c>
      <c r="H134" s="20">
        <v>6.2741396335124197E-2</v>
      </c>
      <c r="I134" s="20">
        <v>1.9348195173252099E-2</v>
      </c>
      <c r="J134" s="20">
        <v>7.2999384719468997E-3</v>
      </c>
      <c r="K134" s="20">
        <v>1.96762033256347E-2</v>
      </c>
      <c r="L134" s="20">
        <v>1.1111957518960601E-2</v>
      </c>
      <c r="M134" s="20">
        <v>1.30383366329976E-2</v>
      </c>
      <c r="N134" s="20">
        <v>2.63698542935814E-2</v>
      </c>
      <c r="O134" s="20">
        <v>5.2748049924258501E-2</v>
      </c>
      <c r="P134" s="20">
        <v>2.2408557269117502E-2</v>
      </c>
      <c r="Q134" s="20">
        <v>4.51671049837837E-2</v>
      </c>
      <c r="R134" s="20">
        <v>4.0399046790212403E-2</v>
      </c>
      <c r="S134" s="20">
        <v>0</v>
      </c>
      <c r="T134" s="20">
        <v>2.9269924191786801E-2</v>
      </c>
      <c r="U134" s="20">
        <v>8.8907508261369204E-3</v>
      </c>
      <c r="V134" s="20">
        <v>3.4356447630795199E-2</v>
      </c>
      <c r="W134" s="20">
        <v>1.84544837951316E-2</v>
      </c>
      <c r="X134" s="20">
        <v>3.1127213933374899E-2</v>
      </c>
      <c r="Y134" s="20">
        <v>5.0730361219461402E-2</v>
      </c>
      <c r="Z134" s="20">
        <v>1.07026786048974E-2</v>
      </c>
      <c r="AA134" s="20">
        <v>0</v>
      </c>
      <c r="AB134" s="20">
        <v>2.7356872761751E-2</v>
      </c>
      <c r="AC134" s="20">
        <v>1.03305623344262E-2</v>
      </c>
    </row>
    <row r="135" spans="1:29">
      <c r="A135" s="18" t="s">
        <v>409</v>
      </c>
      <c r="B135" s="19">
        <v>67</v>
      </c>
      <c r="C135" s="19">
        <v>68</v>
      </c>
      <c r="D135" s="12" t="s">
        <v>410</v>
      </c>
      <c r="E135" s="12" t="s">
        <v>411</v>
      </c>
      <c r="F135" s="20">
        <v>0.196359352780128</v>
      </c>
      <c r="G135" s="20">
        <v>0.24399023166334599</v>
      </c>
      <c r="H135" s="20">
        <v>1.35107826206854</v>
      </c>
      <c r="I135" s="20">
        <v>0.52182231697918602</v>
      </c>
      <c r="J135" s="20">
        <v>0.32312232178185202</v>
      </c>
      <c r="K135" s="20">
        <v>0.19180584979801299</v>
      </c>
      <c r="L135" s="20">
        <v>0.50986853338915505</v>
      </c>
      <c r="M135" s="20">
        <v>0</v>
      </c>
      <c r="N135" s="20">
        <v>0.218739336869127</v>
      </c>
      <c r="O135" s="20">
        <v>1.51467620882376</v>
      </c>
      <c r="P135" s="20">
        <v>0.59508648833585798</v>
      </c>
      <c r="Q135" s="20">
        <v>0.36545496876178601</v>
      </c>
      <c r="R135" s="20">
        <v>0.51825055202068704</v>
      </c>
      <c r="S135" s="20">
        <v>0.77841185815848102</v>
      </c>
      <c r="T135" s="20">
        <v>0.51261770288543096</v>
      </c>
      <c r="U135" s="20">
        <v>0.34799810273151299</v>
      </c>
      <c r="V135" s="20">
        <v>0.22905557267912</v>
      </c>
      <c r="W135" s="20">
        <v>0.230235428841503</v>
      </c>
      <c r="X135" s="20">
        <v>0.54207619113452599</v>
      </c>
      <c r="Y135" s="20">
        <v>0.88356713417719401</v>
      </c>
      <c r="Z135" s="20">
        <v>0</v>
      </c>
      <c r="AA135" s="20">
        <v>0</v>
      </c>
      <c r="AB135" s="20">
        <v>1.31753973967523</v>
      </c>
      <c r="AC135" s="20">
        <v>0.371351811708239</v>
      </c>
    </row>
    <row r="136" spans="1:29">
      <c r="A136" s="9" t="s">
        <v>412</v>
      </c>
      <c r="B136" s="19">
        <v>57</v>
      </c>
      <c r="C136" s="19">
        <v>41</v>
      </c>
      <c r="D136" s="12" t="s">
        <v>413</v>
      </c>
      <c r="E136" s="12" t="s">
        <v>414</v>
      </c>
      <c r="F136" s="20">
        <v>3.1989102722518002E-2</v>
      </c>
      <c r="G136" s="20">
        <v>3.2796703210481198E-2</v>
      </c>
      <c r="H136" s="20">
        <v>3.5258336041495697E-2</v>
      </c>
      <c r="I136" s="20">
        <v>3.1592315826617298E-2</v>
      </c>
      <c r="J136" s="20">
        <v>3.3402077649904098E-2</v>
      </c>
      <c r="K136" s="20">
        <v>3.0570199897296101E-2</v>
      </c>
      <c r="L136" s="20">
        <v>2.97830913199854E-2</v>
      </c>
      <c r="M136" s="20">
        <v>2.59822560324116E-2</v>
      </c>
      <c r="N136" s="20">
        <v>0</v>
      </c>
      <c r="O136" s="20">
        <v>2.8085067115136302E-2</v>
      </c>
      <c r="P136" s="20">
        <v>0</v>
      </c>
      <c r="Q136" s="20">
        <v>2.90022946431624E-2</v>
      </c>
      <c r="R136" s="20">
        <v>2.2734650080039099E-2</v>
      </c>
      <c r="S136" s="20">
        <v>3.1171893815969E-2</v>
      </c>
      <c r="T136" s="20">
        <v>3.2188568829040101E-2</v>
      </c>
      <c r="U136" s="20">
        <v>0</v>
      </c>
      <c r="V136" s="20">
        <v>2.5746470721875199E-2</v>
      </c>
      <c r="W136" s="20">
        <v>2.62106991128634E-2</v>
      </c>
      <c r="X136" s="20">
        <v>2.4161092032159999E-2</v>
      </c>
      <c r="Y136" s="20">
        <v>1.9132212114055299E-2</v>
      </c>
      <c r="Z136" s="20">
        <v>3.0476954422334598E-2</v>
      </c>
      <c r="AA136" s="20">
        <v>2.90406721849885E-2</v>
      </c>
      <c r="AB136" s="20">
        <v>0</v>
      </c>
      <c r="AC136" s="20">
        <v>0</v>
      </c>
    </row>
    <row r="137" spans="1:29">
      <c r="A137" s="18" t="s">
        <v>415</v>
      </c>
      <c r="B137" s="19">
        <v>92</v>
      </c>
      <c r="C137" s="19">
        <v>91</v>
      </c>
      <c r="D137" s="12" t="s">
        <v>416</v>
      </c>
      <c r="E137" s="12" t="s">
        <v>417</v>
      </c>
      <c r="F137" s="20">
        <v>0</v>
      </c>
      <c r="G137" s="20">
        <v>0</v>
      </c>
      <c r="H137" s="20">
        <v>0</v>
      </c>
      <c r="I137" s="20">
        <v>1.8550454912411401E-2</v>
      </c>
      <c r="J137" s="20">
        <v>9.6001444298031303E-3</v>
      </c>
      <c r="K137" s="20">
        <v>1.7049677634700298E-2</v>
      </c>
      <c r="L137" s="20">
        <v>9.7433527272806995E-3</v>
      </c>
      <c r="M137" s="20">
        <v>3.8521993986654797E-2</v>
      </c>
      <c r="N137" s="20">
        <v>5.3074117394349999E-3</v>
      </c>
      <c r="O137" s="20">
        <v>7.2068281053222598E-3</v>
      </c>
      <c r="P137" s="20">
        <v>1.11585211617743E-2</v>
      </c>
      <c r="Q137" s="20">
        <v>2.9696201500454999E-2</v>
      </c>
      <c r="R137" s="20">
        <v>0</v>
      </c>
      <c r="S137" s="20">
        <v>2.0185955372758899E-2</v>
      </c>
      <c r="T137" s="20">
        <v>2.74533911884315E-2</v>
      </c>
      <c r="U137" s="20">
        <v>4.6272616907641296E-3</v>
      </c>
      <c r="V137" s="20">
        <v>2.3688084709133899E-2</v>
      </c>
      <c r="W137" s="20">
        <v>4.2064749123473001E-2</v>
      </c>
      <c r="X137" s="20">
        <v>0</v>
      </c>
      <c r="Y137" s="20">
        <v>2.1956387048445301E-2</v>
      </c>
      <c r="Z137" s="20">
        <v>0</v>
      </c>
      <c r="AA137" s="20">
        <v>7.4123557518360403E-3</v>
      </c>
      <c r="AB137" s="20">
        <v>8.8031230429261292E-3</v>
      </c>
      <c r="AC137" s="20">
        <v>8.1926095300774299E-3</v>
      </c>
    </row>
    <row r="138" spans="1:29">
      <c r="A138" s="18" t="s">
        <v>418</v>
      </c>
      <c r="B138" s="19">
        <v>121</v>
      </c>
      <c r="C138" s="19">
        <v>93</v>
      </c>
      <c r="D138" s="12" t="s">
        <v>419</v>
      </c>
      <c r="E138" s="12" t="s">
        <v>420</v>
      </c>
      <c r="F138" s="20">
        <v>0</v>
      </c>
      <c r="G138" s="20">
        <v>0</v>
      </c>
      <c r="H138" s="20">
        <v>2.6409850653365901E-3</v>
      </c>
      <c r="I138" s="20">
        <v>0</v>
      </c>
      <c r="J138" s="20">
        <v>0</v>
      </c>
      <c r="K138" s="20">
        <v>0</v>
      </c>
      <c r="L138" s="20">
        <v>0</v>
      </c>
      <c r="M138" s="20">
        <v>0</v>
      </c>
      <c r="N138" s="20">
        <v>2.5191310841893898E-3</v>
      </c>
      <c r="O138" s="20">
        <v>2.8431139155268999E-3</v>
      </c>
      <c r="P138" s="20">
        <v>0</v>
      </c>
      <c r="Q138" s="20">
        <v>6.7046415657566402E-3</v>
      </c>
      <c r="R138" s="20">
        <v>4.2817586988861903E-3</v>
      </c>
      <c r="S138" s="20">
        <v>0</v>
      </c>
      <c r="T138" s="20">
        <v>3.24908789628882E-3</v>
      </c>
      <c r="U138" s="20">
        <v>0</v>
      </c>
      <c r="V138" s="20">
        <v>4.0751336991798502E-3</v>
      </c>
      <c r="W138" s="20">
        <v>2.5746846197034399E-3</v>
      </c>
      <c r="X138" s="20">
        <v>3.8589037267157699E-3</v>
      </c>
      <c r="Y138" s="20">
        <v>5.2997707465204102E-3</v>
      </c>
      <c r="Z138" s="20">
        <v>0</v>
      </c>
      <c r="AA138" s="20">
        <v>0</v>
      </c>
      <c r="AB138" s="20">
        <v>0</v>
      </c>
      <c r="AC138" s="20">
        <v>0</v>
      </c>
    </row>
    <row r="139" spans="1:29" ht="18.75">
      <c r="A139" s="15"/>
      <c r="D139" s="16"/>
      <c r="E139" s="17" t="s">
        <v>241</v>
      </c>
      <c r="F139" s="14">
        <f>SUM(F113:F138)</f>
        <v>8.8437398973509005</v>
      </c>
      <c r="G139" s="14">
        <f t="shared" ref="G139:AC139" si="2">SUM(G113:G138)</f>
        <v>7.2624093582697604</v>
      </c>
      <c r="H139" s="14">
        <f t="shared" si="2"/>
        <v>26.8435424610383</v>
      </c>
      <c r="I139" s="14">
        <f t="shared" si="2"/>
        <v>13.6980291908687</v>
      </c>
      <c r="J139" s="14">
        <f t="shared" si="2"/>
        <v>6.8636596524129301</v>
      </c>
      <c r="K139" s="14">
        <f t="shared" si="2"/>
        <v>12.965798287257201</v>
      </c>
      <c r="L139" s="14">
        <f t="shared" si="2"/>
        <v>8.9867303928925093</v>
      </c>
      <c r="M139" s="14">
        <f t="shared" si="2"/>
        <v>6.9848911614421603</v>
      </c>
      <c r="N139" s="14">
        <f t="shared" si="2"/>
        <v>15.427710489671799</v>
      </c>
      <c r="O139" s="14">
        <f t="shared" si="2"/>
        <v>20.107545961382701</v>
      </c>
      <c r="P139" s="14">
        <f t="shared" si="2"/>
        <v>11.5920574965198</v>
      </c>
      <c r="Q139" s="14">
        <f t="shared" si="2"/>
        <v>28.9098956835184</v>
      </c>
      <c r="R139" s="14">
        <f t="shared" si="2"/>
        <v>14.582432074928899</v>
      </c>
      <c r="S139" s="14">
        <f t="shared" si="2"/>
        <v>4.3590366701382202</v>
      </c>
      <c r="T139" s="14">
        <f t="shared" si="2"/>
        <v>15.1133401327115</v>
      </c>
      <c r="U139" s="14">
        <f t="shared" si="2"/>
        <v>6.2957886281438</v>
      </c>
      <c r="V139" s="14">
        <f t="shared" si="2"/>
        <v>16.064688604252499</v>
      </c>
      <c r="W139" s="14">
        <f t="shared" si="2"/>
        <v>14.3655365699348</v>
      </c>
      <c r="X139" s="14">
        <f t="shared" si="2"/>
        <v>14.953663269237</v>
      </c>
      <c r="Y139" s="14">
        <f t="shared" si="2"/>
        <v>18.465082401068798</v>
      </c>
      <c r="Z139" s="14">
        <f t="shared" si="2"/>
        <v>11.2054761758395</v>
      </c>
      <c r="AA139" s="14">
        <f t="shared" si="2"/>
        <v>4.2006234149185202</v>
      </c>
      <c r="AB139" s="14">
        <f t="shared" si="2"/>
        <v>6.7228032482837499</v>
      </c>
      <c r="AC139" s="14">
        <f t="shared" si="2"/>
        <v>7.8706957017115702</v>
      </c>
    </row>
    <row r="140" spans="1:29">
      <c r="A140" s="15"/>
      <c r="D140" s="16"/>
      <c r="E140" s="16"/>
    </row>
    <row r="141" spans="1:29">
      <c r="A141" s="18" t="s">
        <v>421</v>
      </c>
      <c r="B141" s="21"/>
      <c r="C141" s="21"/>
      <c r="D141" s="16"/>
      <c r="E141" s="16"/>
    </row>
    <row r="142" spans="1:29">
      <c r="A142" s="18" t="s">
        <v>422</v>
      </c>
      <c r="B142" s="22">
        <v>82</v>
      </c>
      <c r="C142" s="22">
        <v>110</v>
      </c>
      <c r="D142" s="12" t="s">
        <v>423</v>
      </c>
      <c r="E142" s="12" t="s">
        <v>424</v>
      </c>
      <c r="F142" s="14">
        <v>8.2894815643602406</v>
      </c>
      <c r="G142" s="14">
        <v>8.3263802675508298</v>
      </c>
      <c r="H142" s="20">
        <v>7.8397548749655401</v>
      </c>
      <c r="I142" s="20">
        <v>8.7435225548827198</v>
      </c>
      <c r="J142" s="20">
        <v>7.2203107100955997</v>
      </c>
      <c r="K142" s="14">
        <v>7.4433082295298396</v>
      </c>
      <c r="L142" s="20">
        <v>7.45857263325742</v>
      </c>
      <c r="M142" s="20">
        <v>6.3966573599712904</v>
      </c>
      <c r="N142" s="20">
        <v>7.49038757037275</v>
      </c>
      <c r="O142" s="20">
        <v>8.2482185346761803</v>
      </c>
      <c r="P142" s="14">
        <v>7.58029522447465</v>
      </c>
      <c r="Q142" s="20">
        <v>9.6115187425691193</v>
      </c>
      <c r="R142" s="20">
        <v>6.9118572860899201</v>
      </c>
      <c r="S142" s="20">
        <v>6.7394053577947499</v>
      </c>
      <c r="T142" s="20">
        <v>7.8777500569373498</v>
      </c>
      <c r="U142" s="20">
        <v>7.3007159830552499</v>
      </c>
      <c r="V142" s="20">
        <v>7.5816200999687897</v>
      </c>
      <c r="W142" s="20">
        <v>7.8053534590184803</v>
      </c>
      <c r="X142" s="20">
        <v>7.8159013150640302</v>
      </c>
      <c r="Y142" s="20">
        <v>7.3418220266933396</v>
      </c>
      <c r="Z142" s="20">
        <v>8.4775431764176403</v>
      </c>
      <c r="AA142" s="20">
        <v>8.0799186085696597</v>
      </c>
      <c r="AB142" s="20">
        <v>8.0883883362936793</v>
      </c>
      <c r="AC142" s="20">
        <v>7.26343189061381</v>
      </c>
    </row>
    <row r="143" spans="1:29">
      <c r="A143" s="9" t="s">
        <v>425</v>
      </c>
      <c r="B143" s="10">
        <v>84</v>
      </c>
      <c r="C143" s="10">
        <v>41</v>
      </c>
      <c r="D143" s="12" t="s">
        <v>426</v>
      </c>
      <c r="E143" s="12" t="s">
        <v>427</v>
      </c>
      <c r="F143" s="14">
        <v>4.0929308861149399E-2</v>
      </c>
      <c r="G143" s="14">
        <v>3.5345467198365198E-2</v>
      </c>
      <c r="H143" s="20">
        <v>3.4465434416484197E-2</v>
      </c>
      <c r="I143" s="20">
        <v>7.5647143445676301E-2</v>
      </c>
      <c r="J143" s="20">
        <v>5.6932377081664202E-2</v>
      </c>
      <c r="K143" s="14">
        <v>7.2813866355320098E-2</v>
      </c>
      <c r="L143" s="20">
        <v>5.5899722240513698E-2</v>
      </c>
      <c r="M143" s="20">
        <v>0.10527040188195499</v>
      </c>
      <c r="N143" s="20">
        <v>4.2890389952135899E-2</v>
      </c>
      <c r="O143" s="20">
        <v>4.1472936802435398E-2</v>
      </c>
      <c r="P143" s="14">
        <v>5.5937309597753199E-2</v>
      </c>
      <c r="Q143" s="20">
        <v>9.9370254953752096E-2</v>
      </c>
      <c r="R143" s="20">
        <v>3.4648639556320797E-2</v>
      </c>
      <c r="S143" s="20">
        <v>6.8768018446251994E-2</v>
      </c>
      <c r="T143" s="20">
        <v>8.7310376443771501E-2</v>
      </c>
      <c r="U143" s="20">
        <v>4.05961679326204E-2</v>
      </c>
      <c r="V143" s="20">
        <v>7.9406308427264205E-2</v>
      </c>
      <c r="W143" s="20">
        <v>0.109815091334763</v>
      </c>
      <c r="X143" s="20">
        <v>3.27060072148357E-2</v>
      </c>
      <c r="Y143" s="20">
        <v>6.7276612914494494E-2</v>
      </c>
      <c r="Z143" s="20">
        <v>3.60194058215332E-2</v>
      </c>
      <c r="AA143" s="20">
        <v>5.61080279521501E-2</v>
      </c>
      <c r="AB143" s="20">
        <v>5.6391385340453001E-2</v>
      </c>
      <c r="AC143" s="20">
        <v>5.4610192040791199E-2</v>
      </c>
    </row>
    <row r="144" spans="1:29">
      <c r="A144" s="18" t="s">
        <v>428</v>
      </c>
      <c r="B144" s="22">
        <v>121</v>
      </c>
      <c r="C144" s="22">
        <v>161</v>
      </c>
      <c r="D144" s="12" t="s">
        <v>429</v>
      </c>
      <c r="E144" s="12" t="s">
        <v>430</v>
      </c>
      <c r="F144" s="14">
        <v>6.8951290019948694E-2</v>
      </c>
      <c r="G144" s="14">
        <v>0.26680876996925901</v>
      </c>
      <c r="H144" s="20">
        <v>0.97204020457472196</v>
      </c>
      <c r="I144" s="20">
        <v>2.0548074959390799</v>
      </c>
      <c r="J144" s="20">
        <v>0.926517675976261</v>
      </c>
      <c r="K144" s="14">
        <v>1.5057517463008301</v>
      </c>
      <c r="L144" s="20">
        <v>8.9329513682427197E-2</v>
      </c>
      <c r="M144" s="20">
        <v>0.88676833469251104</v>
      </c>
      <c r="N144" s="20">
        <v>0.94510158026810898</v>
      </c>
      <c r="O144" s="20">
        <v>1.51073423577227</v>
      </c>
      <c r="P144" s="14">
        <v>0.328410391804421</v>
      </c>
      <c r="Q144" s="20">
        <v>0.84861344857036802</v>
      </c>
      <c r="R144" s="20">
        <v>4.2963650944390502E-2</v>
      </c>
      <c r="S144" s="20">
        <v>1.06692043876026</v>
      </c>
      <c r="T144" s="20">
        <v>0.53936700468485799</v>
      </c>
      <c r="U144" s="20">
        <v>5.8356074499054E-2</v>
      </c>
      <c r="V144" s="20">
        <v>0.14708730515149099</v>
      </c>
      <c r="W144" s="20">
        <v>2.0502262141666798</v>
      </c>
      <c r="X144" s="20">
        <v>0.33766362687556101</v>
      </c>
      <c r="Y144" s="20">
        <v>4.4709547147874904</v>
      </c>
      <c r="Z144" s="20">
        <v>1.3157381806378699E-2</v>
      </c>
      <c r="AA144" s="20">
        <v>0.86742216312070497</v>
      </c>
      <c r="AB144" s="20">
        <v>2.4767794956945899</v>
      </c>
      <c r="AC144" s="20">
        <v>0.96404501428742195</v>
      </c>
    </row>
    <row r="145" spans="1:29">
      <c r="A145" s="18" t="s">
        <v>431</v>
      </c>
      <c r="B145" s="22">
        <v>99</v>
      </c>
      <c r="C145" s="22">
        <v>71</v>
      </c>
      <c r="D145" s="12" t="s">
        <v>432</v>
      </c>
      <c r="E145" s="12" t="s">
        <v>433</v>
      </c>
      <c r="F145" s="14">
        <v>2.4883647277525799E-2</v>
      </c>
      <c r="G145" s="14">
        <v>2.9135259864638299E-2</v>
      </c>
      <c r="H145" s="20">
        <v>2.3368775501871001E-2</v>
      </c>
      <c r="I145" s="20">
        <v>2.62640991933899E-2</v>
      </c>
      <c r="J145" s="20">
        <v>2.9319724575390602E-2</v>
      </c>
      <c r="K145" s="14">
        <v>2.2867087896564199E-2</v>
      </c>
      <c r="L145" s="20">
        <v>3.3122115005313903E-2</v>
      </c>
      <c r="M145" s="20">
        <v>1.87282550264057E-2</v>
      </c>
      <c r="N145" s="20">
        <v>2.3735809707147001E-2</v>
      </c>
      <c r="O145" s="20">
        <v>2.7880796167775401E-2</v>
      </c>
      <c r="P145" s="14">
        <v>2.4018547275160999E-2</v>
      </c>
      <c r="Q145" s="20">
        <v>2.7980491768673201E-2</v>
      </c>
      <c r="R145" s="20">
        <v>1.92231228110777E-2</v>
      </c>
      <c r="S145" s="20">
        <v>2.42397553731496E-2</v>
      </c>
      <c r="T145" s="20">
        <v>2.1375147604076199E-2</v>
      </c>
      <c r="U145" s="20">
        <v>2.2482980941931401E-2</v>
      </c>
      <c r="V145" s="20">
        <v>1.9744781628720901E-2</v>
      </c>
      <c r="W145" s="20">
        <v>2.0203982175764901E-2</v>
      </c>
      <c r="X145" s="20">
        <v>1.9334956977509699E-2</v>
      </c>
      <c r="Y145" s="20">
        <v>1.6524759753311399E-2</v>
      </c>
      <c r="Z145" s="20">
        <v>2.85977171823103E-2</v>
      </c>
      <c r="AA145" s="20">
        <v>2.2363970632108598E-2</v>
      </c>
      <c r="AB145" s="20">
        <v>1.9339497445793101E-2</v>
      </c>
      <c r="AC145" s="20">
        <v>2.1362772189874899E-2</v>
      </c>
    </row>
    <row r="146" spans="1:29">
      <c r="A146" s="18" t="s">
        <v>434</v>
      </c>
      <c r="B146" s="22">
        <v>95</v>
      </c>
      <c r="C146" s="22">
        <v>43</v>
      </c>
      <c r="D146" s="12" t="s">
        <v>435</v>
      </c>
      <c r="E146" s="12" t="s">
        <v>436</v>
      </c>
      <c r="F146" s="14">
        <v>2.13507624957965</v>
      </c>
      <c r="G146" s="14">
        <v>1.8928408096287701</v>
      </c>
      <c r="H146" s="20">
        <v>2.7300717223009201</v>
      </c>
      <c r="I146" s="20">
        <v>2.4088022712884798</v>
      </c>
      <c r="J146" s="20">
        <v>1.5410135187663201</v>
      </c>
      <c r="K146" s="14">
        <v>2.0236418975688801</v>
      </c>
      <c r="L146" s="20">
        <v>1.93615173324974</v>
      </c>
      <c r="M146" s="20">
        <v>1.5089155239543699</v>
      </c>
      <c r="N146" s="20">
        <v>1.96089022471962</v>
      </c>
      <c r="O146" s="20">
        <v>2.31610274732502</v>
      </c>
      <c r="P146" s="14">
        <v>1.9945980130446199</v>
      </c>
      <c r="Q146" s="20">
        <v>3.04903494356051</v>
      </c>
      <c r="R146" s="20">
        <v>2.0376338227344002</v>
      </c>
      <c r="S146" s="20">
        <v>1.2982578164513601</v>
      </c>
      <c r="T146" s="20">
        <v>2.1975879169443</v>
      </c>
      <c r="U146" s="20">
        <v>1.5724460178202</v>
      </c>
      <c r="V146" s="20">
        <v>2.1243465793706</v>
      </c>
      <c r="W146" s="20">
        <v>2.0319284425489998</v>
      </c>
      <c r="X146" s="20">
        <v>2.1506331703728399</v>
      </c>
      <c r="Y146" s="20">
        <v>1.96287343210064</v>
      </c>
      <c r="Z146" s="20">
        <v>2.4606768631023499</v>
      </c>
      <c r="AA146" s="20">
        <v>1.5373964430072</v>
      </c>
      <c r="AB146" s="20">
        <v>1.6923066287747399</v>
      </c>
      <c r="AC146" s="20">
        <v>1.7711366123805199</v>
      </c>
    </row>
    <row r="147" spans="1:29">
      <c r="A147" s="9" t="s">
        <v>437</v>
      </c>
      <c r="B147" s="10">
        <v>58</v>
      </c>
      <c r="C147" s="10">
        <v>71</v>
      </c>
      <c r="D147" s="12" t="s">
        <v>438</v>
      </c>
      <c r="E147" s="12" t="s">
        <v>439</v>
      </c>
      <c r="F147" s="14">
        <v>0.34925047077673599</v>
      </c>
      <c r="G147" s="14">
        <v>0.31770823441118001</v>
      </c>
      <c r="H147" s="20">
        <v>0.57843928858739302</v>
      </c>
      <c r="I147" s="20">
        <v>0.39998429070799302</v>
      </c>
      <c r="J147" s="20">
        <v>0.25219104605255299</v>
      </c>
      <c r="K147" s="14">
        <v>0.35280318265974597</v>
      </c>
      <c r="L147" s="20">
        <v>0.29792273920239398</v>
      </c>
      <c r="M147" s="20">
        <v>0.236083768096816</v>
      </c>
      <c r="N147" s="20">
        <v>0.375969979855175</v>
      </c>
      <c r="O147" s="20">
        <v>0.41555192631294202</v>
      </c>
      <c r="P147" s="14">
        <v>0.346242105254225</v>
      </c>
      <c r="Q147" s="20">
        <v>0.63157492369823398</v>
      </c>
      <c r="R147" s="20">
        <v>0.33447238789547301</v>
      </c>
      <c r="S147" s="20">
        <v>0.16526394258590901</v>
      </c>
      <c r="T147" s="20">
        <v>0.385881923829405</v>
      </c>
      <c r="U147" s="20">
        <v>0.23801546245761199</v>
      </c>
      <c r="V147" s="20">
        <v>0.40314413555191198</v>
      </c>
      <c r="W147" s="20">
        <v>0.36218669691996902</v>
      </c>
      <c r="X147" s="20">
        <v>0.385239626025215</v>
      </c>
      <c r="Y147" s="20">
        <v>0.38919549127439601</v>
      </c>
      <c r="Z147" s="20">
        <v>0.38670965761348702</v>
      </c>
      <c r="AA147" s="20">
        <v>0.19671395914129</v>
      </c>
      <c r="AB147" s="20">
        <v>0.21952383936073899</v>
      </c>
      <c r="AC147" s="20">
        <v>0.26083434242469899</v>
      </c>
    </row>
    <row r="148" spans="1:29">
      <c r="A148" s="18" t="s">
        <v>440</v>
      </c>
      <c r="B148" s="22">
        <v>58</v>
      </c>
      <c r="C148" s="22">
        <v>71</v>
      </c>
      <c r="D148" s="12" t="s">
        <v>441</v>
      </c>
      <c r="E148" s="12" t="s">
        <v>442</v>
      </c>
      <c r="F148" s="14">
        <v>1.43758184618665E-2</v>
      </c>
      <c r="G148" s="14">
        <v>1.30651579773061E-2</v>
      </c>
      <c r="H148" s="20">
        <v>1.3118585973081E-2</v>
      </c>
      <c r="I148" s="20">
        <v>1.6476442858710302E-2</v>
      </c>
      <c r="J148" s="20">
        <v>1.2567518940520699E-2</v>
      </c>
      <c r="K148" s="14">
        <v>1.6628036373592E-2</v>
      </c>
      <c r="L148" s="20">
        <v>1.0108089337508201E-2</v>
      </c>
      <c r="M148" s="20">
        <v>1.13910096010068E-2</v>
      </c>
      <c r="N148" s="20">
        <v>1.1724037115727601E-2</v>
      </c>
      <c r="O148" s="20">
        <v>1.21081531843511E-2</v>
      </c>
      <c r="P148" s="14">
        <v>1.3130688206002401E-2</v>
      </c>
      <c r="Q148" s="20">
        <v>1.3919301795208E-2</v>
      </c>
      <c r="R148" s="20">
        <v>9.9129244920250006E-3</v>
      </c>
      <c r="S148" s="20">
        <v>1.24746370561107E-2</v>
      </c>
      <c r="T148" s="20">
        <v>1.8709304799810499E-2</v>
      </c>
      <c r="U148" s="20">
        <v>1.25623678729748E-2</v>
      </c>
      <c r="V148" s="20">
        <v>1.34578241533046E-2</v>
      </c>
      <c r="W148" s="20">
        <v>1.4851746986530001E-2</v>
      </c>
      <c r="X148" s="20">
        <v>1.2757683770279599E-2</v>
      </c>
      <c r="Y148" s="20">
        <v>1.6031289384232698E-2</v>
      </c>
      <c r="Z148" s="20">
        <v>1.46796367359084E-2</v>
      </c>
      <c r="AA148" s="20">
        <v>1.3577726935001901E-2</v>
      </c>
      <c r="AB148" s="20">
        <v>1.7058632263778399E-2</v>
      </c>
      <c r="AC148" s="20">
        <v>1.00274847296351E-2</v>
      </c>
    </row>
    <row r="149" spans="1:29">
      <c r="A149" s="18" t="s">
        <v>443</v>
      </c>
      <c r="B149" s="22">
        <v>151</v>
      </c>
      <c r="C149" s="22">
        <v>166</v>
      </c>
      <c r="D149" s="12" t="s">
        <v>444</v>
      </c>
      <c r="E149" s="12" t="s">
        <v>445</v>
      </c>
      <c r="F149" s="14">
        <v>0.72800556313710796</v>
      </c>
      <c r="G149" s="14">
        <v>0.849900466328121</v>
      </c>
      <c r="H149" s="20">
        <v>0.73076874648147905</v>
      </c>
      <c r="I149" s="20">
        <v>0.90700306319191304</v>
      </c>
      <c r="J149" s="20">
        <v>0.73184077835444605</v>
      </c>
      <c r="K149" s="14">
        <v>0.69394579548275903</v>
      </c>
      <c r="L149" s="20">
        <v>0.74380035184284898</v>
      </c>
      <c r="M149" s="20">
        <v>0.46813728366171498</v>
      </c>
      <c r="N149" s="20">
        <v>0.57186711847449101</v>
      </c>
      <c r="O149" s="20">
        <v>0.63171450324945999</v>
      </c>
      <c r="P149" s="14">
        <v>0.501459863288365</v>
      </c>
      <c r="Q149" s="20">
        <v>0.74124052672403895</v>
      </c>
      <c r="R149" s="20">
        <v>0.47391243414575701</v>
      </c>
      <c r="S149" s="20">
        <v>0.53321950462248202</v>
      </c>
      <c r="T149" s="20">
        <v>0.65640170776096896</v>
      </c>
      <c r="U149" s="20">
        <v>0.531330351790818</v>
      </c>
      <c r="V149" s="20">
        <v>0.55679427775903401</v>
      </c>
      <c r="W149" s="20">
        <v>0.52083602629880699</v>
      </c>
      <c r="X149" s="20">
        <v>0.69362981489418896</v>
      </c>
      <c r="Y149" s="20">
        <v>0.554709203060884</v>
      </c>
      <c r="Z149" s="20">
        <v>0.67710994208160902</v>
      </c>
      <c r="AA149" s="20">
        <v>0.750226891435128</v>
      </c>
      <c r="AB149" s="20">
        <v>0.74455657039877998</v>
      </c>
      <c r="AC149" s="20">
        <v>0.62795254975368497</v>
      </c>
    </row>
    <row r="150" spans="1:29">
      <c r="A150" s="18" t="s">
        <v>446</v>
      </c>
      <c r="B150" s="22">
        <v>96</v>
      </c>
      <c r="C150" s="22">
        <v>97</v>
      </c>
      <c r="D150" s="12" t="s">
        <v>447</v>
      </c>
      <c r="E150" s="12" t="s">
        <v>448</v>
      </c>
      <c r="F150" s="14">
        <v>4.1401820480544298E-2</v>
      </c>
      <c r="G150" s="14">
        <v>3.4415605170789898E-2</v>
      </c>
      <c r="H150" s="20">
        <v>7.9969077877788897E-2</v>
      </c>
      <c r="I150" s="20">
        <v>0.56409397397230499</v>
      </c>
      <c r="J150" s="20">
        <v>0.30246590773008097</v>
      </c>
      <c r="K150" s="14">
        <v>0.47820837844071201</v>
      </c>
      <c r="L150" s="20">
        <v>0.227647157899484</v>
      </c>
      <c r="M150" s="20">
        <v>1.1242023961748699</v>
      </c>
      <c r="N150" s="20">
        <v>0.14045875128996099</v>
      </c>
      <c r="O150" s="20">
        <v>7.6836204041335301E-2</v>
      </c>
      <c r="P150" s="14">
        <v>0.35764394948172001</v>
      </c>
      <c r="Q150" s="20">
        <v>0.86695752960602102</v>
      </c>
      <c r="R150" s="20">
        <v>1.96888895109666E-2</v>
      </c>
      <c r="S150" s="20">
        <v>0.50419565144572698</v>
      </c>
      <c r="T150" s="20">
        <v>0.68697993187540696</v>
      </c>
      <c r="U150" s="20">
        <v>7.6710609806251495E-2</v>
      </c>
      <c r="V150" s="20">
        <v>0.67310960385316099</v>
      </c>
      <c r="W150" s="20">
        <v>1.2298247516887699</v>
      </c>
      <c r="X150" s="20">
        <v>3.0569616589244199E-2</v>
      </c>
      <c r="Y150" s="20">
        <v>0.59355079007781197</v>
      </c>
      <c r="Z150" s="20">
        <v>1.23462571579781E-2</v>
      </c>
      <c r="AA150" s="20">
        <v>0.23441207066625899</v>
      </c>
      <c r="AB150" s="20">
        <v>0.27196231170413399</v>
      </c>
      <c r="AC150" s="20">
        <v>0.20970155007104599</v>
      </c>
    </row>
    <row r="151" spans="1:29">
      <c r="A151" s="9" t="s">
        <v>449</v>
      </c>
      <c r="B151" s="10">
        <v>119</v>
      </c>
      <c r="C151" s="10">
        <v>121</v>
      </c>
      <c r="D151" s="12" t="s">
        <v>450</v>
      </c>
      <c r="E151" s="12" t="s">
        <v>451</v>
      </c>
      <c r="F151" s="14">
        <v>0.73475505598967095</v>
      </c>
      <c r="G151" s="14">
        <v>1.01234389441758</v>
      </c>
      <c r="H151" s="20">
        <v>0.68254634625533805</v>
      </c>
      <c r="I151" s="20">
        <v>6.9632275187351302</v>
      </c>
      <c r="J151" s="20">
        <v>4.16558814837434</v>
      </c>
      <c r="K151" s="14">
        <v>3.29777898829966</v>
      </c>
      <c r="L151" s="20">
        <v>1.24737060467714</v>
      </c>
      <c r="M151" s="20">
        <v>5.37765340337699</v>
      </c>
      <c r="N151" s="20">
        <v>0.98982170273779102</v>
      </c>
      <c r="O151" s="20">
        <v>0.64235910565826004</v>
      </c>
      <c r="P151" s="14">
        <v>4.2923453481968803</v>
      </c>
      <c r="Q151" s="20">
        <v>8.2576367535983906</v>
      </c>
      <c r="R151" s="20">
        <v>0.228881712229631</v>
      </c>
      <c r="S151" s="20">
        <v>4.0076119153769296</v>
      </c>
      <c r="T151" s="20">
        <v>10.1491868845768</v>
      </c>
      <c r="U151" s="20">
        <v>0.87159110836464704</v>
      </c>
      <c r="V151" s="20">
        <v>3.8374579103591602</v>
      </c>
      <c r="W151" s="20">
        <v>7.0450390056781496</v>
      </c>
      <c r="X151" s="20">
        <v>0.37220729831994398</v>
      </c>
      <c r="Y151" s="20">
        <v>6.3743390058926703</v>
      </c>
      <c r="Z151" s="20">
        <v>0.19227359639212799</v>
      </c>
      <c r="AA151" s="20">
        <v>3.4605519298012402</v>
      </c>
      <c r="AB151" s="20">
        <v>3.62312353296472</v>
      </c>
      <c r="AC151" s="20">
        <v>2.6006849636022298</v>
      </c>
    </row>
    <row r="152" spans="1:29">
      <c r="A152" s="18" t="s">
        <v>452</v>
      </c>
      <c r="B152" s="22">
        <v>55</v>
      </c>
      <c r="C152" s="22">
        <v>112</v>
      </c>
      <c r="D152" s="12" t="s">
        <v>453</v>
      </c>
      <c r="E152" s="12" t="s">
        <v>454</v>
      </c>
      <c r="F152" s="14">
        <v>0.31292351836320698</v>
      </c>
      <c r="G152" s="14">
        <v>0.183951990820656</v>
      </c>
      <c r="H152" s="20">
        <v>0.18523685337221599</v>
      </c>
      <c r="I152" s="20">
        <v>0.14668014822352199</v>
      </c>
      <c r="J152" s="20">
        <v>0.14596087753789999</v>
      </c>
      <c r="K152" s="14">
        <v>0.18773262484933001</v>
      </c>
      <c r="L152" s="20">
        <v>0.11884832210858901</v>
      </c>
      <c r="M152" s="20">
        <v>0.135026839497281</v>
      </c>
      <c r="N152" s="20">
        <v>0.15289045026605699</v>
      </c>
      <c r="O152" s="20">
        <v>0.166790792754484</v>
      </c>
      <c r="P152" s="14">
        <v>0.26813677482943199</v>
      </c>
      <c r="Q152" s="20">
        <v>0.179614901813134</v>
      </c>
      <c r="R152" s="20">
        <v>0.115995814702173</v>
      </c>
      <c r="S152" s="20">
        <v>0.12421973612670401</v>
      </c>
      <c r="T152" s="20">
        <v>0.17014359938014501</v>
      </c>
      <c r="U152" s="20">
        <v>0.15118802439169099</v>
      </c>
      <c r="V152" s="20">
        <v>0.18010615067517399</v>
      </c>
      <c r="W152" s="20">
        <v>0.19180633663258501</v>
      </c>
      <c r="X152" s="20">
        <v>0.13069687038119401</v>
      </c>
      <c r="Y152" s="20">
        <v>0.12253373652049</v>
      </c>
      <c r="Z152" s="20">
        <v>0.150755897214362</v>
      </c>
      <c r="AA152" s="20">
        <v>0.170878055587632</v>
      </c>
      <c r="AB152" s="20">
        <v>0.136896522015966</v>
      </c>
      <c r="AC152" s="20">
        <v>0.122692188771915</v>
      </c>
    </row>
    <row r="153" spans="1:29">
      <c r="A153" s="18" t="s">
        <v>455</v>
      </c>
      <c r="B153" s="22">
        <v>80</v>
      </c>
      <c r="C153" s="22">
        <v>79</v>
      </c>
      <c r="D153" s="12" t="s">
        <v>456</v>
      </c>
      <c r="E153" s="12" t="s">
        <v>457</v>
      </c>
      <c r="F153" s="14">
        <v>1.4968187970031199</v>
      </c>
      <c r="G153" s="14">
        <v>0.97237581513601001</v>
      </c>
      <c r="H153" s="20">
        <v>6.0770694024792196</v>
      </c>
      <c r="I153" s="20">
        <v>2.5388563516488998</v>
      </c>
      <c r="J153" s="20">
        <v>0.90132135818954096</v>
      </c>
      <c r="K153" s="14">
        <v>2.89488994381807</v>
      </c>
      <c r="L153" s="20">
        <v>1.6448005527448999</v>
      </c>
      <c r="M153" s="20">
        <v>1.3347673536531199</v>
      </c>
      <c r="N153" s="20">
        <v>3.3625781922446798</v>
      </c>
      <c r="O153" s="20">
        <v>3.6346705947499198</v>
      </c>
      <c r="P153" s="14">
        <v>2.62147039656187</v>
      </c>
      <c r="Q153" s="20">
        <v>6.9570069888757997</v>
      </c>
      <c r="R153" s="20">
        <v>3.3963218095691499</v>
      </c>
      <c r="S153" s="20">
        <v>0.229118390481372</v>
      </c>
      <c r="T153" s="20">
        <v>2.7899534958396099</v>
      </c>
      <c r="U153" s="20">
        <v>1.03716860064949</v>
      </c>
      <c r="V153" s="20">
        <v>3.6420750443116501</v>
      </c>
      <c r="W153" s="20">
        <v>2.3767270730039698</v>
      </c>
      <c r="X153" s="20">
        <v>2.9592585457398002</v>
      </c>
      <c r="Y153" s="20">
        <v>3.8849703803940199</v>
      </c>
      <c r="Z153" s="20">
        <v>2.5881191556718099</v>
      </c>
      <c r="AA153" s="20">
        <v>0.26079419313150198</v>
      </c>
      <c r="AB153" s="20">
        <v>0.45546936763448898</v>
      </c>
      <c r="AC153" s="20">
        <v>1.2109239944816901</v>
      </c>
    </row>
    <row r="154" spans="1:29">
      <c r="A154" s="18" t="s">
        <v>458</v>
      </c>
      <c r="B154" s="22">
        <v>69</v>
      </c>
      <c r="C154" s="22">
        <v>123</v>
      </c>
      <c r="D154" s="12" t="s">
        <v>459</v>
      </c>
      <c r="E154" s="12" t="s">
        <v>460</v>
      </c>
      <c r="F154" s="14">
        <v>3.3443950614701803E-2</v>
      </c>
      <c r="G154" s="14">
        <v>3.1223695609467202E-2</v>
      </c>
      <c r="H154" s="20">
        <v>3.1152604032056198E-2</v>
      </c>
      <c r="I154" s="20">
        <v>3.9228378404113397E-2</v>
      </c>
      <c r="J154" s="20">
        <v>3.1947768529716099E-2</v>
      </c>
      <c r="K154" s="14">
        <v>3.5981678152609699E-2</v>
      </c>
      <c r="L154" s="20">
        <v>2.7756288282378999E-2</v>
      </c>
      <c r="M154" s="20">
        <v>2.3959162761338301E-2</v>
      </c>
      <c r="N154" s="20">
        <v>2.95649263521616E-2</v>
      </c>
      <c r="O154" s="20">
        <v>2.6393422056050098E-2</v>
      </c>
      <c r="P154" s="14">
        <v>3.0693077552000601E-2</v>
      </c>
      <c r="Q154" s="20">
        <v>3.3799039165421402E-2</v>
      </c>
      <c r="R154" s="20">
        <v>2.41365325086512E-2</v>
      </c>
      <c r="S154" s="20">
        <v>2.98480451000608E-2</v>
      </c>
      <c r="T154" s="20">
        <v>3.1915858597839401E-2</v>
      </c>
      <c r="U154" s="20">
        <v>2.3842690712270201E-2</v>
      </c>
      <c r="V154" s="20">
        <v>2.8929186815742799E-2</v>
      </c>
      <c r="W154" s="20">
        <v>3.3930978156121297E-2</v>
      </c>
      <c r="X154" s="20">
        <v>2.5679092133743701E-2</v>
      </c>
      <c r="Y154" s="20">
        <v>3.1251389779024197E-2</v>
      </c>
      <c r="Z154" s="20">
        <v>2.8221305224023701E-2</v>
      </c>
      <c r="AA154" s="20">
        <v>2.9479117898828601E-2</v>
      </c>
      <c r="AB154" s="20">
        <v>2.78487925977862E-2</v>
      </c>
      <c r="AC154" s="20">
        <v>2.6228633953287998E-2</v>
      </c>
    </row>
    <row r="155" spans="1:29">
      <c r="A155" s="9" t="s">
        <v>461</v>
      </c>
      <c r="B155" s="10">
        <v>96</v>
      </c>
      <c r="C155" s="10">
        <v>125</v>
      </c>
      <c r="D155" s="12" t="s">
        <v>462</v>
      </c>
      <c r="E155" s="12" t="s">
        <v>463</v>
      </c>
      <c r="F155" s="14">
        <v>0.278024064131699</v>
      </c>
      <c r="G155" s="14">
        <v>0.60771014674564106</v>
      </c>
      <c r="H155" s="20">
        <v>0.60032612344556202</v>
      </c>
      <c r="I155" s="20">
        <v>0.694486763642848</v>
      </c>
      <c r="J155" s="20">
        <v>0.43426253205724902</v>
      </c>
      <c r="K155" s="14">
        <v>0.80343028932261595</v>
      </c>
      <c r="L155" s="20">
        <v>0.72928365296147901</v>
      </c>
      <c r="M155" s="20">
        <v>0.68680562576210802</v>
      </c>
      <c r="N155" s="20">
        <v>0.78332641096507505</v>
      </c>
      <c r="O155" s="20">
        <v>0.80418604291921403</v>
      </c>
      <c r="P155" s="14">
        <v>0.35074237088411803</v>
      </c>
      <c r="Q155" s="20">
        <v>0.818064528517503</v>
      </c>
      <c r="R155" s="20">
        <v>0.73064062439233002</v>
      </c>
      <c r="S155" s="20">
        <v>0.20835079886859301</v>
      </c>
      <c r="T155" s="20">
        <v>0.79977877172405598</v>
      </c>
      <c r="U155" s="20">
        <v>0.25636298809215502</v>
      </c>
      <c r="V155" s="20">
        <v>0.77627187784797902</v>
      </c>
      <c r="W155" s="20">
        <v>0.711202307602952</v>
      </c>
      <c r="X155" s="20">
        <v>0.77091115148380096</v>
      </c>
      <c r="Y155" s="20">
        <v>0.82540560064659396</v>
      </c>
      <c r="Z155" s="20">
        <v>0.66971039830025603</v>
      </c>
      <c r="AA155" s="20">
        <v>0.28367595961706998</v>
      </c>
      <c r="AB155" s="20">
        <v>0.31321370445660901</v>
      </c>
      <c r="AC155" s="20">
        <v>0.44298093286942403</v>
      </c>
    </row>
    <row r="156" spans="1:29">
      <c r="A156" s="18" t="s">
        <v>464</v>
      </c>
      <c r="B156" s="22">
        <v>71</v>
      </c>
      <c r="C156" s="22">
        <v>99</v>
      </c>
      <c r="D156" s="12" t="s">
        <v>465</v>
      </c>
      <c r="E156" s="12" t="s">
        <v>466</v>
      </c>
      <c r="F156" s="14">
        <v>0.26653812489011303</v>
      </c>
      <c r="G156" s="14">
        <v>0.32580469965583098</v>
      </c>
      <c r="H156" s="20">
        <v>0.237596730826792</v>
      </c>
      <c r="I156" s="20">
        <v>0.29763445423167101</v>
      </c>
      <c r="J156" s="20">
        <v>0.205071568616849</v>
      </c>
      <c r="K156" s="14">
        <v>0.23178404738536501</v>
      </c>
      <c r="L156" s="20">
        <v>0.24418818233369199</v>
      </c>
      <c r="M156" s="20">
        <v>0.194107425261905</v>
      </c>
      <c r="N156" s="20">
        <v>0.218256663404649</v>
      </c>
      <c r="O156" s="20">
        <v>0.246414607721198</v>
      </c>
      <c r="P156" s="14">
        <v>0.20352281989602899</v>
      </c>
      <c r="Q156" s="20">
        <v>0.29066557881109401</v>
      </c>
      <c r="R156" s="20">
        <v>0.259933286332658</v>
      </c>
      <c r="S156" s="20">
        <v>0.190792492384495</v>
      </c>
      <c r="T156" s="20">
        <v>0.23373755279685901</v>
      </c>
      <c r="U156" s="20">
        <v>0.199921271352933</v>
      </c>
      <c r="V156" s="20">
        <v>0.24042745294191201</v>
      </c>
      <c r="W156" s="20">
        <v>0.21889009625557901</v>
      </c>
      <c r="X156" s="20">
        <v>0.21302942846657399</v>
      </c>
      <c r="Y156" s="20">
        <v>0.18019587743003401</v>
      </c>
      <c r="Z156" s="20">
        <v>0.31154807441462101</v>
      </c>
      <c r="AA156" s="20">
        <v>0.231901147327813</v>
      </c>
      <c r="AB156" s="20">
        <v>0.234119675089347</v>
      </c>
      <c r="AC156" s="20">
        <v>0.25635476892679099</v>
      </c>
    </row>
    <row r="157" spans="1:29">
      <c r="A157" s="18" t="s">
        <v>467</v>
      </c>
      <c r="B157" s="22">
        <v>99</v>
      </c>
      <c r="C157" s="22">
        <v>71</v>
      </c>
      <c r="D157" s="12" t="s">
        <v>468</v>
      </c>
      <c r="E157" s="12" t="s">
        <v>469</v>
      </c>
      <c r="F157" s="14">
        <v>0.13761934310606999</v>
      </c>
      <c r="G157" s="14">
        <v>0.210005089632787</v>
      </c>
      <c r="H157" s="20">
        <v>0.23156671634273199</v>
      </c>
      <c r="I157" s="20">
        <v>0.13651611156978</v>
      </c>
      <c r="J157" s="20">
        <v>0.14101347125473099</v>
      </c>
      <c r="K157" s="14">
        <v>0.23024231529459399</v>
      </c>
      <c r="L157" s="20">
        <v>0.117449730531374</v>
      </c>
      <c r="M157" s="20">
        <v>0.14793109308997399</v>
      </c>
      <c r="N157" s="20">
        <v>0.15013749803788901</v>
      </c>
      <c r="O157" s="20">
        <v>0.125098434487488</v>
      </c>
      <c r="P157" s="14">
        <v>0.29153168064192198</v>
      </c>
      <c r="Q157" s="20">
        <v>0.135635685773181</v>
      </c>
      <c r="R157" s="20">
        <v>0.113137614232099</v>
      </c>
      <c r="S157" s="20">
        <v>6.8750025300533202E-2</v>
      </c>
      <c r="T157" s="20">
        <v>0.23757190777984499</v>
      </c>
      <c r="U157" s="20">
        <v>0.115151544086058</v>
      </c>
      <c r="V157" s="20">
        <v>0.21486230732732101</v>
      </c>
      <c r="W157" s="20">
        <v>0.25354498543940801</v>
      </c>
      <c r="X157" s="20">
        <v>8.8135526755222807E-2</v>
      </c>
      <c r="Y157" s="20">
        <v>0.15931912713091501</v>
      </c>
      <c r="Z157" s="20">
        <v>5.1826937585628903E-2</v>
      </c>
      <c r="AA157" s="20">
        <v>0.108443591477069</v>
      </c>
      <c r="AB157" s="20">
        <v>7.25342765640557E-2</v>
      </c>
      <c r="AC157" s="20">
        <v>0.104629694431665</v>
      </c>
    </row>
    <row r="158" spans="1:29">
      <c r="A158" s="9" t="s">
        <v>470</v>
      </c>
      <c r="B158" s="10">
        <v>91</v>
      </c>
      <c r="C158" s="10">
        <v>105</v>
      </c>
      <c r="D158" s="12" t="s">
        <v>471</v>
      </c>
      <c r="E158" s="12" t="s">
        <v>472</v>
      </c>
      <c r="F158" s="14">
        <v>1.72641402577111E-2</v>
      </c>
      <c r="G158" s="14">
        <v>4.3890554575474999E-2</v>
      </c>
      <c r="H158" s="20">
        <v>0.15634415248998099</v>
      </c>
      <c r="I158" s="20">
        <v>0.34636532748577298</v>
      </c>
      <c r="J158" s="20">
        <v>0.15925869725919301</v>
      </c>
      <c r="K158" s="14">
        <v>0.253591986243551</v>
      </c>
      <c r="L158" s="20">
        <v>2.07841554539216E-2</v>
      </c>
      <c r="M158" s="20">
        <v>0.14076038524525999</v>
      </c>
      <c r="N158" s="20">
        <v>0.15500525613517499</v>
      </c>
      <c r="O158" s="20">
        <v>0.25455539132008997</v>
      </c>
      <c r="P158" s="14">
        <v>5.3847616693766399E-2</v>
      </c>
      <c r="Q158" s="20">
        <v>0.15114193448886901</v>
      </c>
      <c r="R158" s="20">
        <v>1.4930775350979E-2</v>
      </c>
      <c r="S158" s="20">
        <v>0.179542061606173</v>
      </c>
      <c r="T158" s="20">
        <v>9.1810976796110499E-2</v>
      </c>
      <c r="U158" s="20">
        <v>1.4374833485796001E-2</v>
      </c>
      <c r="V158" s="20">
        <v>2.9871671936792799E-2</v>
      </c>
      <c r="W158" s="20">
        <v>0.35972054744162102</v>
      </c>
      <c r="X158" s="20">
        <v>6.4098530604584994E-2</v>
      </c>
      <c r="Y158" s="20">
        <v>0.73133944487311298</v>
      </c>
      <c r="Z158" s="20">
        <v>0</v>
      </c>
      <c r="AA158" s="20">
        <v>0.14159711521339699</v>
      </c>
      <c r="AB158" s="20">
        <v>0.41128737129437298</v>
      </c>
      <c r="AC158" s="20">
        <v>0.16102402507132399</v>
      </c>
    </row>
    <row r="159" spans="1:29">
      <c r="A159" s="18" t="s">
        <v>473</v>
      </c>
      <c r="B159" s="22">
        <v>96</v>
      </c>
      <c r="C159" s="22">
        <v>81</v>
      </c>
      <c r="D159" s="12" t="s">
        <v>474</v>
      </c>
      <c r="E159" s="12" t="s">
        <v>475</v>
      </c>
      <c r="F159" s="14">
        <v>0.15978402144669701</v>
      </c>
      <c r="G159" s="14">
        <v>0.18134819478609901</v>
      </c>
      <c r="H159" s="20">
        <v>0.19508828074933501</v>
      </c>
      <c r="I159" s="20">
        <v>0.221848508733751</v>
      </c>
      <c r="J159" s="20">
        <v>0.177923710556734</v>
      </c>
      <c r="K159" s="14">
        <v>0.267197380680814</v>
      </c>
      <c r="L159" s="20">
        <v>0.22581275504453999</v>
      </c>
      <c r="M159" s="20">
        <v>0.20773786003348699</v>
      </c>
      <c r="N159" s="20">
        <v>0.233536441933999</v>
      </c>
      <c r="O159" s="20">
        <v>0.24949573190798999</v>
      </c>
      <c r="P159" s="14">
        <v>0.21575405115652499</v>
      </c>
      <c r="Q159" s="20">
        <v>0.275850301223239</v>
      </c>
      <c r="R159" s="20">
        <v>0.228638747612257</v>
      </c>
      <c r="S159" s="20">
        <v>0.15497048102425501</v>
      </c>
      <c r="T159" s="20">
        <v>0.24370460583464801</v>
      </c>
      <c r="U159" s="20">
        <v>0.21428057334131201</v>
      </c>
      <c r="V159" s="20">
        <v>0.25129799380763002</v>
      </c>
      <c r="W159" s="20">
        <v>0.21586203881537699</v>
      </c>
      <c r="X159" s="20">
        <v>0.24682690267313201</v>
      </c>
      <c r="Y159" s="20">
        <v>0.25941567122308901</v>
      </c>
      <c r="Z159" s="20">
        <v>0.196949487602641</v>
      </c>
      <c r="AA159" s="20">
        <v>0.16078711417863301</v>
      </c>
      <c r="AB159" s="20">
        <v>0.19799577548133901</v>
      </c>
      <c r="AC159" s="20">
        <v>0.24018894060040499</v>
      </c>
    </row>
    <row r="160" spans="1:29">
      <c r="A160" s="18" t="s">
        <v>476</v>
      </c>
      <c r="B160" s="22">
        <v>83</v>
      </c>
      <c r="C160" s="22">
        <v>55</v>
      </c>
      <c r="D160" s="12" t="s">
        <v>477</v>
      </c>
      <c r="E160" s="12" t="s">
        <v>478</v>
      </c>
      <c r="F160" s="14">
        <v>4.55725448995878E-2</v>
      </c>
      <c r="G160" s="14">
        <v>4.9893877823466298E-2</v>
      </c>
      <c r="H160" s="20">
        <v>6.2315857768744098E-2</v>
      </c>
      <c r="I160" s="20">
        <v>6.5095082309831701E-2</v>
      </c>
      <c r="J160" s="20">
        <v>4.6855728820660303E-2</v>
      </c>
      <c r="K160" s="14">
        <v>8.1603652019999695E-2</v>
      </c>
      <c r="L160" s="20">
        <v>6.0636706534541701E-2</v>
      </c>
      <c r="M160" s="20">
        <v>5.46603472443805E-2</v>
      </c>
      <c r="N160" s="20">
        <v>8.5824772118283502E-2</v>
      </c>
      <c r="O160" s="20">
        <v>0.10084215667423201</v>
      </c>
      <c r="P160" s="14">
        <v>7.0743982007029402E-2</v>
      </c>
      <c r="Q160" s="20">
        <v>8.2835782542866096E-2</v>
      </c>
      <c r="R160" s="20">
        <v>8.9956440333841495E-2</v>
      </c>
      <c r="S160" s="20">
        <v>4.4939793321737503E-2</v>
      </c>
      <c r="T160" s="20">
        <v>9.35210849309564E-2</v>
      </c>
      <c r="U160" s="20">
        <v>5.4737141441096003E-2</v>
      </c>
      <c r="V160" s="20">
        <v>9.2882275344804893E-2</v>
      </c>
      <c r="W160" s="20">
        <v>8.1177081018091499E-2</v>
      </c>
      <c r="X160" s="20">
        <v>9.5459655227651499E-2</v>
      </c>
      <c r="Y160" s="20">
        <v>9.8087806263299798E-2</v>
      </c>
      <c r="Z160" s="20">
        <v>5.4339690633291998E-2</v>
      </c>
      <c r="AA160" s="20">
        <v>5.1525196734724797E-2</v>
      </c>
      <c r="AB160" s="20">
        <v>5.8717880005702099E-2</v>
      </c>
      <c r="AC160" s="20">
        <v>6.3264205987162994E-2</v>
      </c>
    </row>
    <row r="161" spans="1:29">
      <c r="A161" s="9" t="s">
        <v>479</v>
      </c>
      <c r="B161" s="10">
        <v>121</v>
      </c>
      <c r="C161" s="10">
        <v>136</v>
      </c>
      <c r="D161" s="12" t="s">
        <v>480</v>
      </c>
      <c r="E161" s="12" t="s">
        <v>481</v>
      </c>
      <c r="F161" s="14">
        <v>0.49809409984030301</v>
      </c>
      <c r="G161" s="14">
        <v>0.26966531253228399</v>
      </c>
      <c r="H161" s="20">
        <v>0.169436127335548</v>
      </c>
      <c r="I161" s="20">
        <v>1.8729880330219599</v>
      </c>
      <c r="J161" s="20">
        <v>1.1532317710498701</v>
      </c>
      <c r="K161" s="14">
        <v>0.90414928831145402</v>
      </c>
      <c r="L161" s="20">
        <v>0.32572729597206501</v>
      </c>
      <c r="M161" s="20">
        <v>1.4700847798227801</v>
      </c>
      <c r="N161" s="20">
        <v>0.24136676123613801</v>
      </c>
      <c r="O161" s="20">
        <v>0.16500963029424501</v>
      </c>
      <c r="P161" s="14">
        <v>1.1789886039167301</v>
      </c>
      <c r="Q161" s="20">
        <v>2.27345805386167</v>
      </c>
      <c r="R161" s="20">
        <v>0.233375594843445</v>
      </c>
      <c r="S161" s="20">
        <v>1.09339594575606</v>
      </c>
      <c r="T161" s="20">
        <v>2.81060203285374</v>
      </c>
      <c r="U161" s="20">
        <v>0</v>
      </c>
      <c r="V161" s="20">
        <v>1.04560829378776</v>
      </c>
      <c r="W161" s="20">
        <v>1.9610288349546801</v>
      </c>
      <c r="X161" s="20">
        <v>7.73654285157091E-2</v>
      </c>
      <c r="Y161" s="20">
        <v>1.7768619502959</v>
      </c>
      <c r="Z161" s="20">
        <v>8.3658512155282902E-2</v>
      </c>
      <c r="AA161" s="20">
        <v>0.94802642836421502</v>
      </c>
      <c r="AB161" s="20">
        <v>0.99383960170219299</v>
      </c>
      <c r="AC161" s="20">
        <v>0.72029113884242402</v>
      </c>
    </row>
    <row r="162" spans="1:29">
      <c r="A162" s="18" t="s">
        <v>482</v>
      </c>
      <c r="B162" s="22">
        <v>69</v>
      </c>
      <c r="C162" s="22">
        <v>194</v>
      </c>
      <c r="D162" s="12" t="s">
        <v>483</v>
      </c>
      <c r="E162" s="12" t="s">
        <v>484</v>
      </c>
      <c r="F162" s="14">
        <v>1.6038207647694699E-2</v>
      </c>
      <c r="G162" s="14">
        <v>2.3617269582862199E-2</v>
      </c>
      <c r="H162" s="20">
        <v>5.6762477765373701E-2</v>
      </c>
      <c r="I162" s="20">
        <v>0.10829741659768601</v>
      </c>
      <c r="J162" s="20">
        <v>5.6806936734340001E-2</v>
      </c>
      <c r="K162" s="14">
        <v>7.6244679977670607E-2</v>
      </c>
      <c r="L162" s="20">
        <v>1.1344507909506699E-2</v>
      </c>
      <c r="M162" s="20">
        <v>4.7694490268326999E-2</v>
      </c>
      <c r="N162" s="20">
        <v>5.5834754504908601E-2</v>
      </c>
      <c r="O162" s="20">
        <v>8.48823840684991E-2</v>
      </c>
      <c r="P162" s="14">
        <v>1.5657506452700899E-2</v>
      </c>
      <c r="Q162" s="20">
        <v>5.09286583993281E-2</v>
      </c>
      <c r="R162" s="20">
        <v>1.2728772370187101E-2</v>
      </c>
      <c r="S162" s="20">
        <v>5.9523663221314901E-2</v>
      </c>
      <c r="T162" s="20">
        <v>2.3687455796406701E-2</v>
      </c>
      <c r="U162" s="20">
        <v>6.8942610002006698E-3</v>
      </c>
      <c r="V162" s="20">
        <v>1.3433601218932299E-2</v>
      </c>
      <c r="W162" s="20">
        <v>0.120147065867043</v>
      </c>
      <c r="X162" s="20">
        <v>2.1849316012535099E-2</v>
      </c>
      <c r="Y162" s="20">
        <v>0.24694663370869499</v>
      </c>
      <c r="Z162" s="20">
        <v>0</v>
      </c>
      <c r="AA162" s="20">
        <v>4.7880255257278202E-2</v>
      </c>
      <c r="AB162" s="20">
        <v>0.13619817382558999</v>
      </c>
      <c r="AC162" s="20">
        <v>5.0945665783209103E-2</v>
      </c>
    </row>
    <row r="163" spans="1:29">
      <c r="A163" s="18" t="s">
        <v>485</v>
      </c>
      <c r="B163" s="22">
        <v>134</v>
      </c>
      <c r="C163" s="22">
        <v>91</v>
      </c>
      <c r="D163" s="12" t="s">
        <v>486</v>
      </c>
      <c r="E163" s="12" t="s">
        <v>487</v>
      </c>
      <c r="F163" s="14">
        <v>1.1130609092492401E-2</v>
      </c>
      <c r="G163" s="14">
        <v>8.4463584292943008E-3</v>
      </c>
      <c r="H163" s="20">
        <v>3.09760410076424E-2</v>
      </c>
      <c r="I163" s="20">
        <v>2.9673510437582699E-2</v>
      </c>
      <c r="J163" s="20">
        <v>8.3145156738480604E-3</v>
      </c>
      <c r="K163" s="14">
        <v>3.5330761263464003E-2</v>
      </c>
      <c r="L163" s="20">
        <v>1.90905387368921E-2</v>
      </c>
      <c r="M163" s="20">
        <v>1.2896031761917301E-2</v>
      </c>
      <c r="N163" s="20">
        <v>4.31604213230906E-2</v>
      </c>
      <c r="O163" s="20">
        <v>5.5894616528433902E-2</v>
      </c>
      <c r="P163" s="14">
        <v>2.4034966546225701E-2</v>
      </c>
      <c r="Q163" s="20">
        <v>8.9913009338401795E-2</v>
      </c>
      <c r="R163" s="20">
        <v>5.6718538286293203E-2</v>
      </c>
      <c r="S163" s="20">
        <v>0</v>
      </c>
      <c r="T163" s="20">
        <v>4.2354040224038297E-2</v>
      </c>
      <c r="U163" s="20">
        <v>1.1125313977238101E-2</v>
      </c>
      <c r="V163" s="20">
        <v>5.7369593067382499E-2</v>
      </c>
      <c r="W163" s="20">
        <v>3.8451799832663898E-2</v>
      </c>
      <c r="X163" s="20">
        <v>4.5709327583546601E-2</v>
      </c>
      <c r="Y163" s="20">
        <v>7.2694691600391007E-2</v>
      </c>
      <c r="Z163" s="20">
        <v>1.72305649846289E-2</v>
      </c>
      <c r="AA163" s="20">
        <v>0</v>
      </c>
      <c r="AB163" s="20">
        <v>0</v>
      </c>
      <c r="AC163" s="20">
        <v>1.59708711288215E-2</v>
      </c>
    </row>
    <row r="164" spans="1:29">
      <c r="A164" s="9" t="s">
        <v>488</v>
      </c>
      <c r="B164" s="10">
        <v>133</v>
      </c>
      <c r="C164" s="10">
        <v>105</v>
      </c>
      <c r="D164" s="12" t="s">
        <v>489</v>
      </c>
      <c r="E164" s="12" t="s">
        <v>490</v>
      </c>
      <c r="F164" s="14">
        <v>7.4310467094578199E-3</v>
      </c>
      <c r="G164" s="14">
        <v>0</v>
      </c>
      <c r="H164" s="20">
        <v>1.8265058332707598E-2</v>
      </c>
      <c r="I164" s="20">
        <v>6.89859378848264E-3</v>
      </c>
      <c r="J164" s="20">
        <v>2.2746174470387501E-2</v>
      </c>
      <c r="K164" s="14">
        <v>2.99049089338164E-2</v>
      </c>
      <c r="L164" s="20">
        <v>4.6910659103639304E-3</v>
      </c>
      <c r="M164" s="20">
        <v>0</v>
      </c>
      <c r="N164" s="20">
        <v>0.112562306779058</v>
      </c>
      <c r="O164" s="20">
        <v>7.8568078756506999E-3</v>
      </c>
      <c r="P164" s="14">
        <v>5.00835929306205E-2</v>
      </c>
      <c r="Q164" s="20">
        <v>6.4548436284527499E-3</v>
      </c>
      <c r="R164" s="20">
        <v>5.3326143750613304E-3</v>
      </c>
      <c r="S164" s="20">
        <v>2.7688239268138799E-2</v>
      </c>
      <c r="T164" s="20">
        <v>4.2717678029273898E-2</v>
      </c>
      <c r="U164" s="20">
        <v>3.22844274025611E-2</v>
      </c>
      <c r="V164" s="20">
        <v>5.4492567547193803E-3</v>
      </c>
      <c r="W164" s="20">
        <v>7.2968134965494197E-3</v>
      </c>
      <c r="X164" s="20">
        <v>9.0145557529990594E-3</v>
      </c>
      <c r="Y164" s="20">
        <v>1.7599822106474799E-2</v>
      </c>
      <c r="Z164" s="20">
        <v>0</v>
      </c>
      <c r="AA164" s="20">
        <v>1.31748083178023E-2</v>
      </c>
      <c r="AB164" s="20">
        <v>0.19263411006714801</v>
      </c>
      <c r="AC164" s="20">
        <v>3.0703686572840099E-2</v>
      </c>
    </row>
    <row r="165" spans="1:29">
      <c r="A165" s="18" t="s">
        <v>491</v>
      </c>
      <c r="B165" s="22">
        <v>105</v>
      </c>
      <c r="C165" s="22">
        <v>77</v>
      </c>
      <c r="D165" s="12" t="s">
        <v>492</v>
      </c>
      <c r="E165" s="12" t="s">
        <v>493</v>
      </c>
      <c r="F165" s="14">
        <v>8.9488122912166401E-2</v>
      </c>
      <c r="G165" s="14">
        <v>0</v>
      </c>
      <c r="H165" s="20">
        <v>0.321604867540422</v>
      </c>
      <c r="I165" s="20">
        <v>0.19615653293117899</v>
      </c>
      <c r="J165" s="20">
        <v>5.3109303194468702E-2</v>
      </c>
      <c r="K165" s="14">
        <v>0.17174799658680001</v>
      </c>
      <c r="L165" s="20">
        <v>0.120878797958151</v>
      </c>
      <c r="M165" s="20">
        <v>8.5755788274306494E-2</v>
      </c>
      <c r="N165" s="20">
        <v>0.231843952037117</v>
      </c>
      <c r="O165" s="20">
        <v>0.26917731373009701</v>
      </c>
      <c r="P165" s="14">
        <v>0.15714380681927601</v>
      </c>
      <c r="Q165" s="20">
        <v>0.47162920403432601</v>
      </c>
      <c r="R165" s="20">
        <v>0.276984776428152</v>
      </c>
      <c r="S165" s="20">
        <v>0</v>
      </c>
      <c r="T165" s="20">
        <v>0.27189871168674301</v>
      </c>
      <c r="U165" s="20">
        <v>0</v>
      </c>
      <c r="V165" s="20">
        <v>0.27635738283918598</v>
      </c>
      <c r="W165" s="20">
        <v>0.22669232319399801</v>
      </c>
      <c r="X165" s="20">
        <v>0.214971114136668</v>
      </c>
      <c r="Y165" s="20">
        <v>0.27527091662710501</v>
      </c>
      <c r="Z165" s="20">
        <v>0.16183641688962599</v>
      </c>
      <c r="AA165" s="20">
        <v>0</v>
      </c>
      <c r="AB165" s="20">
        <v>7.0859389524638699E-3</v>
      </c>
      <c r="AC165" s="20">
        <v>9.5338438417123902E-2</v>
      </c>
    </row>
    <row r="166" spans="1:29">
      <c r="A166" s="9" t="s">
        <v>494</v>
      </c>
      <c r="B166" s="10">
        <v>99</v>
      </c>
      <c r="C166" s="10">
        <v>55</v>
      </c>
      <c r="D166" s="12" t="s">
        <v>495</v>
      </c>
      <c r="E166" s="12" t="s">
        <v>496</v>
      </c>
      <c r="F166" s="14">
        <v>1.6618015448184101E-2</v>
      </c>
      <c r="G166" s="14">
        <v>1.7253210162195502E-2</v>
      </c>
      <c r="H166" s="20">
        <v>1.6417296535904902E-2</v>
      </c>
      <c r="I166" s="20">
        <v>1.75930493361235E-2</v>
      </c>
      <c r="J166" s="20">
        <v>1.5832391630494099E-2</v>
      </c>
      <c r="K166" s="14">
        <v>1.6870231495849999E-2</v>
      </c>
      <c r="L166" s="20">
        <v>1.7172789191703199E-2</v>
      </c>
      <c r="M166" s="20">
        <v>1.4034655645224201E-2</v>
      </c>
      <c r="N166" s="20">
        <v>1.5337963252452499E-2</v>
      </c>
      <c r="O166" s="20">
        <v>1.6960349494481101E-2</v>
      </c>
      <c r="P166" s="14">
        <v>1.5403612155244099E-2</v>
      </c>
      <c r="Q166" s="20">
        <v>1.7762577964323699E-2</v>
      </c>
      <c r="R166" s="20">
        <v>1.5024619871333101E-2</v>
      </c>
      <c r="S166" s="20">
        <v>1.74618701851647E-2</v>
      </c>
      <c r="T166" s="20">
        <v>1.5670905662463801E-2</v>
      </c>
      <c r="U166" s="20">
        <v>1.48088619550448E-2</v>
      </c>
      <c r="V166" s="20">
        <v>1.5080868306325299E-2</v>
      </c>
      <c r="W166" s="20">
        <v>0</v>
      </c>
      <c r="X166" s="20">
        <v>1.42636682704205E-2</v>
      </c>
      <c r="Y166" s="20">
        <v>0</v>
      </c>
      <c r="Z166" s="20">
        <v>1.7264040760669799E-2</v>
      </c>
      <c r="AA166" s="20">
        <v>1.54223779485737E-2</v>
      </c>
      <c r="AB166" s="20">
        <v>2.2308881011344001E-2</v>
      </c>
      <c r="AC166" s="20">
        <v>1.62725370605851E-2</v>
      </c>
    </row>
    <row r="167" spans="1:29">
      <c r="A167" s="18" t="s">
        <v>497</v>
      </c>
      <c r="B167" s="22">
        <v>105</v>
      </c>
      <c r="C167" s="22">
        <v>77</v>
      </c>
      <c r="D167" s="12" t="s">
        <v>498</v>
      </c>
      <c r="E167" s="12" t="s">
        <v>499</v>
      </c>
      <c r="F167" s="14">
        <v>9.82396348174174E-3</v>
      </c>
      <c r="G167" s="14">
        <v>9.7762049123873204E-3</v>
      </c>
      <c r="H167" s="20">
        <v>3.4110259740745101E-2</v>
      </c>
      <c r="I167" s="20">
        <v>1.58425571784464E-2</v>
      </c>
      <c r="J167" s="20">
        <v>6.9086232979761204E-3</v>
      </c>
      <c r="K167" s="14">
        <v>2.2829479076392E-2</v>
      </c>
      <c r="L167" s="20">
        <v>1.22150390416969E-2</v>
      </c>
      <c r="M167" s="20">
        <v>1.26858345290073E-2</v>
      </c>
      <c r="N167" s="20">
        <v>2.3694297876536801E-2</v>
      </c>
      <c r="O167" s="20">
        <v>2.8256133370047499E-2</v>
      </c>
      <c r="P167" s="14">
        <v>1.5815282912594202E-2</v>
      </c>
      <c r="Q167" s="20">
        <v>4.4428270552776102E-2</v>
      </c>
      <c r="R167" s="20">
        <v>2.9440974799834999E-2</v>
      </c>
      <c r="S167" s="20">
        <v>0</v>
      </c>
      <c r="T167" s="20">
        <v>2.47294241053913E-2</v>
      </c>
      <c r="U167" s="20">
        <v>9.2684870793002094E-3</v>
      </c>
      <c r="V167" s="20">
        <v>3.2024150073302601E-2</v>
      </c>
      <c r="W167" s="20">
        <v>2.00492440522381E-2</v>
      </c>
      <c r="X167" s="20">
        <v>2.6419770225969801E-2</v>
      </c>
      <c r="Y167" s="20">
        <v>3.9533371317491503E-2</v>
      </c>
      <c r="Z167" s="20">
        <v>1.1947145957898E-2</v>
      </c>
      <c r="AA167" s="20">
        <v>0</v>
      </c>
      <c r="AB167" s="20">
        <v>0</v>
      </c>
      <c r="AC167" s="20">
        <v>1.24562767963977E-2</v>
      </c>
    </row>
    <row r="168" spans="1:29">
      <c r="A168" s="18" t="s">
        <v>500</v>
      </c>
      <c r="B168" s="22">
        <v>95</v>
      </c>
      <c r="C168" s="22">
        <v>43</v>
      </c>
      <c r="D168" s="12" t="s">
        <v>501</v>
      </c>
      <c r="E168" s="12" t="s">
        <v>502</v>
      </c>
      <c r="F168" s="14">
        <v>9.7169584551638502E-2</v>
      </c>
      <c r="G168" s="14">
        <v>0</v>
      </c>
      <c r="H168" s="20">
        <v>9.7914886990997096E-2</v>
      </c>
      <c r="I168" s="20">
        <v>0.12379013435278401</v>
      </c>
      <c r="J168" s="20">
        <v>0</v>
      </c>
      <c r="K168" s="14">
        <v>0.119467227462738</v>
      </c>
      <c r="L168" s="20">
        <v>0.117251915381947</v>
      </c>
      <c r="M168" s="20">
        <v>9.7634420195330807E-2</v>
      </c>
      <c r="N168" s="20">
        <v>0.11418235586183501</v>
      </c>
      <c r="O168" s="20">
        <v>0.12921991237180799</v>
      </c>
      <c r="P168" s="14">
        <v>0.10373892302881101</v>
      </c>
      <c r="Q168" s="20">
        <v>0.14126725071646401</v>
      </c>
      <c r="R168" s="20">
        <v>0.12129793003563299</v>
      </c>
      <c r="S168" s="20">
        <v>0</v>
      </c>
      <c r="T168" s="20">
        <v>0.127017134906725</v>
      </c>
      <c r="U168" s="20">
        <v>0.10270279340041</v>
      </c>
      <c r="V168" s="20">
        <v>0.126758124080534</v>
      </c>
      <c r="W168" s="20">
        <v>0.103815327585939</v>
      </c>
      <c r="X168" s="20">
        <v>0.12809635772859199</v>
      </c>
      <c r="Y168" s="20">
        <v>0.13130003738218299</v>
      </c>
      <c r="Z168" s="20">
        <v>0.10753758633920101</v>
      </c>
      <c r="AA168" s="20">
        <v>0</v>
      </c>
      <c r="AB168" s="20">
        <v>0</v>
      </c>
      <c r="AC168" s="20">
        <v>0.127440773855343</v>
      </c>
    </row>
    <row r="169" spans="1:29">
      <c r="A169" s="9" t="s">
        <v>503</v>
      </c>
      <c r="B169" s="10">
        <v>107</v>
      </c>
      <c r="C169" s="10">
        <v>150</v>
      </c>
      <c r="D169" s="12" t="s">
        <v>504</v>
      </c>
      <c r="E169" s="12" t="s">
        <v>505</v>
      </c>
      <c r="F169" s="14">
        <v>0</v>
      </c>
      <c r="G169" s="14">
        <v>0</v>
      </c>
      <c r="H169" s="20">
        <v>0</v>
      </c>
      <c r="I169" s="20">
        <v>6.6405450464135402E-2</v>
      </c>
      <c r="J169" s="20">
        <v>3.28608034771097E-2</v>
      </c>
      <c r="K169" s="14">
        <v>6.0449527694645198E-2</v>
      </c>
      <c r="L169" s="20">
        <v>2.72177242403926E-2</v>
      </c>
      <c r="M169" s="20">
        <v>0.132369645611189</v>
      </c>
      <c r="N169" s="20">
        <v>1.73967529042886E-2</v>
      </c>
      <c r="O169" s="20">
        <v>1.6660324038296901E-2</v>
      </c>
      <c r="P169" s="14">
        <v>3.3511285441136303E-2</v>
      </c>
      <c r="Q169" s="20">
        <v>8.8426898749874902E-2</v>
      </c>
      <c r="R169" s="20">
        <v>0</v>
      </c>
      <c r="S169" s="20">
        <v>6.0551865440260498E-2</v>
      </c>
      <c r="T169" s="20">
        <v>9.4769563498743506E-2</v>
      </c>
      <c r="U169" s="20">
        <v>1.0825605612206E-2</v>
      </c>
      <c r="V169" s="20">
        <v>6.8881712346401405E-2</v>
      </c>
      <c r="W169" s="20">
        <v>0.139672403000456</v>
      </c>
      <c r="X169" s="20">
        <v>6.7917571322955199E-3</v>
      </c>
      <c r="Y169" s="20">
        <v>6.5861560547537806E-2</v>
      </c>
      <c r="Z169" s="20">
        <v>0</v>
      </c>
      <c r="AA169" s="20">
        <v>2.5186103706602701E-2</v>
      </c>
      <c r="AB169" s="20">
        <v>2.49458713539467E-2</v>
      </c>
      <c r="AC169" s="20">
        <v>2.4302242403497602E-2</v>
      </c>
    </row>
    <row r="170" spans="1:29">
      <c r="A170" s="18" t="s">
        <v>506</v>
      </c>
      <c r="B170" s="22">
        <v>83</v>
      </c>
      <c r="C170" s="22">
        <v>55</v>
      </c>
      <c r="D170" s="12" t="s">
        <v>507</v>
      </c>
      <c r="E170" s="12" t="s">
        <v>508</v>
      </c>
      <c r="F170" s="14">
        <v>5.20162949505526E-2</v>
      </c>
      <c r="G170" s="14">
        <v>3.7433814560696298E-2</v>
      </c>
      <c r="H170" s="20">
        <v>3.9488659392160903E-2</v>
      </c>
      <c r="I170" s="20">
        <v>1.7829847806636399E-2</v>
      </c>
      <c r="J170" s="20">
        <v>3.2294041671542303E-2</v>
      </c>
      <c r="K170" s="14">
        <v>4.4400092182865697E-2</v>
      </c>
      <c r="L170" s="20">
        <v>0</v>
      </c>
      <c r="M170" s="20">
        <v>0.12733127903945199</v>
      </c>
      <c r="N170" s="20">
        <v>4.26397801644917E-2</v>
      </c>
      <c r="O170" s="20">
        <v>4.78061572496572E-2</v>
      </c>
      <c r="P170" s="14">
        <v>9.8557539289274798E-2</v>
      </c>
      <c r="Q170" s="20">
        <v>4.5214843789263298E-2</v>
      </c>
      <c r="R170" s="20">
        <v>0</v>
      </c>
      <c r="S170" s="20">
        <v>0</v>
      </c>
      <c r="T170" s="20">
        <v>5.3057755208651802E-2</v>
      </c>
      <c r="U170" s="20">
        <v>7.9941502308642998E-2</v>
      </c>
      <c r="V170" s="20">
        <v>6.2852792663403004E-2</v>
      </c>
      <c r="W170" s="20">
        <v>5.3585409388794601E-2</v>
      </c>
      <c r="X170" s="20">
        <v>0</v>
      </c>
      <c r="Y170" s="20">
        <v>6.0893356729373203E-2</v>
      </c>
      <c r="Z170" s="20">
        <v>5.1813874005476997E-2</v>
      </c>
      <c r="AA170" s="20">
        <v>0</v>
      </c>
      <c r="AB170" s="20">
        <v>0</v>
      </c>
      <c r="AC170" s="20">
        <v>0</v>
      </c>
    </row>
    <row r="171" spans="1:29">
      <c r="A171" s="18" t="s">
        <v>509</v>
      </c>
      <c r="B171" s="22">
        <v>82</v>
      </c>
      <c r="C171" s="22">
        <v>56</v>
      </c>
      <c r="D171" s="12" t="s">
        <v>510</v>
      </c>
      <c r="E171" s="12" t="s">
        <v>511</v>
      </c>
      <c r="F171" s="14">
        <v>0</v>
      </c>
      <c r="G171" s="14">
        <v>0</v>
      </c>
      <c r="H171" s="20">
        <v>4.6586660590267601E-2</v>
      </c>
      <c r="I171" s="20">
        <v>0</v>
      </c>
      <c r="J171" s="20">
        <v>0</v>
      </c>
      <c r="K171" s="14">
        <v>4.9053547641326301E-2</v>
      </c>
      <c r="L171" s="20">
        <v>5.8681554653714503E-2</v>
      </c>
      <c r="M171" s="20">
        <v>0</v>
      </c>
      <c r="N171" s="20">
        <v>4.9438522892029199E-2</v>
      </c>
      <c r="O171" s="20">
        <v>4.7819133572526103E-2</v>
      </c>
      <c r="P171" s="14">
        <v>0</v>
      </c>
      <c r="Q171" s="20">
        <v>5.5484246232843301E-2</v>
      </c>
      <c r="R171" s="20">
        <v>5.2756337482175203E-2</v>
      </c>
      <c r="S171" s="20">
        <v>0</v>
      </c>
      <c r="T171" s="20">
        <v>5.4972817204243199E-2</v>
      </c>
      <c r="U171" s="20">
        <v>4.4462567329368902E-2</v>
      </c>
      <c r="V171" s="20">
        <v>0.101124537901569</v>
      </c>
      <c r="W171" s="20">
        <v>4.8254284842658701E-2</v>
      </c>
      <c r="X171" s="20">
        <v>7.6244681479589294E-2</v>
      </c>
      <c r="Y171" s="20">
        <v>5.6920926580591398E-2</v>
      </c>
      <c r="Z171" s="20">
        <v>9.7506992574318496E-2</v>
      </c>
      <c r="AA171" s="20">
        <v>4.7315179567838803E-2</v>
      </c>
      <c r="AB171" s="20">
        <v>6.0225821095950899E-2</v>
      </c>
      <c r="AC171" s="20">
        <v>6.4949952333703306E-2</v>
      </c>
    </row>
    <row r="172" spans="1:29">
      <c r="A172" s="9" t="s">
        <v>512</v>
      </c>
      <c r="B172" s="10">
        <v>108</v>
      </c>
      <c r="C172" s="10">
        <v>93</v>
      </c>
      <c r="D172" s="12" t="s">
        <v>513</v>
      </c>
      <c r="E172" s="12" t="s">
        <v>514</v>
      </c>
      <c r="F172" s="14">
        <v>0</v>
      </c>
      <c r="G172" s="14">
        <v>0</v>
      </c>
      <c r="H172" s="20">
        <v>0</v>
      </c>
      <c r="I172" s="20">
        <v>2.4359945323572899E-2</v>
      </c>
      <c r="J172" s="20">
        <v>1.26343306349181E-2</v>
      </c>
      <c r="K172" s="14">
        <v>2.2008386543866901E-2</v>
      </c>
      <c r="L172" s="20">
        <v>1.6514245040905901E-2</v>
      </c>
      <c r="M172" s="20">
        <v>4.8461755785910401E-2</v>
      </c>
      <c r="N172" s="20">
        <v>5.9698499733929601E-3</v>
      </c>
      <c r="O172" s="20">
        <v>0</v>
      </c>
      <c r="P172" s="14">
        <v>1.22211589009969E-2</v>
      </c>
      <c r="Q172" s="20">
        <v>3.1534666937200202E-2</v>
      </c>
      <c r="R172" s="20">
        <v>0</v>
      </c>
      <c r="S172" s="20">
        <v>2.18457777821763E-2</v>
      </c>
      <c r="T172" s="20">
        <v>3.4486614336403702E-2</v>
      </c>
      <c r="U172" s="20">
        <v>1.01247443716276E-2</v>
      </c>
      <c r="V172" s="20">
        <v>2.4947371493551501E-2</v>
      </c>
      <c r="W172" s="20">
        <v>5.0603094069337502E-2</v>
      </c>
      <c r="X172" s="20">
        <v>0</v>
      </c>
      <c r="Y172" s="20">
        <v>2.4151095783044699E-2</v>
      </c>
      <c r="Z172" s="20">
        <v>0</v>
      </c>
      <c r="AA172" s="20">
        <v>1.28179265999311E-2</v>
      </c>
      <c r="AB172" s="20">
        <v>1.0532568131525999E-2</v>
      </c>
      <c r="AC172" s="20">
        <v>1.2915786673426599E-2</v>
      </c>
    </row>
    <row r="173" spans="1:29">
      <c r="A173" s="18" t="s">
        <v>515</v>
      </c>
      <c r="B173" s="22">
        <v>120</v>
      </c>
      <c r="C173" s="22">
        <v>135</v>
      </c>
      <c r="D173" s="12" t="s">
        <v>516</v>
      </c>
      <c r="E173" s="12" t="s">
        <v>517</v>
      </c>
      <c r="F173" s="14">
        <v>0</v>
      </c>
      <c r="G173" s="14">
        <v>0</v>
      </c>
      <c r="H173" s="20">
        <v>0</v>
      </c>
      <c r="I173" s="20">
        <v>1.22426258296438E-2</v>
      </c>
      <c r="J173" s="20">
        <v>5.90242597147775E-3</v>
      </c>
      <c r="K173" s="14">
        <v>1.0635281375513801E-2</v>
      </c>
      <c r="L173" s="20">
        <v>5.5736493704498799E-3</v>
      </c>
      <c r="M173" s="20">
        <v>2.5065107816551399E-2</v>
      </c>
      <c r="N173" s="20">
        <v>0</v>
      </c>
      <c r="O173" s="20">
        <v>0</v>
      </c>
      <c r="P173" s="14">
        <v>6.8642842018035097E-3</v>
      </c>
      <c r="Q173" s="20">
        <v>1.8261354358202499E-2</v>
      </c>
      <c r="R173" s="20">
        <v>0</v>
      </c>
      <c r="S173" s="20">
        <v>1.1524831456632601E-2</v>
      </c>
      <c r="T173" s="20">
        <v>1.5708912151055701E-2</v>
      </c>
      <c r="U173" s="20">
        <v>0</v>
      </c>
      <c r="V173" s="20">
        <v>1.5549802121894499E-2</v>
      </c>
      <c r="W173" s="20">
        <v>2.8477077621729199E-2</v>
      </c>
      <c r="X173" s="20">
        <v>0</v>
      </c>
      <c r="Y173" s="20">
        <v>1.47117751149546E-2</v>
      </c>
      <c r="Z173" s="20">
        <v>0</v>
      </c>
      <c r="AA173" s="20">
        <v>4.7558306000917497E-3</v>
      </c>
      <c r="AB173" s="20">
        <v>5.07343198276304E-3</v>
      </c>
      <c r="AC173" s="20">
        <v>4.3322744388904801E-3</v>
      </c>
    </row>
    <row r="174" spans="1:29">
      <c r="A174" s="9" t="s">
        <v>518</v>
      </c>
      <c r="B174" s="10">
        <v>119</v>
      </c>
      <c r="C174" s="10">
        <v>91</v>
      </c>
      <c r="D174" s="12" t="s">
        <v>519</v>
      </c>
      <c r="E174" s="12" t="s">
        <v>520</v>
      </c>
      <c r="F174" s="14">
        <v>3.8214404486652302E-2</v>
      </c>
      <c r="G174" s="14">
        <v>0</v>
      </c>
      <c r="H174" s="20">
        <v>0.10140582810095899</v>
      </c>
      <c r="I174" s="20">
        <v>4.6275185799818597E-2</v>
      </c>
      <c r="J174" s="20">
        <v>2.9238014769140199E-2</v>
      </c>
      <c r="K174" s="14">
        <v>5.1906903786446301E-2</v>
      </c>
      <c r="L174" s="20">
        <v>2.93486023583284E-2</v>
      </c>
      <c r="M174" s="20">
        <v>0</v>
      </c>
      <c r="N174" s="20">
        <v>5.9372401978903103E-2</v>
      </c>
      <c r="O174" s="20">
        <v>7.0334275981065203E-2</v>
      </c>
      <c r="P174" s="14">
        <v>4.1384946983147701E-2</v>
      </c>
      <c r="Q174" s="20">
        <v>0.13676191201333601</v>
      </c>
      <c r="R174" s="20">
        <v>8.2354585412437106E-2</v>
      </c>
      <c r="S174" s="20">
        <v>0</v>
      </c>
      <c r="T174" s="20">
        <v>6.3758708573997694E-2</v>
      </c>
      <c r="U174" s="20">
        <v>0</v>
      </c>
      <c r="V174" s="20">
        <v>8.4980931853105499E-2</v>
      </c>
      <c r="W174" s="20">
        <v>5.62052639067014E-2</v>
      </c>
      <c r="X174" s="20">
        <v>7.9003670163356798E-2</v>
      </c>
      <c r="Y174" s="20">
        <v>0.10320466541236301</v>
      </c>
      <c r="Z174" s="20">
        <v>4.5707958287975997E-2</v>
      </c>
      <c r="AA174" s="20">
        <v>0</v>
      </c>
      <c r="AB174" s="20">
        <v>5.8477501134548398E-3</v>
      </c>
      <c r="AC174" s="20">
        <v>0</v>
      </c>
    </row>
    <row r="175" spans="1:29">
      <c r="A175" s="18" t="s">
        <v>521</v>
      </c>
      <c r="B175" s="22">
        <v>164</v>
      </c>
      <c r="C175" s="22">
        <v>121</v>
      </c>
      <c r="D175" s="12" t="s">
        <v>522</v>
      </c>
      <c r="E175" s="12" t="s">
        <v>523</v>
      </c>
      <c r="F175" s="14">
        <v>0</v>
      </c>
      <c r="G175" s="14">
        <v>0</v>
      </c>
      <c r="H175" s="20">
        <v>0</v>
      </c>
      <c r="I175" s="20">
        <v>4.4742530074419699E-3</v>
      </c>
      <c r="J175" s="20">
        <v>4.2072728260115801E-3</v>
      </c>
      <c r="K175" s="14">
        <v>0</v>
      </c>
      <c r="L175" s="20">
        <v>0</v>
      </c>
      <c r="M175" s="20">
        <v>0.14594264528826301</v>
      </c>
      <c r="N175" s="20">
        <v>0</v>
      </c>
      <c r="O175" s="20">
        <v>0</v>
      </c>
      <c r="P175" s="14">
        <v>2.98646584898812E-3</v>
      </c>
      <c r="Q175" s="20">
        <v>5.1033610451389402E-3</v>
      </c>
      <c r="R175" s="20">
        <v>0</v>
      </c>
      <c r="S175" s="20">
        <v>0</v>
      </c>
      <c r="T175" s="20">
        <v>5.4488129803478098E-3</v>
      </c>
      <c r="U175" s="20">
        <v>0</v>
      </c>
      <c r="V175" s="20">
        <v>0</v>
      </c>
      <c r="W175" s="20">
        <v>3.52058977109471E-3</v>
      </c>
      <c r="X175" s="20">
        <v>0</v>
      </c>
      <c r="Y175" s="20">
        <v>3.8299077988382699E-3</v>
      </c>
      <c r="Z175" s="20">
        <v>0</v>
      </c>
      <c r="AA175" s="20">
        <v>0</v>
      </c>
      <c r="AB175" s="20">
        <v>0</v>
      </c>
      <c r="AC175" s="20">
        <v>0</v>
      </c>
    </row>
    <row r="176" spans="1:29" ht="18.75">
      <c r="A176" s="18"/>
      <c r="B176" s="22"/>
      <c r="C176" s="22"/>
      <c r="D176" s="16"/>
      <c r="E176" s="17" t="s">
        <v>241</v>
      </c>
      <c r="F176" s="14">
        <f>SUM(F142:F175)</f>
        <v>16.011123642778202</v>
      </c>
      <c r="G176" s="14">
        <f t="shared" ref="G176:AC176" si="3">SUM(G142:G175)</f>
        <v>15.750340167481999</v>
      </c>
      <c r="H176" s="14">
        <f t="shared" si="3"/>
        <v>22.394207941773999</v>
      </c>
      <c r="I176" s="14">
        <f t="shared" si="3"/>
        <v>29.189367116341099</v>
      </c>
      <c r="J176" s="14">
        <f t="shared" si="3"/>
        <v>18.916449724171301</v>
      </c>
      <c r="K176" s="14">
        <f t="shared" si="3"/>
        <v>22.509199439007698</v>
      </c>
      <c r="L176" s="14">
        <f t="shared" si="3"/>
        <v>16.0551927321563</v>
      </c>
      <c r="M176" s="14">
        <f t="shared" si="3"/>
        <v>21.279520263024999</v>
      </c>
      <c r="N176" s="14">
        <f t="shared" si="3"/>
        <v>18.736767896735099</v>
      </c>
      <c r="O176" s="14">
        <f t="shared" si="3"/>
        <v>20.471303356355499</v>
      </c>
      <c r="P176" s="14">
        <f t="shared" si="3"/>
        <v>21.356916186273999</v>
      </c>
      <c r="Q176" s="14">
        <f t="shared" si="3"/>
        <v>36.549090809676997</v>
      </c>
      <c r="R176" s="14">
        <f t="shared" si="3"/>
        <v>15.9729012593486</v>
      </c>
      <c r="S176" s="14">
        <f t="shared" si="3"/>
        <v>16.942881055236601</v>
      </c>
      <c r="T176" s="14">
        <f t="shared" si="3"/>
        <v>30.993568676355</v>
      </c>
      <c r="U176" s="14">
        <f t="shared" si="3"/>
        <v>13.1142733565308</v>
      </c>
      <c r="V176" s="14">
        <f t="shared" si="3"/>
        <v>22.823311205740499</v>
      </c>
      <c r="W176" s="14">
        <f t="shared" si="3"/>
        <v>28.4909263927665</v>
      </c>
      <c r="X176" s="14">
        <f t="shared" si="3"/>
        <v>17.144468466570999</v>
      </c>
      <c r="Y176" s="14">
        <f t="shared" si="3"/>
        <v>30.9695770712048</v>
      </c>
      <c r="Z176" s="14">
        <f t="shared" si="3"/>
        <v>16.945087672913001</v>
      </c>
      <c r="AA176" s="14">
        <f t="shared" si="3"/>
        <v>17.7723521927898</v>
      </c>
      <c r="AB176" s="14">
        <f t="shared" si="3"/>
        <v>20.5762057436175</v>
      </c>
      <c r="AC176" s="14">
        <f t="shared" si="3"/>
        <v>17.587994401493599</v>
      </c>
    </row>
    <row r="177" spans="1:29">
      <c r="A177" s="15"/>
      <c r="D177" s="16"/>
      <c r="E177" s="16"/>
    </row>
    <row r="178" spans="1:29">
      <c r="A178" s="23" t="s">
        <v>524</v>
      </c>
      <c r="B178" s="19"/>
      <c r="C178" s="19"/>
      <c r="D178" s="16"/>
      <c r="E178" s="16"/>
    </row>
    <row r="179" spans="1:29">
      <c r="A179" s="24" t="s">
        <v>525</v>
      </c>
      <c r="B179" s="10">
        <v>41</v>
      </c>
      <c r="C179" s="10">
        <v>69</v>
      </c>
      <c r="D179" s="12" t="s">
        <v>526</v>
      </c>
      <c r="E179" s="12" t="s">
        <v>527</v>
      </c>
      <c r="F179" s="20">
        <v>0.32835802061633201</v>
      </c>
      <c r="G179" s="20">
        <v>0.34044097343849899</v>
      </c>
      <c r="H179" s="20">
        <v>0.297868584764305</v>
      </c>
      <c r="I179" s="20">
        <v>0.33733730810190299</v>
      </c>
      <c r="J179" s="20">
        <v>0.27386785923488</v>
      </c>
      <c r="K179" s="20">
        <v>0.28569419475942298</v>
      </c>
      <c r="L179" s="20">
        <v>0.302993794099914</v>
      </c>
      <c r="M179" s="20">
        <v>0.24653569515312199</v>
      </c>
      <c r="N179" s="20">
        <v>0.26239259778253499</v>
      </c>
      <c r="O179" s="20">
        <v>0.31651538692289999</v>
      </c>
      <c r="P179" s="20">
        <v>0.26183918845100601</v>
      </c>
      <c r="Q179" s="20">
        <v>0.368307661071481</v>
      </c>
      <c r="R179" s="20">
        <v>0.26875380569809998</v>
      </c>
      <c r="S179" s="20">
        <v>0.25657146622079402</v>
      </c>
      <c r="T179" s="20">
        <v>0.29476723577761199</v>
      </c>
      <c r="U179" s="20">
        <v>0.28532000731025597</v>
      </c>
      <c r="V179" s="20">
        <v>0.319839423130727</v>
      </c>
      <c r="W179" s="20">
        <v>0.31118685240624799</v>
      </c>
      <c r="X179" s="20">
        <v>0.34289605910351101</v>
      </c>
      <c r="Y179" s="20">
        <v>0.30228989248601601</v>
      </c>
      <c r="Z179" s="20">
        <v>0.39459269258791302</v>
      </c>
      <c r="AA179" s="20">
        <v>0.35444949186647801</v>
      </c>
      <c r="AB179" s="20">
        <v>0.29068333108678801</v>
      </c>
      <c r="AC179" s="20">
        <v>0.29318035469940901</v>
      </c>
    </row>
    <row r="180" spans="1:29">
      <c r="A180" s="24" t="s">
        <v>528</v>
      </c>
      <c r="B180" s="10">
        <v>107</v>
      </c>
      <c r="C180" s="10">
        <v>91</v>
      </c>
      <c r="D180" s="12" t="s">
        <v>529</v>
      </c>
      <c r="E180" s="12" t="s">
        <v>530</v>
      </c>
      <c r="F180" s="20">
        <v>3.8714397760078998</v>
      </c>
      <c r="G180" s="20">
        <v>3.9709963952124698</v>
      </c>
      <c r="H180" s="20">
        <v>3.6670216153555999</v>
      </c>
      <c r="I180" s="20">
        <v>4.0381330960700197</v>
      </c>
      <c r="J180" s="20">
        <v>3.4039650176963199</v>
      </c>
      <c r="K180" s="20">
        <v>3.3656313441095</v>
      </c>
      <c r="L180" s="20">
        <v>3.4991825673256298</v>
      </c>
      <c r="M180" s="20">
        <v>3.0113737880393598</v>
      </c>
      <c r="N180" s="20">
        <v>2.9944466350341501</v>
      </c>
      <c r="O180" s="20">
        <v>3.8673431053836498</v>
      </c>
      <c r="P180" s="20">
        <v>3.1565557776962501</v>
      </c>
      <c r="Q180" s="20">
        <v>4.5743378706873603</v>
      </c>
      <c r="R180" s="20">
        <v>3.0857642572286701</v>
      </c>
      <c r="S180" s="20">
        <v>3.0051791448021601</v>
      </c>
      <c r="T180" s="20">
        <v>3.44119471414268</v>
      </c>
      <c r="U180" s="20">
        <v>3.17100609983062</v>
      </c>
      <c r="V180" s="20">
        <v>3.4455230547646898</v>
      </c>
      <c r="W180" s="20">
        <v>3.1381104388255201</v>
      </c>
      <c r="X180" s="20">
        <v>3.6008330344602899</v>
      </c>
      <c r="Y180" s="20">
        <v>3.1991206543023698</v>
      </c>
      <c r="Z180" s="20">
        <v>3.8085920344943398</v>
      </c>
      <c r="AA180" s="20">
        <v>3.7677370005698698</v>
      </c>
      <c r="AB180" s="20">
        <v>3.6235223461175301</v>
      </c>
      <c r="AC180" s="20">
        <v>3.3234317188011402</v>
      </c>
    </row>
    <row r="181" spans="1:29">
      <c r="A181" s="24" t="s">
        <v>531</v>
      </c>
      <c r="B181" s="10">
        <v>82</v>
      </c>
      <c r="C181" s="10">
        <v>54</v>
      </c>
      <c r="D181" s="12" t="s">
        <v>532</v>
      </c>
      <c r="E181" s="12" t="s">
        <v>533</v>
      </c>
      <c r="F181" s="20">
        <v>1.9047945791813199</v>
      </c>
      <c r="G181" s="20">
        <v>1.79729858924695</v>
      </c>
      <c r="H181" s="20">
        <v>1.77730302240459</v>
      </c>
      <c r="I181" s="20">
        <v>1.8234111050294299</v>
      </c>
      <c r="J181" s="20">
        <v>1.5544216072538599</v>
      </c>
      <c r="K181" s="20">
        <v>1.7343816587589</v>
      </c>
      <c r="L181" s="20">
        <v>1.6857153924288599</v>
      </c>
      <c r="M181" s="20">
        <v>1.4314683115529101</v>
      </c>
      <c r="N181" s="20">
        <v>1.6643962029483801</v>
      </c>
      <c r="O181" s="20">
        <v>1.9573313101563801</v>
      </c>
      <c r="P181" s="20">
        <v>1.5275114601002799</v>
      </c>
      <c r="Q181" s="20">
        <v>2.16546360692386</v>
      </c>
      <c r="R181" s="20">
        <v>1.5224488765698101</v>
      </c>
      <c r="S181" s="20">
        <v>1.4630063986838799</v>
      </c>
      <c r="T181" s="20">
        <v>1.7754793475885999</v>
      </c>
      <c r="U181" s="20">
        <v>1.5857865057873399</v>
      </c>
      <c r="V181" s="20">
        <v>1.7093495508309799</v>
      </c>
      <c r="W181" s="20">
        <v>1.51589049764923</v>
      </c>
      <c r="X181" s="20">
        <v>1.74230671137403</v>
      </c>
      <c r="Y181" s="20">
        <v>1.5601535653690399</v>
      </c>
      <c r="Z181" s="20">
        <v>2.08162301690506</v>
      </c>
      <c r="AA181" s="20">
        <v>1.85035756344583</v>
      </c>
      <c r="AB181" s="20">
        <v>1.7659000597566701</v>
      </c>
      <c r="AC181" s="20">
        <v>1.73953247031962</v>
      </c>
    </row>
    <row r="182" spans="1:29">
      <c r="A182" s="24" t="s">
        <v>534</v>
      </c>
      <c r="B182" s="10">
        <v>93</v>
      </c>
      <c r="C182" s="10">
        <v>79</v>
      </c>
      <c r="D182" s="12" t="s">
        <v>535</v>
      </c>
      <c r="E182" s="12" t="s">
        <v>536</v>
      </c>
      <c r="F182" s="20">
        <v>5.9829113567534599E-2</v>
      </c>
      <c r="G182" s="20">
        <v>4.0811232279476597E-2</v>
      </c>
      <c r="H182" s="20">
        <v>0.31685426491457402</v>
      </c>
      <c r="I182" s="20">
        <v>0.136267126420729</v>
      </c>
      <c r="J182" s="20">
        <v>4.4817937943775497E-2</v>
      </c>
      <c r="K182" s="20">
        <v>0.20461622099021701</v>
      </c>
      <c r="L182" s="20">
        <v>9.9843327541406401E-2</v>
      </c>
      <c r="M182" s="20">
        <v>8.3018595763996797E-2</v>
      </c>
      <c r="N182" s="20">
        <v>0.247120194322033</v>
      </c>
      <c r="O182" s="20">
        <v>0.29739777100775699</v>
      </c>
      <c r="P182" s="20">
        <v>0.15207570843520099</v>
      </c>
      <c r="Q182" s="20">
        <v>0.42035529248037201</v>
      </c>
      <c r="R182" s="20">
        <v>0.31114189056264502</v>
      </c>
      <c r="S182" s="20">
        <v>1.4506701635632099E-2</v>
      </c>
      <c r="T182" s="20">
        <v>0.23634389383354701</v>
      </c>
      <c r="U182" s="20">
        <v>6.9964745433244005E-2</v>
      </c>
      <c r="V182" s="20">
        <v>0.32434877392390998</v>
      </c>
      <c r="W182" s="20">
        <v>0.179682204678838</v>
      </c>
      <c r="X182" s="20">
        <v>0.24112604637608101</v>
      </c>
      <c r="Y182" s="20">
        <v>0.40635080932240197</v>
      </c>
      <c r="Z182" s="20">
        <v>0.10345426054477</v>
      </c>
      <c r="AA182" s="20">
        <v>1.6231198889641099E-2</v>
      </c>
      <c r="AB182" s="20">
        <v>2.3029394340979399E-2</v>
      </c>
      <c r="AC182" s="20">
        <v>9.1197357938133605E-2</v>
      </c>
    </row>
    <row r="183" spans="1:29">
      <c r="A183" s="24" t="s">
        <v>537</v>
      </c>
      <c r="B183" s="10">
        <v>121</v>
      </c>
      <c r="C183" s="10">
        <v>93</v>
      </c>
      <c r="D183" s="12" t="s">
        <v>538</v>
      </c>
      <c r="E183" s="12" t="s">
        <v>539</v>
      </c>
      <c r="F183" s="20">
        <v>0.101017268371668</v>
      </c>
      <c r="G183" s="20">
        <v>6.6075170317820106E-2</v>
      </c>
      <c r="H183" s="20">
        <v>0.52107249134954703</v>
      </c>
      <c r="I183" s="20">
        <v>0.236179962482755</v>
      </c>
      <c r="J183" s="20">
        <v>7.4685471680044802E-2</v>
      </c>
      <c r="K183" s="20">
        <v>0.28019904756094599</v>
      </c>
      <c r="L183" s="20">
        <v>0.15948950866043701</v>
      </c>
      <c r="M183" s="20">
        <v>0.12307285460883199</v>
      </c>
      <c r="N183" s="20">
        <v>0.35493687509648703</v>
      </c>
      <c r="O183" s="20">
        <v>0.43686722278946399</v>
      </c>
      <c r="P183" s="20">
        <v>0.21997834828347501</v>
      </c>
      <c r="Q183" s="20">
        <v>0.68547733101698904</v>
      </c>
      <c r="R183" s="20">
        <v>0.46098793499079499</v>
      </c>
      <c r="S183" s="20">
        <v>7.4152025252843499E-3</v>
      </c>
      <c r="T183" s="20">
        <v>0.36966373811487702</v>
      </c>
      <c r="U183" s="20">
        <v>9.9403818966085702E-2</v>
      </c>
      <c r="V183" s="20">
        <v>0.45248899609268001</v>
      </c>
      <c r="W183" s="20">
        <v>0.249197305516134</v>
      </c>
      <c r="X183" s="20">
        <v>0.348514531089474</v>
      </c>
      <c r="Y183" s="20">
        <v>0.55296005579075203</v>
      </c>
      <c r="Z183" s="20">
        <v>0.138043362786862</v>
      </c>
      <c r="AA183" s="20">
        <v>8.5385569937190698E-3</v>
      </c>
      <c r="AB183" s="20">
        <v>2.8292092977048301E-2</v>
      </c>
      <c r="AC183" s="20">
        <v>0.14052431230175499</v>
      </c>
    </row>
    <row r="184" spans="1:29">
      <c r="A184" s="24" t="s">
        <v>540</v>
      </c>
      <c r="B184" s="10">
        <v>93</v>
      </c>
      <c r="C184" s="10">
        <v>91</v>
      </c>
      <c r="D184" s="12" t="s">
        <v>541</v>
      </c>
      <c r="E184" s="12" t="s">
        <v>542</v>
      </c>
      <c r="F184" s="20">
        <v>4.5734728735059599E-2</v>
      </c>
      <c r="G184" s="20">
        <v>3.8476797236054197E-2</v>
      </c>
      <c r="H184" s="20">
        <v>0.26396774678183199</v>
      </c>
      <c r="I184" s="20">
        <v>0.134171355269355</v>
      </c>
      <c r="J184" s="20">
        <v>4.6603665269152099E-2</v>
      </c>
      <c r="K184" s="20">
        <v>0.16951667190386299</v>
      </c>
      <c r="L184" s="20">
        <v>8.7051010973334494E-2</v>
      </c>
      <c r="M184" s="20">
        <v>8.2638811576718901E-2</v>
      </c>
      <c r="N184" s="20">
        <v>0.211524981214708</v>
      </c>
      <c r="O184" s="20">
        <v>0.26688551562213397</v>
      </c>
      <c r="P184" s="20">
        <v>0.106014340431871</v>
      </c>
      <c r="Q184" s="20">
        <v>0.41696672378975203</v>
      </c>
      <c r="R184" s="20">
        <v>0.27767017372486602</v>
      </c>
      <c r="S184" s="20">
        <v>1.2211981914505199E-2</v>
      </c>
      <c r="T184" s="20">
        <v>0.22637629081117799</v>
      </c>
      <c r="U184" s="20">
        <v>6.4998511026638006E-2</v>
      </c>
      <c r="V184" s="20">
        <v>0.25527047888460902</v>
      </c>
      <c r="W184" s="20">
        <v>0.139565521314271</v>
      </c>
      <c r="X184" s="20">
        <v>0.23028720989065199</v>
      </c>
      <c r="Y184" s="20">
        <v>0.32663281077913597</v>
      </c>
      <c r="Z184" s="20">
        <v>0.10310676956147601</v>
      </c>
      <c r="AA184" s="20">
        <v>1.2230229053357E-2</v>
      </c>
      <c r="AB184" s="20">
        <v>2.4063799068046499E-2</v>
      </c>
      <c r="AC184" s="20">
        <v>9.0378543991255694E-2</v>
      </c>
    </row>
    <row r="185" spans="1:29">
      <c r="A185" s="24" t="s">
        <v>543</v>
      </c>
      <c r="B185" s="10">
        <v>83</v>
      </c>
      <c r="C185" s="10">
        <v>55</v>
      </c>
      <c r="D185" s="12" t="s">
        <v>544</v>
      </c>
      <c r="E185" s="12" t="s">
        <v>545</v>
      </c>
      <c r="F185" s="20">
        <v>0.84388725844705004</v>
      </c>
      <c r="G185" s="20">
        <v>0.720236731900462</v>
      </c>
      <c r="H185" s="20">
        <v>0.72228622782557295</v>
      </c>
      <c r="I185" s="20">
        <v>0.67861128501425905</v>
      </c>
      <c r="J185" s="20">
        <v>0.59434018275904699</v>
      </c>
      <c r="K185" s="20">
        <v>0.66082742954292595</v>
      </c>
      <c r="L185" s="20">
        <v>0.56939874630854204</v>
      </c>
      <c r="M185" s="20">
        <v>0.52252293301379804</v>
      </c>
      <c r="N185" s="20">
        <v>0.62518373459638898</v>
      </c>
      <c r="O185" s="20">
        <v>0.67575742646191095</v>
      </c>
      <c r="P185" s="20">
        <v>0.78965735820573402</v>
      </c>
      <c r="Q185" s="20">
        <v>0.76460382659748505</v>
      </c>
      <c r="R185" s="20">
        <v>0.54242777451142798</v>
      </c>
      <c r="S185" s="20">
        <v>0.49699818607137303</v>
      </c>
      <c r="T185" s="20">
        <v>0.61471737435740204</v>
      </c>
      <c r="U185" s="20">
        <v>0.54550561994650704</v>
      </c>
      <c r="V185" s="20">
        <v>0.64395208046623897</v>
      </c>
      <c r="W185" s="20">
        <v>0.69799127238761705</v>
      </c>
      <c r="X185" s="20">
        <v>0.60164361489880602</v>
      </c>
      <c r="Y185" s="20">
        <v>0.59321284952440001</v>
      </c>
      <c r="Z185" s="20">
        <v>0.62903440022102797</v>
      </c>
      <c r="AA185" s="20">
        <v>0.628481378203116</v>
      </c>
      <c r="AB185" s="20">
        <v>0.60746625436185098</v>
      </c>
      <c r="AC185" s="20">
        <v>0.554367819856594</v>
      </c>
    </row>
    <row r="186" spans="1:29">
      <c r="A186" s="24" t="s">
        <v>546</v>
      </c>
      <c r="B186" s="10">
        <v>110</v>
      </c>
      <c r="C186" s="10">
        <v>81</v>
      </c>
      <c r="D186" s="12" t="s">
        <v>547</v>
      </c>
      <c r="E186" s="12" t="s">
        <v>548</v>
      </c>
      <c r="F186" s="20">
        <v>0.40155537483511</v>
      </c>
      <c r="G186" s="20">
        <v>0.36648703615325701</v>
      </c>
      <c r="H186" s="20">
        <v>0.61491024134547101</v>
      </c>
      <c r="I186" s="20">
        <v>0.48323302562978199</v>
      </c>
      <c r="J186" s="20">
        <v>0.27978541481210401</v>
      </c>
      <c r="K186" s="20">
        <v>0.42452607486683402</v>
      </c>
      <c r="L186" s="20">
        <v>0.39588923008788401</v>
      </c>
      <c r="M186" s="20">
        <v>0.31720402606488202</v>
      </c>
      <c r="N186" s="20">
        <v>0.40537517224168301</v>
      </c>
      <c r="O186" s="20">
        <v>0.457481163040169</v>
      </c>
      <c r="P186" s="20">
        <v>0.37133033266108301</v>
      </c>
      <c r="Q186" s="20">
        <v>0.73475799987800705</v>
      </c>
      <c r="R186" s="20">
        <v>0.41432774451592902</v>
      </c>
      <c r="S186" s="20">
        <v>0.19845210150065001</v>
      </c>
      <c r="T186" s="20">
        <v>0.43949408147792701</v>
      </c>
      <c r="U186" s="20">
        <v>0.285526311906107</v>
      </c>
      <c r="V186" s="20">
        <v>0.472299633309059</v>
      </c>
      <c r="W186" s="20">
        <v>0.38023146316874201</v>
      </c>
      <c r="X186" s="20">
        <v>0.44548342554442699</v>
      </c>
      <c r="Y186" s="20">
        <v>0.47226118660380501</v>
      </c>
      <c r="Z186" s="20">
        <v>0.45747473609618799</v>
      </c>
      <c r="AA186" s="20">
        <v>0.23944003410491399</v>
      </c>
      <c r="AB186" s="20">
        <v>0.2606958880809</v>
      </c>
      <c r="AC186" s="20">
        <v>0.30216558680377098</v>
      </c>
    </row>
    <row r="187" spans="1:29">
      <c r="A187" s="24" t="s">
        <v>549</v>
      </c>
      <c r="B187" s="10">
        <v>95</v>
      </c>
      <c r="C187" s="10">
        <v>67</v>
      </c>
      <c r="D187" s="12" t="s">
        <v>550</v>
      </c>
      <c r="E187" s="12" t="s">
        <v>551</v>
      </c>
      <c r="F187" s="20">
        <v>7.293634564575</v>
      </c>
      <c r="G187" s="20">
        <v>7.8305329451310302</v>
      </c>
      <c r="H187" s="20">
        <v>7.1373564513877001</v>
      </c>
      <c r="I187" s="20">
        <v>7.9883494561285104</v>
      </c>
      <c r="J187" s="20">
        <v>6.3843642738722597</v>
      </c>
      <c r="K187" s="20">
        <v>6.5780697165991997</v>
      </c>
      <c r="L187" s="20">
        <v>7.0713661430587598</v>
      </c>
      <c r="M187" s="20">
        <v>4.9845744863472996</v>
      </c>
      <c r="N187" s="20">
        <v>6.3388915728830302</v>
      </c>
      <c r="O187" s="20">
        <v>6.9147505500745403</v>
      </c>
      <c r="P187" s="20">
        <v>6.13648414865738</v>
      </c>
      <c r="Q187" s="20">
        <v>8.2539213402089295</v>
      </c>
      <c r="R187" s="20">
        <v>5.8855582158201702</v>
      </c>
      <c r="S187" s="20">
        <v>5.5050670451787003</v>
      </c>
      <c r="T187" s="20">
        <v>6.7456507114897004</v>
      </c>
      <c r="U187" s="20">
        <v>5.5341140221960199</v>
      </c>
      <c r="V187" s="20">
        <v>6.5194595767824897</v>
      </c>
      <c r="W187" s="20">
        <v>5.6828849641546997</v>
      </c>
      <c r="X187" s="20">
        <v>6.7795734391572404</v>
      </c>
      <c r="Y187" s="20">
        <v>6.0488287298661696</v>
      </c>
      <c r="Z187" s="20">
        <v>7.9159355213503497</v>
      </c>
      <c r="AA187" s="20">
        <v>7.3187574253757397</v>
      </c>
      <c r="AB187" s="20">
        <v>7.5916965351380403</v>
      </c>
      <c r="AC187" s="20">
        <v>6.6239678783720102</v>
      </c>
    </row>
    <row r="188" spans="1:29">
      <c r="A188" s="24" t="s">
        <v>552</v>
      </c>
      <c r="B188" s="10">
        <v>93</v>
      </c>
      <c r="C188" s="10">
        <v>91</v>
      </c>
      <c r="D188" s="12" t="s">
        <v>553</v>
      </c>
      <c r="E188" s="12" t="s">
        <v>554</v>
      </c>
      <c r="F188" s="20">
        <v>6.0546340829928103E-2</v>
      </c>
      <c r="G188" s="20">
        <v>4.7002596483189898E-2</v>
      </c>
      <c r="H188" s="20">
        <v>0.310361139672095</v>
      </c>
      <c r="I188" s="20">
        <v>0.13872984774605299</v>
      </c>
      <c r="J188" s="20">
        <v>4.9667120207191599E-2</v>
      </c>
      <c r="K188" s="20">
        <v>0.18480614971773299</v>
      </c>
      <c r="L188" s="20">
        <v>0.111585744754402</v>
      </c>
      <c r="M188" s="20">
        <v>9.39139769469369E-2</v>
      </c>
      <c r="N188" s="20">
        <v>0.24434993812644301</v>
      </c>
      <c r="O188" s="20">
        <v>0.31125781838882699</v>
      </c>
      <c r="P188" s="20">
        <v>0.134816015203886</v>
      </c>
      <c r="Q188" s="20">
        <v>0.44397602731161401</v>
      </c>
      <c r="R188" s="20">
        <v>0.32464770088143602</v>
      </c>
      <c r="S188" s="20">
        <v>1.40244723225675E-2</v>
      </c>
      <c r="T188" s="20">
        <v>0.26041482067990501</v>
      </c>
      <c r="U188" s="20">
        <v>7.70856872366837E-2</v>
      </c>
      <c r="V188" s="20">
        <v>0.32306615135949601</v>
      </c>
      <c r="W188" s="20">
        <v>0.18889688039355701</v>
      </c>
      <c r="X188" s="20">
        <v>0.26109275558704897</v>
      </c>
      <c r="Y188" s="20">
        <v>0.39915447747215999</v>
      </c>
      <c r="Z188" s="20">
        <v>0.108693851979952</v>
      </c>
      <c r="AA188" s="20">
        <v>1.39411471452587E-2</v>
      </c>
      <c r="AB188" s="20">
        <v>2.7549284071357601E-2</v>
      </c>
      <c r="AC188" s="20">
        <v>0.10984948895177001</v>
      </c>
    </row>
    <row r="189" spans="1:29">
      <c r="A189" s="24" t="s">
        <v>555</v>
      </c>
      <c r="B189" s="10">
        <v>93</v>
      </c>
      <c r="C189" s="10">
        <v>91</v>
      </c>
      <c r="D189" s="12" t="s">
        <v>556</v>
      </c>
      <c r="E189" s="12" t="s">
        <v>557</v>
      </c>
      <c r="F189" s="20">
        <v>0.16671500144951901</v>
      </c>
      <c r="G189" s="20">
        <v>0.123339499410795</v>
      </c>
      <c r="H189" s="20">
        <v>1.0030843079596901</v>
      </c>
      <c r="I189" s="20">
        <v>0.41521271238337398</v>
      </c>
      <c r="J189" s="20">
        <v>0.14248754879766201</v>
      </c>
      <c r="K189" s="20">
        <v>0.51137266280221405</v>
      </c>
      <c r="L189" s="20">
        <v>0.29021737462487102</v>
      </c>
      <c r="M189" s="20">
        <v>0.24933387523703601</v>
      </c>
      <c r="N189" s="20">
        <v>0.58034082267588905</v>
      </c>
      <c r="O189" s="20">
        <v>0.80101112781698103</v>
      </c>
      <c r="P189" s="20">
        <v>0.364242240569776</v>
      </c>
      <c r="Q189" s="20">
        <v>1.3220952384456901</v>
      </c>
      <c r="R189" s="20">
        <v>0.75036337701183398</v>
      </c>
      <c r="S189" s="20">
        <v>3.1365292386751002E-2</v>
      </c>
      <c r="T189" s="20">
        <v>0.58754202354072804</v>
      </c>
      <c r="U189" s="20">
        <v>0.18673227460061001</v>
      </c>
      <c r="V189" s="20">
        <v>0.83317867641723897</v>
      </c>
      <c r="W189" s="20">
        <v>0.47707023411197902</v>
      </c>
      <c r="X189" s="20">
        <v>0.63359280230942705</v>
      </c>
      <c r="Y189" s="20">
        <v>1.13265094727935</v>
      </c>
      <c r="Z189" s="20">
        <v>0.31388074962182899</v>
      </c>
      <c r="AA189" s="20">
        <v>3.2014135540035099E-2</v>
      </c>
      <c r="AB189" s="20">
        <v>5.6609601956129102E-2</v>
      </c>
      <c r="AC189" s="20">
        <v>0.239216699019141</v>
      </c>
    </row>
    <row r="190" spans="1:29">
      <c r="A190" s="24" t="s">
        <v>558</v>
      </c>
      <c r="B190" s="10">
        <v>69</v>
      </c>
      <c r="C190" s="10">
        <v>41</v>
      </c>
      <c r="D190" s="12" t="s">
        <v>559</v>
      </c>
      <c r="E190" s="12" t="s">
        <v>560</v>
      </c>
      <c r="F190" s="20">
        <v>0.53729540466930703</v>
      </c>
      <c r="G190" s="20">
        <v>0.53211103218852596</v>
      </c>
      <c r="H190" s="20">
        <v>1.99037137291119</v>
      </c>
      <c r="I190" s="20">
        <v>0.99654263545963495</v>
      </c>
      <c r="J190" s="20">
        <v>0.51154648572467198</v>
      </c>
      <c r="K190" s="20">
        <v>1.3120381801952801</v>
      </c>
      <c r="L190" s="20">
        <v>0.80762054415214002</v>
      </c>
      <c r="M190" s="20">
        <v>0.80827338749783095</v>
      </c>
      <c r="N190" s="20">
        <v>1.5347115316500799</v>
      </c>
      <c r="O190" s="20">
        <v>1.85638206462302</v>
      </c>
      <c r="P190" s="20">
        <v>1.04335450514182</v>
      </c>
      <c r="Q190" s="20">
        <v>2.87089222315671</v>
      </c>
      <c r="R190" s="20">
        <v>1.80483061934624</v>
      </c>
      <c r="S190" s="20">
        <v>0.32871101012662801</v>
      </c>
      <c r="T190" s="20">
        <v>1.56399494927865</v>
      </c>
      <c r="U190" s="20">
        <v>0.750262417271502</v>
      </c>
      <c r="V190" s="20">
        <v>2.0278961332585501</v>
      </c>
      <c r="W190" s="20">
        <v>1.333325048973</v>
      </c>
      <c r="X190" s="20">
        <v>1.60028073716931</v>
      </c>
      <c r="Y190" s="20">
        <v>2.45636518049408</v>
      </c>
      <c r="Z190" s="20">
        <v>0.90319527212537898</v>
      </c>
      <c r="AA190" s="20">
        <v>0.373581063581437</v>
      </c>
      <c r="AB190" s="20">
        <v>0.517316183844446</v>
      </c>
      <c r="AC190" s="20">
        <v>0.97982726019492905</v>
      </c>
    </row>
    <row r="191" spans="1:29">
      <c r="A191" s="24" t="s">
        <v>561</v>
      </c>
      <c r="B191" s="10">
        <v>68</v>
      </c>
      <c r="C191" s="10">
        <v>79</v>
      </c>
      <c r="D191" s="12" t="s">
        <v>562</v>
      </c>
      <c r="E191" s="12" t="s">
        <v>563</v>
      </c>
      <c r="F191" s="20">
        <v>7.2359406798390993E-2</v>
      </c>
      <c r="G191" s="20">
        <v>6.7343547516005506E-2</v>
      </c>
      <c r="H191" s="20">
        <v>0.20731240338212201</v>
      </c>
      <c r="I191" s="20">
        <v>0.105511533321381</v>
      </c>
      <c r="J191" s="20">
        <v>7.6647947242000303E-2</v>
      </c>
      <c r="K191" s="20">
        <v>0.126212633849491</v>
      </c>
      <c r="L191" s="20">
        <v>7.9513128063215199E-2</v>
      </c>
      <c r="M191" s="20">
        <v>6.6045634609776693E-2</v>
      </c>
      <c r="N191" s="20">
        <v>0.13884642380627901</v>
      </c>
      <c r="O191" s="20">
        <v>0.17985333241245599</v>
      </c>
      <c r="P191" s="20">
        <v>0.102637748039259</v>
      </c>
      <c r="Q191" s="20">
        <v>0.25138761446282998</v>
      </c>
      <c r="R191" s="20">
        <v>0.166053585764006</v>
      </c>
      <c r="S191" s="20">
        <v>3.90787617640663E-2</v>
      </c>
      <c r="T191" s="20">
        <v>0.141423361337424</v>
      </c>
      <c r="U191" s="20">
        <v>7.0657915600706597E-2</v>
      </c>
      <c r="V191" s="20">
        <v>0.21904647347843401</v>
      </c>
      <c r="W191" s="20">
        <v>0.12322883938382</v>
      </c>
      <c r="X191" s="20">
        <v>0.159909505846661</v>
      </c>
      <c r="Y191" s="20">
        <v>0.22156139542564701</v>
      </c>
      <c r="Z191" s="20">
        <v>0.12840800515062201</v>
      </c>
      <c r="AA191" s="20">
        <v>5.5878013480755002E-2</v>
      </c>
      <c r="AB191" s="20">
        <v>6.9981596058504E-2</v>
      </c>
      <c r="AC191" s="20">
        <v>0.10108012879287399</v>
      </c>
    </row>
    <row r="192" spans="1:29">
      <c r="A192" s="24" t="s">
        <v>564</v>
      </c>
      <c r="B192" s="10">
        <v>95</v>
      </c>
      <c r="C192" s="10">
        <v>69</v>
      </c>
      <c r="D192" s="12" t="s">
        <v>565</v>
      </c>
      <c r="E192" s="12" t="s">
        <v>566</v>
      </c>
      <c r="F192" s="20">
        <v>2.14840407033157E-2</v>
      </c>
      <c r="G192" s="20">
        <v>1.16174278059583E-2</v>
      </c>
      <c r="H192" s="20">
        <v>2.3364984327287501E-2</v>
      </c>
      <c r="I192" s="20">
        <v>0.14143978067131799</v>
      </c>
      <c r="J192" s="20">
        <v>7.6847646750023896E-2</v>
      </c>
      <c r="K192" s="20">
        <v>0.13392948550109801</v>
      </c>
      <c r="L192" s="20">
        <v>6.3064577715624903E-2</v>
      </c>
      <c r="M192" s="20">
        <v>0.33600189662972801</v>
      </c>
      <c r="N192" s="20">
        <v>4.0161409998113198E-2</v>
      </c>
      <c r="O192" s="20">
        <v>2.2698512042271302E-2</v>
      </c>
      <c r="P192" s="20">
        <v>8.1178590667463593E-2</v>
      </c>
      <c r="Q192" s="20">
        <v>0.24288323979714599</v>
      </c>
      <c r="R192" s="20">
        <v>5.8810821070809302E-3</v>
      </c>
      <c r="S192" s="20">
        <v>0.15233792401149199</v>
      </c>
      <c r="T192" s="20">
        <v>0.22923779265649499</v>
      </c>
      <c r="U192" s="20">
        <v>3.1347656082098503E-2</v>
      </c>
      <c r="V192" s="20">
        <v>0.21713780608511801</v>
      </c>
      <c r="W192" s="20">
        <v>0.32866069449013502</v>
      </c>
      <c r="X192" s="20">
        <v>1.1272742909855299E-2</v>
      </c>
      <c r="Y192" s="20">
        <v>0.162037132337502</v>
      </c>
      <c r="Z192" s="20">
        <v>7.1169040036723804E-3</v>
      </c>
      <c r="AA192" s="20">
        <v>5.8252350431548097E-2</v>
      </c>
      <c r="AB192" s="20">
        <v>7.13394422865469E-2</v>
      </c>
      <c r="AC192" s="20">
        <v>5.23393517588766E-2</v>
      </c>
    </row>
    <row r="193" spans="1:29">
      <c r="A193" s="24" t="s">
        <v>567</v>
      </c>
      <c r="B193" s="10">
        <v>139</v>
      </c>
      <c r="C193" s="10">
        <v>69</v>
      </c>
      <c r="D193" s="12" t="s">
        <v>568</v>
      </c>
      <c r="E193" s="12" t="s">
        <v>569</v>
      </c>
      <c r="F193" s="20">
        <v>0.75431999990918397</v>
      </c>
      <c r="G193" s="20">
        <v>0.68077685970701496</v>
      </c>
      <c r="H193" s="20">
        <v>1.18102445860259</v>
      </c>
      <c r="I193" s="20">
        <v>0.93777567327583</v>
      </c>
      <c r="J193" s="20">
        <v>0.56472420477984397</v>
      </c>
      <c r="K193" s="20">
        <v>0.78021548552655695</v>
      </c>
      <c r="L193" s="20">
        <v>0.67195022126741</v>
      </c>
      <c r="M193" s="20">
        <v>0.50153907989350399</v>
      </c>
      <c r="N193" s="20">
        <v>0.78547382259022103</v>
      </c>
      <c r="O193" s="20">
        <v>0.89208133312459903</v>
      </c>
      <c r="P193" s="20">
        <v>0.63216887452063797</v>
      </c>
      <c r="Q193" s="20">
        <v>1.28401733237101</v>
      </c>
      <c r="R193" s="20">
        <v>0.77564442973081105</v>
      </c>
      <c r="S193" s="20">
        <v>0.409083922018176</v>
      </c>
      <c r="T193" s="20">
        <v>0.80549657021635701</v>
      </c>
      <c r="U193" s="20">
        <v>0.55476201000736802</v>
      </c>
      <c r="V193" s="20">
        <v>0.80868145641315003</v>
      </c>
      <c r="W193" s="20">
        <v>0.64233683809951803</v>
      </c>
      <c r="X193" s="20">
        <v>0.776775032397228</v>
      </c>
      <c r="Y193" s="20">
        <v>0.77467276237622895</v>
      </c>
      <c r="Z193" s="20">
        <v>0.90750994223347903</v>
      </c>
      <c r="AA193" s="20">
        <v>0.48991162636031299</v>
      </c>
      <c r="AB193" s="20">
        <v>0.53815787583084895</v>
      </c>
      <c r="AC193" s="20">
        <v>0.60067960113144903</v>
      </c>
    </row>
    <row r="194" spans="1:29">
      <c r="A194" s="24" t="s">
        <v>570</v>
      </c>
      <c r="B194" s="10">
        <v>93</v>
      </c>
      <c r="C194" s="10">
        <v>77</v>
      </c>
      <c r="D194" s="12" t="s">
        <v>571</v>
      </c>
      <c r="E194" s="12" t="s">
        <v>572</v>
      </c>
      <c r="F194" s="20">
        <v>0.34648754590962899</v>
      </c>
      <c r="G194" s="20">
        <v>0.258896912865065</v>
      </c>
      <c r="H194" s="20">
        <v>1.9234054291082801</v>
      </c>
      <c r="I194" s="20">
        <v>0.97321750182636302</v>
      </c>
      <c r="J194" s="20">
        <v>0.29593861298717899</v>
      </c>
      <c r="K194" s="20">
        <v>1.3331248440879999</v>
      </c>
      <c r="L194" s="20">
        <v>0.67888727341089705</v>
      </c>
      <c r="M194" s="20">
        <v>0.56938767421321101</v>
      </c>
      <c r="N194" s="20">
        <v>1.5025982074474</v>
      </c>
      <c r="O194" s="20">
        <v>1.77497998640333</v>
      </c>
      <c r="P194" s="20">
        <v>0.86667408061179196</v>
      </c>
      <c r="Q194" s="20">
        <v>2.7440418007829401</v>
      </c>
      <c r="R194" s="20">
        <v>1.7998340534861299</v>
      </c>
      <c r="S194" s="20">
        <v>4.6033911683151199E-2</v>
      </c>
      <c r="T194" s="20">
        <v>1.4552907254814</v>
      </c>
      <c r="U194" s="20">
        <v>0.44759114000842898</v>
      </c>
      <c r="V194" s="20">
        <v>1.8319354964011401</v>
      </c>
      <c r="W194" s="20">
        <v>1.1286046056690999</v>
      </c>
      <c r="X194" s="20">
        <v>1.4406630149888799</v>
      </c>
      <c r="Y194" s="20">
        <v>2.2375027633722602</v>
      </c>
      <c r="Z194" s="20">
        <v>0.73572662812431799</v>
      </c>
      <c r="AA194" s="20">
        <v>5.6978430341719101E-2</v>
      </c>
      <c r="AB194" s="20">
        <v>0.10641650766743201</v>
      </c>
      <c r="AC194" s="20">
        <v>0.60348691493276596</v>
      </c>
    </row>
    <row r="195" spans="1:29">
      <c r="A195" s="24" t="s">
        <v>573</v>
      </c>
      <c r="B195" s="10">
        <v>69</v>
      </c>
      <c r="C195" s="10">
        <v>41</v>
      </c>
      <c r="D195" s="12" t="s">
        <v>574</v>
      </c>
      <c r="E195" s="12" t="s">
        <v>575</v>
      </c>
      <c r="F195" s="20">
        <v>2.7395630583582702</v>
      </c>
      <c r="G195" s="20">
        <v>2.6902031848880501</v>
      </c>
      <c r="H195" s="20">
        <v>1.55586952108807</v>
      </c>
      <c r="I195" s="20">
        <v>1.8559929820841601</v>
      </c>
      <c r="J195" s="20">
        <v>2.1543626359974701</v>
      </c>
      <c r="K195" s="20">
        <v>1.91522015935475</v>
      </c>
      <c r="L195" s="20">
        <v>1.92769185494463</v>
      </c>
      <c r="M195" s="20">
        <v>1.8561080140858599</v>
      </c>
      <c r="N195" s="20">
        <v>2.10926240631035</v>
      </c>
      <c r="O195" s="20">
        <v>2.6490118526211699</v>
      </c>
      <c r="P195" s="20">
        <v>2.18038042073657</v>
      </c>
      <c r="Q195" s="20">
        <v>2.9352469323018702</v>
      </c>
      <c r="R195" s="20">
        <v>2.6452937770925402</v>
      </c>
      <c r="S195" s="20">
        <v>1.56177334329697</v>
      </c>
      <c r="T195" s="20">
        <v>2.5543526437442901</v>
      </c>
      <c r="U195" s="20">
        <v>1.47732095825661</v>
      </c>
      <c r="V195" s="20">
        <v>2.3045804335035398</v>
      </c>
      <c r="W195" s="20">
        <v>2.5897685663479901</v>
      </c>
      <c r="X195" s="20">
        <v>2.8764206545104098</v>
      </c>
      <c r="Y195" s="20">
        <v>1.6464217941171899</v>
      </c>
      <c r="Z195" s="20">
        <v>2.6709902937861201</v>
      </c>
      <c r="AA195" s="20">
        <v>2.3511360871098299</v>
      </c>
      <c r="AB195" s="20">
        <v>2.3714567433012799</v>
      </c>
      <c r="AC195" s="20">
        <v>2.19107697858162</v>
      </c>
    </row>
    <row r="196" spans="1:29">
      <c r="A196" s="24" t="s">
        <v>576</v>
      </c>
      <c r="B196" s="10">
        <v>68</v>
      </c>
      <c r="C196" s="10">
        <v>67</v>
      </c>
      <c r="D196" s="12" t="s">
        <v>577</v>
      </c>
      <c r="E196" s="12" t="s">
        <v>578</v>
      </c>
      <c r="F196" s="20">
        <v>0.24044146890478901</v>
      </c>
      <c r="G196" s="20">
        <v>0.26387309990352098</v>
      </c>
      <c r="H196" s="20">
        <v>0.30073930720345898</v>
      </c>
      <c r="I196" s="20">
        <v>0.270371890970169</v>
      </c>
      <c r="J196" s="20">
        <v>0.29215447551196999</v>
      </c>
      <c r="K196" s="20">
        <v>0.23797455092388201</v>
      </c>
      <c r="L196" s="20">
        <v>0.220977005442519</v>
      </c>
      <c r="M196" s="20">
        <v>0.164931286457764</v>
      </c>
      <c r="N196" s="20">
        <v>0.231068514185265</v>
      </c>
      <c r="O196" s="20">
        <v>0.35423025314741502</v>
      </c>
      <c r="P196" s="20">
        <v>0.21063975528067699</v>
      </c>
      <c r="Q196" s="20">
        <v>0.27998665700832598</v>
      </c>
      <c r="R196" s="20">
        <v>0.17106622702636901</v>
      </c>
      <c r="S196" s="20">
        <v>0.19491411784448101</v>
      </c>
      <c r="T196" s="20">
        <v>0.21219265486838901</v>
      </c>
      <c r="U196" s="20">
        <v>0.19035861542994401</v>
      </c>
      <c r="V196" s="20">
        <v>0.20414068415900999</v>
      </c>
      <c r="W196" s="20">
        <v>0.18790043601189399</v>
      </c>
      <c r="X196" s="20">
        <v>0.30466885286819001</v>
      </c>
      <c r="Y196" s="20">
        <v>0.20417999198129499</v>
      </c>
      <c r="Z196" s="20">
        <v>0.287801332163028</v>
      </c>
      <c r="AA196" s="20">
        <v>0.22877453975438999</v>
      </c>
      <c r="AB196" s="20">
        <v>0.29710602991621898</v>
      </c>
      <c r="AC196" s="20">
        <v>0.228636701126398</v>
      </c>
    </row>
    <row r="197" spans="1:29">
      <c r="A197" s="24" t="s">
        <v>579</v>
      </c>
      <c r="B197" s="10">
        <v>69</v>
      </c>
      <c r="C197" s="10">
        <v>81</v>
      </c>
      <c r="D197" s="12" t="s">
        <v>580</v>
      </c>
      <c r="E197" s="12" t="s">
        <v>581</v>
      </c>
      <c r="F197" s="20">
        <v>2.4068456160610499</v>
      </c>
      <c r="G197" s="20">
        <v>1.9257510500661501</v>
      </c>
      <c r="H197" s="20">
        <v>6.69657243355626</v>
      </c>
      <c r="I197" s="20">
        <v>3.14942681155431</v>
      </c>
      <c r="J197" s="20">
        <v>1.64227464282652</v>
      </c>
      <c r="K197" s="20">
        <v>3.1476550035205202</v>
      </c>
      <c r="L197" s="20">
        <v>2.3646049199122898</v>
      </c>
      <c r="M197" s="20">
        <v>1.8266795671109901</v>
      </c>
      <c r="N197" s="20">
        <v>3.5015745376438301</v>
      </c>
      <c r="O197" s="20">
        <v>4.4975288930137198</v>
      </c>
      <c r="P197" s="20">
        <v>2.8519681422588201</v>
      </c>
      <c r="Q197" s="20">
        <v>7.8589441463797396</v>
      </c>
      <c r="R197" s="20">
        <v>4.0188245475113398</v>
      </c>
      <c r="S197" s="20">
        <v>0.91691117048360404</v>
      </c>
      <c r="T197" s="20">
        <v>4.0876311565548997</v>
      </c>
      <c r="U197" s="20">
        <v>1.79278642787348</v>
      </c>
      <c r="V197" s="20">
        <v>4.6478852670198201</v>
      </c>
      <c r="W197" s="20">
        <v>3.5673949627470298</v>
      </c>
      <c r="X197" s="20">
        <v>4.0896177184773803</v>
      </c>
      <c r="Y197" s="20">
        <v>4.5500015974763501</v>
      </c>
      <c r="Z197" s="20">
        <v>3.14782635771898</v>
      </c>
      <c r="AA197" s="20">
        <v>1.13297026379573</v>
      </c>
      <c r="AB197" s="20">
        <v>1.2971644393377</v>
      </c>
      <c r="AC197" s="20">
        <v>2.09689498105665</v>
      </c>
    </row>
    <row r="198" spans="1:29">
      <c r="A198" s="24" t="s">
        <v>582</v>
      </c>
      <c r="B198" s="10">
        <v>81</v>
      </c>
      <c r="C198" s="10">
        <v>69</v>
      </c>
      <c r="D198" s="12" t="s">
        <v>583</v>
      </c>
      <c r="E198" s="12" t="s">
        <v>584</v>
      </c>
      <c r="F198" s="20">
        <v>0.86792146623517297</v>
      </c>
      <c r="G198" s="20">
        <v>0.76498836267821702</v>
      </c>
      <c r="H198" s="20">
        <v>3.05309688009504</v>
      </c>
      <c r="I198" s="20">
        <v>1.3307169842708699</v>
      </c>
      <c r="J198" s="20">
        <v>0.66758743133765897</v>
      </c>
      <c r="K198" s="20">
        <v>1.24628884593342</v>
      </c>
      <c r="L198" s="20">
        <v>0.85545880181006095</v>
      </c>
      <c r="M198" s="20">
        <v>0.70820768921594901</v>
      </c>
      <c r="N198" s="20">
        <v>1.4734646797011599</v>
      </c>
      <c r="O198" s="20">
        <v>1.7430322087338701</v>
      </c>
      <c r="P198" s="20">
        <v>1.14403249806171</v>
      </c>
      <c r="Q198" s="20">
        <v>3.4134521203432899</v>
      </c>
      <c r="R198" s="20">
        <v>1.6474338517113101</v>
      </c>
      <c r="S198" s="20">
        <v>0.34661816693713199</v>
      </c>
      <c r="T198" s="20">
        <v>1.48696495204955</v>
      </c>
      <c r="U198" s="20">
        <v>0.64873394422834896</v>
      </c>
      <c r="V198" s="20">
        <v>1.76921767958625</v>
      </c>
      <c r="W198" s="20">
        <v>1.3552021925628801</v>
      </c>
      <c r="X198" s="20">
        <v>1.59612481237644</v>
      </c>
      <c r="Y198" s="20">
        <v>1.8428700276465799</v>
      </c>
      <c r="Z198" s="20">
        <v>1.27286383155616</v>
      </c>
      <c r="AA198" s="20">
        <v>0.41241570819127898</v>
      </c>
      <c r="AB198" s="20">
        <v>0.48385616090753703</v>
      </c>
      <c r="AC198" s="20">
        <v>0.68796809968023198</v>
      </c>
    </row>
    <row r="199" spans="1:29">
      <c r="A199" s="24" t="s">
        <v>585</v>
      </c>
      <c r="B199" s="10">
        <v>67</v>
      </c>
      <c r="C199" s="10">
        <v>109</v>
      </c>
      <c r="D199" s="12" t="s">
        <v>586</v>
      </c>
      <c r="E199" s="12" t="s">
        <v>587</v>
      </c>
      <c r="F199" s="20">
        <v>1.04068717490915</v>
      </c>
      <c r="G199" s="20">
        <v>0.92484044092133699</v>
      </c>
      <c r="H199" s="20">
        <v>3.5143021799058101</v>
      </c>
      <c r="I199" s="20">
        <v>1.6354029352745101</v>
      </c>
      <c r="J199" s="20">
        <v>0.78461361665948304</v>
      </c>
      <c r="K199" s="20">
        <v>1.56697837078394</v>
      </c>
      <c r="L199" s="20">
        <v>1.0211677428552399</v>
      </c>
      <c r="M199" s="20">
        <v>0.91116332519519405</v>
      </c>
      <c r="N199" s="20">
        <v>1.90946863856515</v>
      </c>
      <c r="O199" s="20">
        <v>2.1830489981390202</v>
      </c>
      <c r="P199" s="20">
        <v>1.4350408461798501</v>
      </c>
      <c r="Q199" s="20">
        <v>4.1977857919414703</v>
      </c>
      <c r="R199" s="20">
        <v>1.964554902615</v>
      </c>
      <c r="S199" s="20">
        <v>0.370607991155328</v>
      </c>
      <c r="T199" s="20">
        <v>1.9765495618657101</v>
      </c>
      <c r="U199" s="20">
        <v>0.77273991248013096</v>
      </c>
      <c r="V199" s="20">
        <v>2.05853949275475</v>
      </c>
      <c r="W199" s="20">
        <v>1.8211078356736199</v>
      </c>
      <c r="X199" s="20">
        <v>1.93786783902131</v>
      </c>
      <c r="Y199" s="20">
        <v>2.1695871433759399</v>
      </c>
      <c r="Z199" s="20">
        <v>1.6324156795490901</v>
      </c>
      <c r="AA199" s="20">
        <v>0.44341015065332301</v>
      </c>
      <c r="AB199" s="20">
        <v>0.5150721662976</v>
      </c>
      <c r="AC199" s="20">
        <v>0.82497532980106403</v>
      </c>
    </row>
    <row r="200" spans="1:29">
      <c r="A200" s="24" t="s">
        <v>588</v>
      </c>
      <c r="B200" s="10">
        <v>68</v>
      </c>
      <c r="C200" s="10">
        <v>93</v>
      </c>
      <c r="D200" s="12" t="s">
        <v>589</v>
      </c>
      <c r="E200" s="12" t="s">
        <v>590</v>
      </c>
      <c r="F200" s="20">
        <v>0.38480866637026101</v>
      </c>
      <c r="G200" s="20">
        <v>0.28504636411538498</v>
      </c>
      <c r="H200" s="20">
        <v>1.67416919904426</v>
      </c>
      <c r="I200" s="20">
        <v>0.85929652696675196</v>
      </c>
      <c r="J200" s="20">
        <v>0.29917742180745499</v>
      </c>
      <c r="K200" s="20">
        <v>1.1796577159800601</v>
      </c>
      <c r="L200" s="20">
        <v>0.64137713533785501</v>
      </c>
      <c r="M200" s="20">
        <v>0.55932036330344104</v>
      </c>
      <c r="N200" s="20">
        <v>1.45649425340453</v>
      </c>
      <c r="O200" s="20">
        <v>1.6727794935532301</v>
      </c>
      <c r="P200" s="20">
        <v>0.91559282298692202</v>
      </c>
      <c r="Q200" s="20">
        <v>2.6886405522927599</v>
      </c>
      <c r="R200" s="20">
        <v>1.8969217303894601</v>
      </c>
      <c r="S200" s="20">
        <v>0.12722578117199199</v>
      </c>
      <c r="T200" s="20">
        <v>1.4806109297421901</v>
      </c>
      <c r="U200" s="20">
        <v>0.497524190355014</v>
      </c>
      <c r="V200" s="20">
        <v>1.9957292087235201</v>
      </c>
      <c r="W200" s="20">
        <v>1.22241497460913</v>
      </c>
      <c r="X200" s="20">
        <v>1.61321883655614</v>
      </c>
      <c r="Y200" s="20">
        <v>2.33673665987796</v>
      </c>
      <c r="Z200" s="20">
        <v>0.736266295201356</v>
      </c>
      <c r="AA200" s="20">
        <v>0.15388721123288901</v>
      </c>
      <c r="AB200" s="20">
        <v>0.24561299835552</v>
      </c>
      <c r="AC200" s="20">
        <v>0.695204197806363</v>
      </c>
    </row>
    <row r="201" spans="1:29">
      <c r="A201" s="24" t="s">
        <v>591</v>
      </c>
      <c r="B201" s="10">
        <v>93</v>
      </c>
      <c r="C201" s="10">
        <v>121</v>
      </c>
      <c r="D201" s="12" t="s">
        <v>592</v>
      </c>
      <c r="E201" s="12" t="s">
        <v>593</v>
      </c>
      <c r="F201" s="20">
        <v>0.29266963839051402</v>
      </c>
      <c r="G201" s="20">
        <v>0.16615506967935201</v>
      </c>
      <c r="H201" s="20">
        <v>1.4213890285816699</v>
      </c>
      <c r="I201" s="20">
        <v>0.65112123266531796</v>
      </c>
      <c r="J201" s="20">
        <v>0.17958071012589399</v>
      </c>
      <c r="K201" s="20">
        <v>0.67473724921501399</v>
      </c>
      <c r="L201" s="20">
        <v>0.39370289148181697</v>
      </c>
      <c r="M201" s="20">
        <v>0.26780911979169397</v>
      </c>
      <c r="N201" s="20">
        <v>0.860530670458309</v>
      </c>
      <c r="O201" s="20">
        <v>1.10703149248361</v>
      </c>
      <c r="P201" s="20">
        <v>0.50573795753662198</v>
      </c>
      <c r="Q201" s="20">
        <v>1.96707294673236</v>
      </c>
      <c r="R201" s="20">
        <v>1.1764928354719599</v>
      </c>
      <c r="S201" s="20">
        <v>3.90764578412219E-2</v>
      </c>
      <c r="T201" s="20">
        <v>0.96945063582229896</v>
      </c>
      <c r="U201" s="20">
        <v>0.21249814812789899</v>
      </c>
      <c r="V201" s="20">
        <v>1.2027605135552299</v>
      </c>
      <c r="W201" s="20">
        <v>0.707650643703439</v>
      </c>
      <c r="X201" s="20">
        <v>1.0118012612882801</v>
      </c>
      <c r="Y201" s="20">
        <v>1.4224686832926501</v>
      </c>
      <c r="Z201" s="20">
        <v>0.45810839298928502</v>
      </c>
      <c r="AA201" s="20">
        <v>4.5764901344355298E-2</v>
      </c>
      <c r="AB201" s="20">
        <v>9.4094718660731699E-2</v>
      </c>
      <c r="AC201" s="20">
        <v>0.36511288362632</v>
      </c>
    </row>
    <row r="202" spans="1:29">
      <c r="A202" s="24" t="s">
        <v>594</v>
      </c>
      <c r="B202" s="10">
        <v>119</v>
      </c>
      <c r="C202" s="10">
        <v>132</v>
      </c>
      <c r="D202" s="12" t="s">
        <v>595</v>
      </c>
      <c r="E202" s="12" t="s">
        <v>596</v>
      </c>
      <c r="F202" s="20">
        <v>4.16662613931181</v>
      </c>
      <c r="G202" s="20">
        <v>4.6103788090238904</v>
      </c>
      <c r="H202" s="20">
        <v>4.0316248732577096</v>
      </c>
      <c r="I202" s="20">
        <v>4.61777164803103</v>
      </c>
      <c r="J202" s="20">
        <v>3.9946110327682498</v>
      </c>
      <c r="K202" s="20">
        <v>3.2664495611198499</v>
      </c>
      <c r="L202" s="20">
        <v>3.8435474383385002</v>
      </c>
      <c r="M202" s="20">
        <v>2.5815598985710402</v>
      </c>
      <c r="N202" s="20">
        <v>3.0390021822605502</v>
      </c>
      <c r="O202" s="20">
        <v>3.0242988809455702</v>
      </c>
      <c r="P202" s="20">
        <v>2.7514971720292398</v>
      </c>
      <c r="Q202" s="20">
        <v>4.9372867370947704</v>
      </c>
      <c r="R202" s="20">
        <v>2.4409086327699501</v>
      </c>
      <c r="S202" s="20">
        <v>2.8301468754178001</v>
      </c>
      <c r="T202" s="20">
        <v>3.81583537183355</v>
      </c>
      <c r="U202" s="20">
        <v>2.88565075781634</v>
      </c>
      <c r="V202" s="20">
        <v>3.40282653796146</v>
      </c>
      <c r="W202" s="20">
        <v>3.0053115889754798</v>
      </c>
      <c r="X202" s="20">
        <v>3.9933965166131999</v>
      </c>
      <c r="Y202" s="20">
        <v>2.9831187883158701</v>
      </c>
      <c r="Z202" s="20">
        <v>4.5291415223857001</v>
      </c>
      <c r="AA202" s="20">
        <v>3.7735410493052002</v>
      </c>
      <c r="AB202" s="20">
        <v>4.4770851451565203</v>
      </c>
      <c r="AC202" s="20">
        <v>3.4633486209823001</v>
      </c>
    </row>
    <row r="203" spans="1:29">
      <c r="A203" s="24" t="s">
        <v>597</v>
      </c>
      <c r="B203" s="10">
        <v>41</v>
      </c>
      <c r="C203" s="10">
        <v>69</v>
      </c>
      <c r="D203" s="12" t="s">
        <v>598</v>
      </c>
      <c r="E203" s="12" t="s">
        <v>599</v>
      </c>
      <c r="F203" s="20">
        <v>4.3015272123947498E-2</v>
      </c>
      <c r="G203" s="20">
        <v>2.9937411144044201E-2</v>
      </c>
      <c r="H203" s="20">
        <v>3.49511408507404E-2</v>
      </c>
      <c r="I203" s="20">
        <v>3.2346370656211099E-2</v>
      </c>
      <c r="J203" s="20">
        <v>3.0568001041707399E-2</v>
      </c>
      <c r="K203" s="20">
        <v>3.4524975118075299E-2</v>
      </c>
      <c r="L203" s="20">
        <v>3.4261660408604198E-2</v>
      </c>
      <c r="M203" s="20">
        <v>3.0792192862399499E-2</v>
      </c>
      <c r="N203" s="20">
        <v>3.3017412984907797E-2</v>
      </c>
      <c r="O203" s="20">
        <v>3.4848818705891897E-2</v>
      </c>
      <c r="P203" s="20">
        <v>3.1077795881747999E-2</v>
      </c>
      <c r="Q203" s="20">
        <v>4.3937706116848302E-2</v>
      </c>
      <c r="R203" s="20">
        <v>3.5171474795782601E-2</v>
      </c>
      <c r="S203" s="20">
        <v>2.8963051469013901E-2</v>
      </c>
      <c r="T203" s="20">
        <v>3.70627993548302E-2</v>
      </c>
      <c r="U203" s="20">
        <v>3.2107002460496997E-2</v>
      </c>
      <c r="V203" s="20">
        <v>3.8757945198797501E-2</v>
      </c>
      <c r="W203" s="20">
        <v>3.3739548973467599E-2</v>
      </c>
      <c r="X203" s="20">
        <v>3.40322314002015E-2</v>
      </c>
      <c r="Y203" s="20">
        <v>3.01744702978681E-2</v>
      </c>
      <c r="Z203" s="20">
        <v>4.0828528652211898E-2</v>
      </c>
      <c r="AA203" s="20">
        <v>3.7389379567260198E-2</v>
      </c>
      <c r="AB203" s="20">
        <v>3.5165234999007797E-2</v>
      </c>
      <c r="AC203" s="20">
        <v>3.6235542838825199E-2</v>
      </c>
    </row>
    <row r="204" spans="1:29">
      <c r="A204" s="24" t="s">
        <v>600</v>
      </c>
      <c r="B204" s="10">
        <v>41</v>
      </c>
      <c r="C204" s="10">
        <v>93</v>
      </c>
      <c r="D204" s="12" t="s">
        <v>601</v>
      </c>
      <c r="E204" s="12" t="s">
        <v>602</v>
      </c>
      <c r="F204" s="20">
        <v>0.152513514279181</v>
      </c>
      <c r="G204" s="20">
        <v>0.143464717616475</v>
      </c>
      <c r="H204" s="20">
        <v>0.54031591033853699</v>
      </c>
      <c r="I204" s="20">
        <v>0.27037746145326702</v>
      </c>
      <c r="J204" s="20">
        <v>0.14115417590013099</v>
      </c>
      <c r="K204" s="20">
        <v>0.35578063700356</v>
      </c>
      <c r="L204" s="20">
        <v>0.21413884794263199</v>
      </c>
      <c r="M204" s="20">
        <v>0.21350458184853</v>
      </c>
      <c r="N204" s="20">
        <v>0.43546888268337203</v>
      </c>
      <c r="O204" s="20">
        <v>0.51166050213375602</v>
      </c>
      <c r="P204" s="20">
        <v>0.29620785184281001</v>
      </c>
      <c r="Q204" s="20">
        <v>0.78488572517925304</v>
      </c>
      <c r="R204" s="20">
        <v>0.50512389513432299</v>
      </c>
      <c r="S204" s="20">
        <v>8.8368067747428905E-2</v>
      </c>
      <c r="T204" s="20">
        <v>0.47026039396434799</v>
      </c>
      <c r="U204" s="20">
        <v>0.21441774070040501</v>
      </c>
      <c r="V204" s="20">
        <v>0.60763118073847799</v>
      </c>
      <c r="W204" s="20">
        <v>0.39263777752623702</v>
      </c>
      <c r="X204" s="20">
        <v>0.47150995958273201</v>
      </c>
      <c r="Y204" s="20">
        <v>0.72981873723870005</v>
      </c>
      <c r="Z204" s="20">
        <v>0.28114304838667797</v>
      </c>
      <c r="AA204" s="20">
        <v>0.10258837871443301</v>
      </c>
      <c r="AB204" s="20">
        <v>0.12787828732395701</v>
      </c>
      <c r="AC204" s="20">
        <v>0.24471218407973</v>
      </c>
    </row>
    <row r="205" spans="1:29">
      <c r="A205" s="24" t="s">
        <v>603</v>
      </c>
      <c r="B205" s="10">
        <v>79</v>
      </c>
      <c r="C205" s="10">
        <v>107</v>
      </c>
      <c r="D205" s="12" t="s">
        <v>604</v>
      </c>
      <c r="E205" s="12" t="s">
        <v>605</v>
      </c>
      <c r="F205" s="20">
        <v>0.293777438687017</v>
      </c>
      <c r="G205" s="20">
        <v>0.17086241666785201</v>
      </c>
      <c r="H205" s="20">
        <v>0.97833396157144303</v>
      </c>
      <c r="I205" s="20">
        <v>0.46554066417796802</v>
      </c>
      <c r="J205" s="20">
        <v>0.18868098439429501</v>
      </c>
      <c r="K205" s="20">
        <v>0.64544602651838301</v>
      </c>
      <c r="L205" s="20">
        <v>0.397149166859114</v>
      </c>
      <c r="M205" s="20">
        <v>0.28024951671715598</v>
      </c>
      <c r="N205" s="20">
        <v>0.847307540665453</v>
      </c>
      <c r="O205" s="20">
        <v>0.98967515228996705</v>
      </c>
      <c r="P205" s="20">
        <v>0.50472049066107205</v>
      </c>
      <c r="Q205" s="20">
        <v>1.62922264460283</v>
      </c>
      <c r="R205" s="20">
        <v>0.95823146365258705</v>
      </c>
      <c r="S205" s="20">
        <v>6.7243226028828804E-3</v>
      </c>
      <c r="T205" s="20">
        <v>0.726201192999543</v>
      </c>
      <c r="U205" s="20">
        <v>0.24230636243154199</v>
      </c>
      <c r="V205" s="20">
        <v>0.86031751809593804</v>
      </c>
      <c r="W205" s="20">
        <v>0.62788648842735695</v>
      </c>
      <c r="X205" s="20">
        <v>0.84007363833202398</v>
      </c>
      <c r="Y205" s="20">
        <v>1.1168903183277701</v>
      </c>
      <c r="Z205" s="20">
        <v>0.52460738233011694</v>
      </c>
      <c r="AA205" s="20">
        <v>8.7929838287584897E-3</v>
      </c>
      <c r="AB205" s="20">
        <v>6.9829115140815995E-2</v>
      </c>
      <c r="AC205" s="20">
        <v>0.31078295406203699</v>
      </c>
    </row>
    <row r="206" spans="1:29">
      <c r="A206" s="24" t="s">
        <v>606</v>
      </c>
      <c r="B206" s="10">
        <v>93</v>
      </c>
      <c r="C206" s="10">
        <v>107</v>
      </c>
      <c r="D206" s="12" t="s">
        <v>607</v>
      </c>
      <c r="E206" s="12" t="s">
        <v>608</v>
      </c>
      <c r="F206" s="20">
        <v>1.53781580949318</v>
      </c>
      <c r="G206" s="20">
        <v>0.94963675185976204</v>
      </c>
      <c r="H206" s="20">
        <v>5.6764579589941802</v>
      </c>
      <c r="I206" s="20">
        <v>2.9918649976985501</v>
      </c>
      <c r="J206" s="20">
        <v>0.960865237807495</v>
      </c>
      <c r="K206" s="20">
        <v>2.9293315083560501</v>
      </c>
      <c r="L206" s="20">
        <v>2.0471711639883199</v>
      </c>
      <c r="M206" s="20">
        <v>1.3713213590026501</v>
      </c>
      <c r="N206" s="20">
        <v>3.99509012893503</v>
      </c>
      <c r="O206" s="20">
        <v>5.3131543697570498</v>
      </c>
      <c r="P206" s="20">
        <v>2.6717541295874501</v>
      </c>
      <c r="Q206" s="20">
        <v>7.8741836130824803</v>
      </c>
      <c r="R206" s="20">
        <v>4.9726523192812202</v>
      </c>
      <c r="S206" s="20">
        <v>5.35479298375163E-2</v>
      </c>
      <c r="T206" s="20">
        <v>4.7314493695041504</v>
      </c>
      <c r="U206" s="20">
        <v>1.1377406619097901</v>
      </c>
      <c r="V206" s="20">
        <v>4.0073850045649104</v>
      </c>
      <c r="W206" s="20">
        <v>3.8703388121816702</v>
      </c>
      <c r="X206" s="20">
        <v>4.3716229802706197</v>
      </c>
      <c r="Y206" s="20">
        <v>4.8481011849149196</v>
      </c>
      <c r="Z206" s="20">
        <v>2.59406374856282</v>
      </c>
      <c r="AA206" s="20">
        <v>6.85060122240395E-2</v>
      </c>
      <c r="AB206" s="20">
        <v>0.26996556487245099</v>
      </c>
      <c r="AC206" s="20">
        <v>1.54146563253312</v>
      </c>
    </row>
    <row r="207" spans="1:29">
      <c r="A207" s="24" t="s">
        <v>609</v>
      </c>
      <c r="B207" s="10">
        <v>68</v>
      </c>
      <c r="C207" s="10">
        <v>69</v>
      </c>
      <c r="D207" s="12" t="s">
        <v>610</v>
      </c>
      <c r="E207" s="12" t="s">
        <v>611</v>
      </c>
      <c r="F207" s="20">
        <v>0.57873601300524802</v>
      </c>
      <c r="G207" s="20">
        <v>0.51986190986579695</v>
      </c>
      <c r="H207" s="20">
        <v>2.2951083594503801</v>
      </c>
      <c r="I207" s="20">
        <v>0.96940082869479605</v>
      </c>
      <c r="J207" s="20">
        <v>0.45358506366368601</v>
      </c>
      <c r="K207" s="20">
        <v>0.91751776356794801</v>
      </c>
      <c r="L207" s="20">
        <v>0.58537903617099896</v>
      </c>
      <c r="M207" s="20">
        <v>0.50931991143103805</v>
      </c>
      <c r="N207" s="20">
        <v>1.1504759473814199</v>
      </c>
      <c r="O207" s="20">
        <v>1.3704145119715001</v>
      </c>
      <c r="P207" s="20">
        <v>0.84026599563545501</v>
      </c>
      <c r="Q207" s="20">
        <v>2.71323940746495</v>
      </c>
      <c r="R207" s="20">
        <v>1.3398479917163399</v>
      </c>
      <c r="S207" s="20">
        <v>0.20129573722001001</v>
      </c>
      <c r="T207" s="20">
        <v>1.1237713117766199</v>
      </c>
      <c r="U207" s="20">
        <v>0.46713239762640801</v>
      </c>
      <c r="V207" s="20">
        <v>1.42226563744108</v>
      </c>
      <c r="W207" s="20">
        <v>1.04289794081953</v>
      </c>
      <c r="X207" s="20">
        <v>1.1960372923445399</v>
      </c>
      <c r="Y207" s="20">
        <v>1.47777591323295</v>
      </c>
      <c r="Z207" s="20">
        <v>0.96669411978611597</v>
      </c>
      <c r="AA207" s="20">
        <v>0.24515467288163201</v>
      </c>
      <c r="AB207" s="20">
        <v>0.29020499973694303</v>
      </c>
      <c r="AC207" s="20">
        <v>0.502901291825819</v>
      </c>
    </row>
    <row r="208" spans="1:29">
      <c r="A208" s="24" t="s">
        <v>612</v>
      </c>
      <c r="B208" s="10">
        <v>105</v>
      </c>
      <c r="C208" s="10">
        <v>91</v>
      </c>
      <c r="D208" s="12" t="s">
        <v>613</v>
      </c>
      <c r="E208" s="12" t="s">
        <v>614</v>
      </c>
      <c r="F208" s="20">
        <v>3.9749235017012499</v>
      </c>
      <c r="G208" s="20">
        <v>4.4161261942378198</v>
      </c>
      <c r="H208" s="20">
        <v>3.85624995290003</v>
      </c>
      <c r="I208" s="20">
        <v>4.4311375123882497</v>
      </c>
      <c r="J208" s="20">
        <v>3.8267205644756102</v>
      </c>
      <c r="K208" s="20">
        <v>3.1625016709008902</v>
      </c>
      <c r="L208" s="20">
        <v>3.71124706890433</v>
      </c>
      <c r="M208" s="20">
        <v>2.5501563829227498</v>
      </c>
      <c r="N208" s="20">
        <v>3.1556502897865801</v>
      </c>
      <c r="O208" s="20">
        <v>2.8989497962386199</v>
      </c>
      <c r="P208" s="20">
        <v>2.6593729202541598</v>
      </c>
      <c r="Q208" s="20">
        <v>4.9552609513769204</v>
      </c>
      <c r="R208" s="20">
        <v>2.3881313929308901</v>
      </c>
      <c r="S208" s="20">
        <v>2.7951383156317702</v>
      </c>
      <c r="T208" s="20">
        <v>3.7878561830147199</v>
      </c>
      <c r="U208" s="20">
        <v>2.8482655617965502</v>
      </c>
      <c r="V208" s="20">
        <v>3.4288559122322702</v>
      </c>
      <c r="W208" s="20">
        <v>2.9782465519247299</v>
      </c>
      <c r="X208" s="20">
        <v>3.9470010707677101</v>
      </c>
      <c r="Y208" s="20">
        <v>2.9547829726693702</v>
      </c>
      <c r="Z208" s="20">
        <v>4.4704197963680601</v>
      </c>
      <c r="AA208" s="20">
        <v>3.8165987638579701</v>
      </c>
      <c r="AB208" s="20">
        <v>4.4218400357189704</v>
      </c>
      <c r="AC208" s="20">
        <v>3.3862903846902301</v>
      </c>
    </row>
    <row r="209" spans="1:29">
      <c r="A209" s="24" t="s">
        <v>615</v>
      </c>
      <c r="B209" s="10">
        <v>131</v>
      </c>
      <c r="C209" s="10">
        <v>119</v>
      </c>
      <c r="D209" s="12" t="s">
        <v>616</v>
      </c>
      <c r="E209" s="12" t="s">
        <v>617</v>
      </c>
      <c r="F209" s="20">
        <v>0.927975274390344</v>
      </c>
      <c r="G209" s="20">
        <v>1.10049411207092</v>
      </c>
      <c r="H209" s="20">
        <v>0.94631831892492901</v>
      </c>
      <c r="I209" s="20">
        <v>1.32775700291044</v>
      </c>
      <c r="J209" s="20">
        <v>0.98877999681390005</v>
      </c>
      <c r="K209" s="20">
        <v>0.97847195904041195</v>
      </c>
      <c r="L209" s="20">
        <v>1.0453184785123399</v>
      </c>
      <c r="M209" s="20">
        <v>0.77290973621616299</v>
      </c>
      <c r="N209" s="20">
        <v>0.79431745644907903</v>
      </c>
      <c r="O209" s="20">
        <v>0.87535052985107098</v>
      </c>
      <c r="P209" s="20">
        <v>0.86172387221150804</v>
      </c>
      <c r="Q209" s="20">
        <v>1.4122750727507201</v>
      </c>
      <c r="R209" s="20">
        <v>0.60710252526415498</v>
      </c>
      <c r="S209" s="20">
        <v>0.79493637280740004</v>
      </c>
      <c r="T209" s="20">
        <v>1.1865225052936901</v>
      </c>
      <c r="U209" s="20">
        <v>0.74302403236405801</v>
      </c>
      <c r="V209" s="20">
        <v>1.00922932191879</v>
      </c>
      <c r="W209" s="20">
        <v>0.90686953896905598</v>
      </c>
      <c r="X209" s="20">
        <v>1.0832573102551799</v>
      </c>
      <c r="Y209" s="20">
        <v>0.90729415514067402</v>
      </c>
      <c r="Z209" s="20">
        <v>1.2025990271886899</v>
      </c>
      <c r="AA209" s="20">
        <v>1.07644429795798</v>
      </c>
      <c r="AB209" s="20">
        <v>1.3139263469373501</v>
      </c>
      <c r="AC209" s="20">
        <v>1.05276922664109</v>
      </c>
    </row>
    <row r="210" spans="1:29">
      <c r="A210" s="24" t="s">
        <v>618</v>
      </c>
      <c r="B210" s="10">
        <v>93</v>
      </c>
      <c r="C210" s="10">
        <v>41</v>
      </c>
      <c r="D210" s="12" t="s">
        <v>619</v>
      </c>
      <c r="E210" s="12" t="s">
        <v>620</v>
      </c>
      <c r="F210" s="20">
        <v>0.31125175834803498</v>
      </c>
      <c r="G210" s="20">
        <v>0.21242234132009799</v>
      </c>
      <c r="H210" s="20">
        <v>1.8234920726085</v>
      </c>
      <c r="I210" s="20">
        <v>0.76682980647570897</v>
      </c>
      <c r="J210" s="20">
        <v>0.23786735192675099</v>
      </c>
      <c r="K210" s="20">
        <v>0.89922103764382799</v>
      </c>
      <c r="L210" s="20">
        <v>0.56432480871055002</v>
      </c>
      <c r="M210" s="20">
        <v>0.40941284072552597</v>
      </c>
      <c r="N210" s="20">
        <v>1.1018211926100201</v>
      </c>
      <c r="O210" s="20">
        <v>1.5602299514681801</v>
      </c>
      <c r="P210" s="20">
        <v>0.62687144992164701</v>
      </c>
      <c r="Q210" s="20">
        <v>2.7439043893388302</v>
      </c>
      <c r="R210" s="20">
        <v>1.65624288854032</v>
      </c>
      <c r="S210" s="20">
        <v>5.1342607038187299E-2</v>
      </c>
      <c r="T210" s="20">
        <v>1.2759538115842299</v>
      </c>
      <c r="U210" s="20">
        <v>0.29886256603533101</v>
      </c>
      <c r="V210" s="20">
        <v>1.68572880325111</v>
      </c>
      <c r="W210" s="20">
        <v>0.94035793213424601</v>
      </c>
      <c r="X210" s="20">
        <v>1.2855320251282201</v>
      </c>
      <c r="Y210" s="20">
        <v>2.1980221930645398</v>
      </c>
      <c r="Z210" s="20">
        <v>0.58506498968762799</v>
      </c>
      <c r="AA210" s="20">
        <v>5.78213800438638E-2</v>
      </c>
      <c r="AB210" s="20">
        <v>7.9304115145401699E-2</v>
      </c>
      <c r="AC210" s="20">
        <v>0.41143191398786899</v>
      </c>
    </row>
    <row r="211" spans="1:29">
      <c r="A211" s="24" t="s">
        <v>621</v>
      </c>
      <c r="B211" s="10">
        <v>93</v>
      </c>
      <c r="C211" s="10">
        <v>41</v>
      </c>
      <c r="D211" s="12" t="s">
        <v>622</v>
      </c>
      <c r="E211" s="12" t="s">
        <v>623</v>
      </c>
      <c r="F211" s="20">
        <v>0.772035721271221</v>
      </c>
      <c r="G211" s="20">
        <v>0.573203249512375</v>
      </c>
      <c r="H211" s="20">
        <v>4.2255732821131202</v>
      </c>
      <c r="I211" s="20">
        <v>1.91107514294522</v>
      </c>
      <c r="J211" s="20">
        <v>0.65033123162213902</v>
      </c>
      <c r="K211" s="20">
        <v>2.55569535129509</v>
      </c>
      <c r="L211" s="20">
        <v>1.3468894293529901</v>
      </c>
      <c r="M211" s="20">
        <v>1.20247681445614</v>
      </c>
      <c r="N211" s="20">
        <v>2.96075446133568</v>
      </c>
      <c r="O211" s="20">
        <v>3.4994728016618999</v>
      </c>
      <c r="P211" s="20">
        <v>1.89584088527748</v>
      </c>
      <c r="Q211" s="20">
        <v>6.0088323021388703</v>
      </c>
      <c r="R211" s="20">
        <v>3.7256749151636601</v>
      </c>
      <c r="S211" s="20">
        <v>0.14326690149612001</v>
      </c>
      <c r="T211" s="20">
        <v>2.9179363970494201</v>
      </c>
      <c r="U211" s="20">
        <v>0.96816835899561005</v>
      </c>
      <c r="V211" s="20">
        <v>4.1903539288129998</v>
      </c>
      <c r="W211" s="20">
        <v>2.4768643639292698</v>
      </c>
      <c r="X211" s="20">
        <v>3.23507580833326</v>
      </c>
      <c r="Y211" s="20">
        <v>5.1125388972491503</v>
      </c>
      <c r="Z211" s="20">
        <v>1.8036716630913401</v>
      </c>
      <c r="AA211" s="20">
        <v>0.15092035872322401</v>
      </c>
      <c r="AB211" s="20">
        <v>0.33680219338374001</v>
      </c>
      <c r="AC211" s="20">
        <v>1.3170066840350301</v>
      </c>
    </row>
    <row r="212" spans="1:29">
      <c r="A212" s="24" t="s">
        <v>624</v>
      </c>
      <c r="B212" s="10">
        <v>41</v>
      </c>
      <c r="C212" s="10">
        <v>105</v>
      </c>
      <c r="D212" s="12" t="s">
        <v>625</v>
      </c>
      <c r="E212" s="12" t="s">
        <v>626</v>
      </c>
      <c r="F212" s="20">
        <v>0.88163843041858303</v>
      </c>
      <c r="G212" s="20">
        <v>0.93379310851778696</v>
      </c>
      <c r="H212" s="20">
        <v>0.76777979303159605</v>
      </c>
      <c r="I212" s="20">
        <v>0.91789146345555594</v>
      </c>
      <c r="J212" s="20">
        <v>0.82753582267335801</v>
      </c>
      <c r="K212" s="20">
        <v>0.66232941247939203</v>
      </c>
      <c r="L212" s="20">
        <v>0.82073066159181696</v>
      </c>
      <c r="M212" s="20">
        <v>0.52497805356650995</v>
      </c>
      <c r="N212" s="20">
        <v>0.81011018012792801</v>
      </c>
      <c r="O212" s="20">
        <v>0.83563586964478398</v>
      </c>
      <c r="P212" s="20">
        <v>0.720974937628718</v>
      </c>
      <c r="Q212" s="20">
        <v>1.02835813451519</v>
      </c>
      <c r="R212" s="20">
        <v>0.57123109160694596</v>
      </c>
      <c r="S212" s="20">
        <v>0.66055371095103099</v>
      </c>
      <c r="T212" s="20">
        <v>0.81344972498578705</v>
      </c>
      <c r="U212" s="20">
        <v>0.691903188810299</v>
      </c>
      <c r="V212" s="20">
        <v>0.82044788548245096</v>
      </c>
      <c r="W212" s="20">
        <v>0.80160834746306597</v>
      </c>
      <c r="X212" s="20">
        <v>0.80362145567139298</v>
      </c>
      <c r="Y212" s="20">
        <v>0.73865417288867796</v>
      </c>
      <c r="Z212" s="20">
        <v>0.91015652220899901</v>
      </c>
      <c r="AA212" s="20">
        <v>0.86708780576030497</v>
      </c>
      <c r="AB212" s="20">
        <v>0.98475014963706997</v>
      </c>
      <c r="AC212" s="20">
        <v>0.75157631772814604</v>
      </c>
    </row>
    <row r="213" spans="1:29">
      <c r="A213" s="24" t="s">
        <v>627</v>
      </c>
      <c r="B213" s="10">
        <v>161</v>
      </c>
      <c r="C213" s="10">
        <v>105</v>
      </c>
      <c r="D213" s="12" t="s">
        <v>628</v>
      </c>
      <c r="E213" s="12" t="s">
        <v>629</v>
      </c>
      <c r="F213" s="20">
        <v>1.1430755875731999</v>
      </c>
      <c r="G213" s="20">
        <v>1.31375397523338</v>
      </c>
      <c r="H213" s="20">
        <v>1.12328466878135</v>
      </c>
      <c r="I213" s="20">
        <v>1.3621234827011599</v>
      </c>
      <c r="J213" s="20">
        <v>1.0725369111374601</v>
      </c>
      <c r="K213" s="20">
        <v>1.0510040357064301</v>
      </c>
      <c r="L213" s="20">
        <v>1.1359952523367201</v>
      </c>
      <c r="M213" s="20">
        <v>0.74351142317040597</v>
      </c>
      <c r="N213" s="20">
        <v>0.86158795346835404</v>
      </c>
      <c r="O213" s="20">
        <v>0.91917625504413103</v>
      </c>
      <c r="P213" s="20">
        <v>0.73784917049987897</v>
      </c>
      <c r="Q213" s="20">
        <v>1.1675965970707201</v>
      </c>
      <c r="R213" s="20">
        <v>0.79612914722359795</v>
      </c>
      <c r="S213" s="20">
        <v>0.788916801361218</v>
      </c>
      <c r="T213" s="20">
        <v>1.03721324959352</v>
      </c>
      <c r="U213" s="20">
        <v>0.93677893120446099</v>
      </c>
      <c r="V213" s="20">
        <v>0.98410541951661001</v>
      </c>
      <c r="W213" s="20">
        <v>0.84317033918005402</v>
      </c>
      <c r="X213" s="20">
        <v>1.2027664495936801</v>
      </c>
      <c r="Y213" s="20">
        <v>0.95433293886947501</v>
      </c>
      <c r="Z213" s="20">
        <v>1.25158220670635</v>
      </c>
      <c r="AA213" s="20">
        <v>1.1921100630968999</v>
      </c>
      <c r="AB213" s="20">
        <v>1.4056360743381699</v>
      </c>
      <c r="AC213" s="20">
        <v>1.0411871880966199</v>
      </c>
    </row>
    <row r="214" spans="1:29">
      <c r="A214" s="24" t="s">
        <v>630</v>
      </c>
      <c r="B214" s="10">
        <v>71</v>
      </c>
      <c r="C214" s="10">
        <v>67</v>
      </c>
      <c r="D214" s="12" t="s">
        <v>631</v>
      </c>
      <c r="E214" s="12" t="s">
        <v>632</v>
      </c>
      <c r="F214" s="20">
        <v>0.180259691757027</v>
      </c>
      <c r="G214" s="20">
        <v>0.15789367276689201</v>
      </c>
      <c r="H214" s="20">
        <v>0.173871547585047</v>
      </c>
      <c r="I214" s="20">
        <v>0.213716271768736</v>
      </c>
      <c r="J214" s="20">
        <v>0.18273250073945699</v>
      </c>
      <c r="K214" s="20">
        <v>0.179261779650804</v>
      </c>
      <c r="L214" s="20">
        <v>0.19089119752290501</v>
      </c>
      <c r="M214" s="20">
        <v>0.164714594874668</v>
      </c>
      <c r="N214" s="20">
        <v>0.13881045012908499</v>
      </c>
      <c r="O214" s="20">
        <v>0.144430984207263</v>
      </c>
      <c r="P214" s="20">
        <v>0.147352452868833</v>
      </c>
      <c r="Q214" s="20">
        <v>0.19306666084180901</v>
      </c>
      <c r="R214" s="20">
        <v>0.15385617523177</v>
      </c>
      <c r="S214" s="20">
        <v>0.143123002401598</v>
      </c>
      <c r="T214" s="20">
        <v>0.15219874244684201</v>
      </c>
      <c r="U214" s="20">
        <v>0.144578292736012</v>
      </c>
      <c r="V214" s="20">
        <v>0.21854273633138899</v>
      </c>
      <c r="W214" s="20">
        <v>0.19974327290017399</v>
      </c>
      <c r="X214" s="20">
        <v>0.13879996100945</v>
      </c>
      <c r="Y214" s="20">
        <v>0.16465096658106601</v>
      </c>
      <c r="Z214" s="20">
        <v>0.223519810371863</v>
      </c>
      <c r="AA214" s="20">
        <v>0.15592798301784599</v>
      </c>
      <c r="AB214" s="20">
        <v>0.18238493242207501</v>
      </c>
      <c r="AC214" s="20">
        <v>0.176968756905519</v>
      </c>
    </row>
    <row r="215" spans="1:29">
      <c r="A215" s="24" t="s">
        <v>633</v>
      </c>
      <c r="B215" s="10">
        <v>55</v>
      </c>
      <c r="C215" s="10">
        <v>69</v>
      </c>
      <c r="D215" s="12" t="s">
        <v>634</v>
      </c>
      <c r="E215" s="12" t="s">
        <v>635</v>
      </c>
      <c r="F215" s="20">
        <v>9.0418481429187195E-2</v>
      </c>
      <c r="G215" s="20">
        <v>8.4099347549866796E-2</v>
      </c>
      <c r="H215" s="20">
        <v>7.7836695622195404E-2</v>
      </c>
      <c r="I215" s="20">
        <v>7.9108300905562007E-2</v>
      </c>
      <c r="J215" s="20">
        <v>6.7048094393534999E-2</v>
      </c>
      <c r="K215" s="20">
        <v>6.9141128248450798E-2</v>
      </c>
      <c r="L215" s="20">
        <v>6.9973487339676399E-2</v>
      </c>
      <c r="M215" s="20">
        <v>3.6857233638164101E-2</v>
      </c>
      <c r="N215" s="20">
        <v>6.8069035304494596E-2</v>
      </c>
      <c r="O215" s="20">
        <v>7.1175080598990803E-2</v>
      </c>
      <c r="P215" s="20">
        <v>6.3839519643848805E-2</v>
      </c>
      <c r="Q215" s="20">
        <v>7.5270408018483406E-2</v>
      </c>
      <c r="R215" s="20">
        <v>5.5051790296999699E-2</v>
      </c>
      <c r="S215" s="20">
        <v>6.6049618919007305E-2</v>
      </c>
      <c r="T215" s="20">
        <v>6.8438279433151297E-2</v>
      </c>
      <c r="U215" s="20">
        <v>5.5751023713506098E-2</v>
      </c>
      <c r="V215" s="20">
        <v>4.8639597558193699E-2</v>
      </c>
      <c r="W215" s="20">
        <v>4.8636971509302802E-2</v>
      </c>
      <c r="X215" s="20">
        <v>5.5989792387830403E-2</v>
      </c>
      <c r="Y215" s="20">
        <v>5.9591680158600203E-2</v>
      </c>
      <c r="Z215" s="20">
        <v>5.7270272870220199E-2</v>
      </c>
      <c r="AA215" s="20">
        <v>7.8301642191128104E-2</v>
      </c>
      <c r="AB215" s="20">
        <v>7.6742417842871599E-2</v>
      </c>
      <c r="AC215" s="20">
        <v>5.12317532976614E-2</v>
      </c>
    </row>
    <row r="216" spans="1:29">
      <c r="A216" s="24" t="s">
        <v>636</v>
      </c>
      <c r="B216" s="10">
        <v>91</v>
      </c>
      <c r="C216" s="10">
        <v>134</v>
      </c>
      <c r="D216" s="12" t="s">
        <v>637</v>
      </c>
      <c r="E216" s="12" t="s">
        <v>638</v>
      </c>
      <c r="F216" s="20">
        <v>0.46513864929551701</v>
      </c>
      <c r="G216" s="20">
        <v>0.29556681034999599</v>
      </c>
      <c r="H216" s="20">
        <v>1.85687467531616</v>
      </c>
      <c r="I216" s="20">
        <v>0.79992798934230802</v>
      </c>
      <c r="J216" s="20">
        <v>0.30147100709496699</v>
      </c>
      <c r="K216" s="20">
        <v>0.83727900794260701</v>
      </c>
      <c r="L216" s="20">
        <v>0.61298977550042499</v>
      </c>
      <c r="M216" s="20">
        <v>0.447868372392216</v>
      </c>
      <c r="N216" s="20">
        <v>0.95318730440569699</v>
      </c>
      <c r="O216" s="20">
        <v>1.2366573817112101</v>
      </c>
      <c r="P216" s="20">
        <v>0.79282750994499995</v>
      </c>
      <c r="Q216" s="20">
        <v>2.4982663294459901</v>
      </c>
      <c r="R216" s="20">
        <v>1.36492484997105</v>
      </c>
      <c r="S216" s="20">
        <v>6.93976977460532E-2</v>
      </c>
      <c r="T216" s="20">
        <v>1.1102834578051</v>
      </c>
      <c r="U216" s="20">
        <v>0.43611107087663398</v>
      </c>
      <c r="V216" s="20">
        <v>1.77342495171723</v>
      </c>
      <c r="W216" s="20">
        <v>0.82200978280733605</v>
      </c>
      <c r="X216" s="20">
        <v>1.48777451746936</v>
      </c>
      <c r="Y216" s="20">
        <v>1.3953391233468799</v>
      </c>
      <c r="Z216" s="20">
        <v>1.02687610381478</v>
      </c>
      <c r="AA216" s="20">
        <v>7.7817234485176398E-2</v>
      </c>
      <c r="AB216" s="20">
        <v>0.16952397873840999</v>
      </c>
      <c r="AC216" s="20">
        <v>0.56011589522301697</v>
      </c>
    </row>
    <row r="217" spans="1:29">
      <c r="A217" s="24" t="s">
        <v>639</v>
      </c>
      <c r="B217" s="10">
        <v>68</v>
      </c>
      <c r="C217" s="10">
        <v>67</v>
      </c>
      <c r="D217" s="12" t="s">
        <v>640</v>
      </c>
      <c r="E217" s="12" t="s">
        <v>641</v>
      </c>
      <c r="F217" s="20">
        <v>0.63633915417934905</v>
      </c>
      <c r="G217" s="20">
        <v>0.60326738063989205</v>
      </c>
      <c r="H217" s="20">
        <v>0.52166494654350204</v>
      </c>
      <c r="I217" s="20">
        <v>0.59686207847231698</v>
      </c>
      <c r="J217" s="20">
        <v>0.44006794542697403</v>
      </c>
      <c r="K217" s="20">
        <v>0.39898690159361699</v>
      </c>
      <c r="L217" s="20">
        <v>0.47978600986901698</v>
      </c>
      <c r="M217" s="20">
        <v>0.26245296485731301</v>
      </c>
      <c r="N217" s="20">
        <v>0.41262587204596102</v>
      </c>
      <c r="O217" s="20">
        <v>0.46673654632440398</v>
      </c>
      <c r="P217" s="20">
        <v>0.42392772891288899</v>
      </c>
      <c r="Q217" s="20">
        <v>0.54735373904740403</v>
      </c>
      <c r="R217" s="20">
        <v>0.41783275542431197</v>
      </c>
      <c r="S217" s="20">
        <v>0.36789258727009</v>
      </c>
      <c r="T217" s="20">
        <v>0.481888445129591</v>
      </c>
      <c r="U217" s="20">
        <v>0.25326678051572699</v>
      </c>
      <c r="V217" s="20">
        <v>0.44291378935974002</v>
      </c>
      <c r="W217" s="20">
        <v>0.37617448089311001</v>
      </c>
      <c r="X217" s="20">
        <v>0.41497468527960801</v>
      </c>
      <c r="Y217" s="20">
        <v>0.34301721422328901</v>
      </c>
      <c r="Z217" s="20">
        <v>0.41287975163087998</v>
      </c>
      <c r="AA217" s="20">
        <v>0.430408123522872</v>
      </c>
      <c r="AB217" s="20">
        <v>0.41877121547451401</v>
      </c>
      <c r="AC217" s="20">
        <v>0.42527759162031198</v>
      </c>
    </row>
    <row r="218" spans="1:29">
      <c r="A218" s="24" t="s">
        <v>642</v>
      </c>
      <c r="B218" s="10">
        <v>108</v>
      </c>
      <c r="C218" s="10">
        <v>81</v>
      </c>
      <c r="D218" s="12" t="s">
        <v>643</v>
      </c>
      <c r="E218" s="12" t="s">
        <v>644</v>
      </c>
      <c r="F218" s="20">
        <v>2.6072599918262399E-2</v>
      </c>
      <c r="G218" s="20">
        <v>2.86763790882541E-2</v>
      </c>
      <c r="H218" s="20">
        <v>2.81528004507311E-2</v>
      </c>
      <c r="I218" s="20">
        <v>3.27007409901693E-2</v>
      </c>
      <c r="J218" s="20">
        <v>3.1724632961013903E-2</v>
      </c>
      <c r="K218" s="20">
        <v>3.5968247688937603E-2</v>
      </c>
      <c r="L218" s="20">
        <v>3.1739091985173599E-2</v>
      </c>
      <c r="M218" s="20">
        <v>2.33611349024897E-2</v>
      </c>
      <c r="N218" s="20">
        <v>2.9829067154517101E-2</v>
      </c>
      <c r="O218" s="20">
        <v>3.0408869750751601E-2</v>
      </c>
      <c r="P218" s="20">
        <v>2.9484277018296801E-2</v>
      </c>
      <c r="Q218" s="20">
        <v>4.0360367371711101E-2</v>
      </c>
      <c r="R218" s="20">
        <v>3.3602836106936297E-2</v>
      </c>
      <c r="S218" s="20">
        <v>3.15673373481134E-2</v>
      </c>
      <c r="T218" s="20">
        <v>3.5308425547727298E-2</v>
      </c>
      <c r="U218" s="20">
        <v>3.1384039630517301E-2</v>
      </c>
      <c r="V218" s="20">
        <v>4.2059138362391502E-2</v>
      </c>
      <c r="W218" s="20">
        <v>3.2522593368003699E-2</v>
      </c>
      <c r="X218" s="20">
        <v>4.5785859569239001E-2</v>
      </c>
      <c r="Y218" s="20">
        <v>3.7942104480614303E-2</v>
      </c>
      <c r="Z218" s="20">
        <v>4.7113300056635603E-2</v>
      </c>
      <c r="AA218" s="20">
        <v>4.3733296045737703E-2</v>
      </c>
      <c r="AB218" s="20">
        <v>4.9190528400360201E-2</v>
      </c>
      <c r="AC218" s="20">
        <v>3.9716144745481803E-2</v>
      </c>
    </row>
    <row r="219" spans="1:29">
      <c r="A219" s="24" t="s">
        <v>645</v>
      </c>
      <c r="B219" s="10">
        <v>71</v>
      </c>
      <c r="C219" s="10">
        <v>81</v>
      </c>
      <c r="D219" s="12" t="s">
        <v>646</v>
      </c>
      <c r="E219" s="12" t="s">
        <v>647</v>
      </c>
      <c r="F219" s="20">
        <v>0.46211319908471898</v>
      </c>
      <c r="G219" s="20">
        <v>0.41994472713438402</v>
      </c>
      <c r="H219" s="20">
        <v>0.88574003932187495</v>
      </c>
      <c r="I219" s="20">
        <v>0.58151444991613199</v>
      </c>
      <c r="J219" s="20">
        <v>0.35982111786015503</v>
      </c>
      <c r="K219" s="20">
        <v>0.55633464953922096</v>
      </c>
      <c r="L219" s="20">
        <v>0.44448472930649902</v>
      </c>
      <c r="M219" s="20">
        <v>0.36275052562090998</v>
      </c>
      <c r="N219" s="20">
        <v>0.62758390571956602</v>
      </c>
      <c r="O219" s="20">
        <v>0.75483500772595902</v>
      </c>
      <c r="P219" s="20">
        <v>0.63499031297458197</v>
      </c>
      <c r="Q219" s="20">
        <v>1.15674316687907</v>
      </c>
      <c r="R219" s="20">
        <v>0.76549981302949899</v>
      </c>
      <c r="S219" s="20">
        <v>0.31097644466139301</v>
      </c>
      <c r="T219" s="20">
        <v>0.68453098990174899</v>
      </c>
      <c r="U219" s="20">
        <v>0.41360429455061898</v>
      </c>
      <c r="V219" s="20">
        <v>0.758263836211721</v>
      </c>
      <c r="W219" s="20">
        <v>0.60774660667314495</v>
      </c>
      <c r="X219" s="20">
        <v>0.83958986058801499</v>
      </c>
      <c r="Y219" s="20">
        <v>0.83032269938477599</v>
      </c>
      <c r="Z219" s="20">
        <v>0.62854223433735001</v>
      </c>
      <c r="AA219" s="20">
        <v>0.36606689602613501</v>
      </c>
      <c r="AB219" s="20">
        <v>0.38197705515748698</v>
      </c>
      <c r="AC219" s="20">
        <v>0.47620917432728399</v>
      </c>
    </row>
    <row r="220" spans="1:29">
      <c r="A220" s="24" t="s">
        <v>648</v>
      </c>
      <c r="B220" s="10">
        <v>105</v>
      </c>
      <c r="C220" s="10">
        <v>119</v>
      </c>
      <c r="D220" s="12" t="s">
        <v>649</v>
      </c>
      <c r="E220" s="12" t="s">
        <v>650</v>
      </c>
      <c r="F220" s="20">
        <v>2.6387266782834502E-2</v>
      </c>
      <c r="G220" s="20">
        <v>5.2467849568986702E-2</v>
      </c>
      <c r="H220" s="20">
        <v>0.18337270155379001</v>
      </c>
      <c r="I220" s="20">
        <v>0.41666550405221098</v>
      </c>
      <c r="J220" s="20">
        <v>0.17997020912294601</v>
      </c>
      <c r="K220" s="20">
        <v>0.28913530479476701</v>
      </c>
      <c r="L220" s="20">
        <v>2.6892675610375501E-2</v>
      </c>
      <c r="M220" s="20">
        <v>0.16508730540277999</v>
      </c>
      <c r="N220" s="20">
        <v>0.17892647943350501</v>
      </c>
      <c r="O220" s="20">
        <v>0.30209751848108501</v>
      </c>
      <c r="P220" s="20">
        <v>6.4614820816195795E-2</v>
      </c>
      <c r="Q220" s="20">
        <v>0.181387794136537</v>
      </c>
      <c r="R220" s="20">
        <v>1.8053569050108902E-2</v>
      </c>
      <c r="S220" s="20">
        <v>0.21481294667289699</v>
      </c>
      <c r="T220" s="20">
        <v>0.113755939074783</v>
      </c>
      <c r="U220" s="20">
        <v>1.3985649992711E-2</v>
      </c>
      <c r="V220" s="20">
        <v>3.3288802477094197E-2</v>
      </c>
      <c r="W220" s="20">
        <v>0.43415493003468603</v>
      </c>
      <c r="X220" s="20">
        <v>7.5847560347613599E-2</v>
      </c>
      <c r="Y220" s="20">
        <v>0.89112983500958898</v>
      </c>
      <c r="Z220" s="20">
        <v>3.96227922014359E-2</v>
      </c>
      <c r="AA220" s="20">
        <v>0.18300138930409399</v>
      </c>
      <c r="AB220" s="20">
        <v>0.49633743350005699</v>
      </c>
      <c r="AC220" s="20">
        <v>0.19682349665499199</v>
      </c>
    </row>
    <row r="221" spans="1:29">
      <c r="A221" s="24" t="s">
        <v>651</v>
      </c>
      <c r="B221" s="10">
        <v>82</v>
      </c>
      <c r="C221" s="10">
        <v>43</v>
      </c>
      <c r="D221" s="12" t="s">
        <v>652</v>
      </c>
      <c r="E221" s="12" t="s">
        <v>653</v>
      </c>
      <c r="F221" s="20">
        <v>9.15185440378532E-2</v>
      </c>
      <c r="G221" s="20">
        <v>0.111279530997448</v>
      </c>
      <c r="H221" s="20">
        <v>9.60863707681755E-2</v>
      </c>
      <c r="I221" s="20">
        <v>6.1880535365197997E-2</v>
      </c>
      <c r="J221" s="20">
        <v>5.2392724201183599E-2</v>
      </c>
      <c r="K221" s="20">
        <v>5.8430609822870898E-2</v>
      </c>
      <c r="L221" s="20">
        <v>2.01657694713724E-2</v>
      </c>
      <c r="M221" s="20">
        <v>1.5935025164568999E-2</v>
      </c>
      <c r="N221" s="20">
        <v>4.1315777460015801E-2</v>
      </c>
      <c r="O221" s="20">
        <v>4.1682967890075202E-2</v>
      </c>
      <c r="P221" s="20">
        <v>9.6841289529839197E-2</v>
      </c>
      <c r="Q221" s="20">
        <v>3.5511114282721003E-2</v>
      </c>
      <c r="R221" s="20">
        <v>3.1902770253448003E-2</v>
      </c>
      <c r="S221" s="20">
        <v>1.9903798323328298E-2</v>
      </c>
      <c r="T221" s="20">
        <v>5.1112915491014703E-2</v>
      </c>
      <c r="U221" s="20">
        <v>2.0790217228803001E-2</v>
      </c>
      <c r="V221" s="20">
        <v>3.4588234218750999E-2</v>
      </c>
      <c r="W221" s="20">
        <v>4.4456407514358198E-2</v>
      </c>
      <c r="X221" s="20">
        <v>3.6165582246502501E-2</v>
      </c>
      <c r="Y221" s="20">
        <v>3.4947273061443698E-2</v>
      </c>
      <c r="Z221" s="20">
        <v>2.15113822077133E-2</v>
      </c>
      <c r="AA221" s="20">
        <v>5.9940912245714302E-2</v>
      </c>
      <c r="AB221" s="20">
        <v>2.20393705614302E-2</v>
      </c>
      <c r="AC221" s="20">
        <v>2.6572753545036201E-2</v>
      </c>
    </row>
    <row r="222" spans="1:29">
      <c r="A222" s="24" t="s">
        <v>654</v>
      </c>
      <c r="B222" s="10">
        <v>68</v>
      </c>
      <c r="C222" s="10">
        <v>79</v>
      </c>
      <c r="D222" s="12" t="s">
        <v>655</v>
      </c>
      <c r="E222" s="12" t="s">
        <v>656</v>
      </c>
      <c r="F222" s="20">
        <v>1.50378688229606E-2</v>
      </c>
      <c r="G222" s="20">
        <v>8.5616877560588094E-3</v>
      </c>
      <c r="H222" s="20">
        <v>1.28434012215628E-2</v>
      </c>
      <c r="I222" s="20">
        <v>2.2528548813892699E-2</v>
      </c>
      <c r="J222" s="20">
        <v>1.2758507499584E-2</v>
      </c>
      <c r="K222" s="20">
        <v>2.13431301125383E-2</v>
      </c>
      <c r="L222" s="20">
        <v>1.22011707789776E-2</v>
      </c>
      <c r="M222" s="20">
        <v>4.0455593831277399E-2</v>
      </c>
      <c r="N222" s="20">
        <v>9.0520035190131704E-3</v>
      </c>
      <c r="O222" s="20">
        <v>9.0176188432609695E-3</v>
      </c>
      <c r="P222" s="20">
        <v>1.6881151870518901E-2</v>
      </c>
      <c r="Q222" s="20">
        <v>3.2670546820207903E-2</v>
      </c>
      <c r="R222" s="20">
        <v>5.32654893456295E-3</v>
      </c>
      <c r="S222" s="20">
        <v>1.91224387239947E-2</v>
      </c>
      <c r="T222" s="20">
        <v>2.55390975174461E-2</v>
      </c>
      <c r="U222" s="20">
        <v>7.2715215063772097E-3</v>
      </c>
      <c r="V222" s="20">
        <v>2.28690976142082E-2</v>
      </c>
      <c r="W222" s="20">
        <v>4.4171606173834199E-2</v>
      </c>
      <c r="X222" s="20">
        <v>6.8645213630955104E-3</v>
      </c>
      <c r="Y222" s="20">
        <v>2.1827649594143399E-2</v>
      </c>
      <c r="Z222" s="20">
        <v>9.8218514877059897E-3</v>
      </c>
      <c r="AA222" s="20">
        <v>1.15554001190318E-2</v>
      </c>
      <c r="AB222" s="20">
        <v>1.18986811238696E-2</v>
      </c>
      <c r="AC222" s="20">
        <v>1.13696022624762E-2</v>
      </c>
    </row>
    <row r="223" spans="1:29">
      <c r="A223" s="24" t="s">
        <v>657</v>
      </c>
      <c r="B223" s="10">
        <v>109</v>
      </c>
      <c r="C223" s="10">
        <v>79</v>
      </c>
      <c r="D223" s="12" t="s">
        <v>658</v>
      </c>
      <c r="E223" s="12" t="s">
        <v>659</v>
      </c>
      <c r="F223" s="20">
        <v>3.1843458435256398E-2</v>
      </c>
      <c r="G223" s="20">
        <v>2.9338943218442201E-2</v>
      </c>
      <c r="H223" s="20">
        <v>4.4461936994321299E-2</v>
      </c>
      <c r="I223" s="20">
        <v>3.0668711846846199E-2</v>
      </c>
      <c r="J223" s="20">
        <v>2.8439297364051701E-2</v>
      </c>
      <c r="K223" s="20">
        <v>3.7571076331732803E-2</v>
      </c>
      <c r="L223" s="20">
        <v>2.3786677560295E-2</v>
      </c>
      <c r="M223" s="20">
        <v>2.07092427247683E-2</v>
      </c>
      <c r="N223" s="20">
        <v>2.8772169848980698E-2</v>
      </c>
      <c r="O223" s="20">
        <v>3.69790318075333E-2</v>
      </c>
      <c r="P223" s="20">
        <v>3.52256367880888E-2</v>
      </c>
      <c r="Q223" s="20">
        <v>4.5534477134851599E-2</v>
      </c>
      <c r="R223" s="20">
        <v>3.02129232325314E-2</v>
      </c>
      <c r="S223" s="20">
        <v>1.36548590197878E-2</v>
      </c>
      <c r="T223" s="20">
        <v>3.10231138556533E-2</v>
      </c>
      <c r="U223" s="20">
        <v>2.1871488881632602E-2</v>
      </c>
      <c r="V223" s="20">
        <v>6.1032338798583503E-2</v>
      </c>
      <c r="W223" s="20">
        <v>2.91463442420366E-2</v>
      </c>
      <c r="X223" s="20">
        <v>2.9608043945776E-2</v>
      </c>
      <c r="Y223" s="20">
        <v>3.6939062814942199E-2</v>
      </c>
      <c r="Z223" s="20">
        <v>3.0880891163200901E-2</v>
      </c>
      <c r="AA223" s="20">
        <v>1.94081907964322E-2</v>
      </c>
      <c r="AB223" s="20">
        <v>2.281605235159E-2</v>
      </c>
      <c r="AC223" s="20">
        <v>2.7577348958285001E-2</v>
      </c>
    </row>
    <row r="224" spans="1:29">
      <c r="A224" s="24" t="s">
        <v>660</v>
      </c>
      <c r="B224" s="10">
        <v>119</v>
      </c>
      <c r="C224" s="10">
        <v>93</v>
      </c>
      <c r="D224" s="12" t="s">
        <v>661</v>
      </c>
      <c r="E224" s="12" t="s">
        <v>662</v>
      </c>
      <c r="F224" s="20">
        <v>2.98608431446475E-2</v>
      </c>
      <c r="G224" s="20">
        <v>8.5472303711309996E-2</v>
      </c>
      <c r="H224" s="20">
        <v>0.311205742190795</v>
      </c>
      <c r="I224" s="20">
        <v>0.64186172503497096</v>
      </c>
      <c r="J224" s="20">
        <v>0.30421829078646201</v>
      </c>
      <c r="K224" s="20">
        <v>0.471474835077341</v>
      </c>
      <c r="L224" s="20">
        <v>4.0345052142811103E-2</v>
      </c>
      <c r="M224" s="20">
        <v>0.27813017633249199</v>
      </c>
      <c r="N224" s="20">
        <v>0.314450334755913</v>
      </c>
      <c r="O224" s="20">
        <v>0.49281136448065899</v>
      </c>
      <c r="P224" s="20">
        <v>0.105309906859683</v>
      </c>
      <c r="Q224" s="20">
        <v>0.27446880283035602</v>
      </c>
      <c r="R224" s="20">
        <v>2.5159766620170599E-2</v>
      </c>
      <c r="S224" s="20">
        <v>0.35113615414615101</v>
      </c>
      <c r="T224" s="20">
        <v>0.17614264486975101</v>
      </c>
      <c r="U224" s="20">
        <v>2.66141779594605E-2</v>
      </c>
      <c r="V224" s="20">
        <v>5.88575778511507E-2</v>
      </c>
      <c r="W224" s="20">
        <v>0.67267415641930906</v>
      </c>
      <c r="X224" s="20">
        <v>0.122817075871874</v>
      </c>
      <c r="Y224" s="20">
        <v>1.4039153586525299</v>
      </c>
      <c r="Z224" s="20">
        <v>0</v>
      </c>
      <c r="AA224" s="20">
        <v>0.281706458907865</v>
      </c>
      <c r="AB224" s="20">
        <v>0.79940858166261597</v>
      </c>
      <c r="AC224" s="20">
        <v>0.31452563286215401</v>
      </c>
    </row>
    <row r="225" spans="1:29">
      <c r="A225" s="24" t="s">
        <v>663</v>
      </c>
      <c r="B225" s="10">
        <v>120</v>
      </c>
      <c r="C225" s="10">
        <v>69</v>
      </c>
      <c r="D225" s="12" t="s">
        <v>664</v>
      </c>
      <c r="E225" s="12" t="s">
        <v>665</v>
      </c>
      <c r="F225" s="20">
        <v>1.1557871609946599E-2</v>
      </c>
      <c r="G225" s="20">
        <v>2.3687137981463401E-2</v>
      </c>
      <c r="H225" s="20">
        <v>7.9000744169686193E-2</v>
      </c>
      <c r="I225" s="20">
        <v>0.16577205362625499</v>
      </c>
      <c r="J225" s="20">
        <v>7.73047550571304E-2</v>
      </c>
      <c r="K225" s="20">
        <v>0.11733153995734801</v>
      </c>
      <c r="L225" s="20">
        <v>1.3793303012957701E-2</v>
      </c>
      <c r="M225" s="20">
        <v>6.8776026536266896E-2</v>
      </c>
      <c r="N225" s="20">
        <v>7.2902608606381702E-2</v>
      </c>
      <c r="O225" s="20">
        <v>0.12367777296042499</v>
      </c>
      <c r="P225" s="20">
        <v>2.6949203684201398E-2</v>
      </c>
      <c r="Q225" s="20">
        <v>7.4544990403748596E-2</v>
      </c>
      <c r="R225" s="20">
        <v>8.4336697458930205E-3</v>
      </c>
      <c r="S225" s="20">
        <v>8.65640501564479E-2</v>
      </c>
      <c r="T225" s="20">
        <v>4.5744208659569303E-2</v>
      </c>
      <c r="U225" s="20">
        <v>9.9728417876844399E-3</v>
      </c>
      <c r="V225" s="20">
        <v>1.8811271438929699E-2</v>
      </c>
      <c r="W225" s="20">
        <v>0.172984296053767</v>
      </c>
      <c r="X225" s="20">
        <v>3.33199476797632E-2</v>
      </c>
      <c r="Y225" s="20">
        <v>0.35333183497526099</v>
      </c>
      <c r="Z225" s="20">
        <v>0</v>
      </c>
      <c r="AA225" s="20">
        <v>7.25099763816867E-2</v>
      </c>
      <c r="AB225" s="20">
        <v>0.20294795997301099</v>
      </c>
      <c r="AC225" s="20">
        <v>8.2743083843418705E-2</v>
      </c>
    </row>
    <row r="226" spans="1:29">
      <c r="A226" s="24" t="s">
        <v>666</v>
      </c>
      <c r="B226" s="10">
        <v>69</v>
      </c>
      <c r="C226" s="10">
        <v>41</v>
      </c>
      <c r="D226" s="12" t="s">
        <v>667</v>
      </c>
      <c r="E226" s="12" t="s">
        <v>668</v>
      </c>
      <c r="F226" s="20">
        <v>3.0696226935693099E-2</v>
      </c>
      <c r="G226" s="20">
        <v>3.5850983678706302E-2</v>
      </c>
      <c r="H226" s="20">
        <v>5.8862250457814097E-2</v>
      </c>
      <c r="I226" s="20">
        <v>6.4299617071837095E-2</v>
      </c>
      <c r="J226" s="20">
        <v>8.3423752217790206E-2</v>
      </c>
      <c r="K226" s="20">
        <v>8.1198569018664499E-2</v>
      </c>
      <c r="L226" s="20">
        <v>3.7608829848041703E-2</v>
      </c>
      <c r="M226" s="20">
        <v>3.2715395247981498E-2</v>
      </c>
      <c r="N226" s="20">
        <v>3.9232111302182002E-2</v>
      </c>
      <c r="O226" s="20">
        <v>2.86801355928799E-2</v>
      </c>
      <c r="P226" s="20">
        <v>5.97845210221674E-2</v>
      </c>
      <c r="Q226" s="20">
        <v>3.04365174823963E-2</v>
      </c>
      <c r="R226" s="20">
        <v>2.4370948573393E-2</v>
      </c>
      <c r="S226" s="20">
        <v>3.9990765368368902E-2</v>
      </c>
      <c r="T226" s="20">
        <v>7.7140766181711007E-2</v>
      </c>
      <c r="U226" s="20">
        <v>2.76438373199684E-2</v>
      </c>
      <c r="V226" s="20">
        <v>2.8865789432410902E-2</v>
      </c>
      <c r="W226" s="20">
        <v>8.0765539125062694E-2</v>
      </c>
      <c r="X226" s="20">
        <v>2.41248141107385E-2</v>
      </c>
      <c r="Y226" s="20">
        <v>8.4735191580181807E-2</v>
      </c>
      <c r="Z226" s="20">
        <v>2.7872774831270802E-2</v>
      </c>
      <c r="AA226" s="20">
        <v>9.16134239855802E-2</v>
      </c>
      <c r="AB226" s="20">
        <v>5.4208636208691402E-2</v>
      </c>
      <c r="AC226" s="20">
        <v>3.0963692692059001E-2</v>
      </c>
    </row>
    <row r="227" spans="1:29">
      <c r="A227" s="24" t="s">
        <v>669</v>
      </c>
      <c r="B227" s="10">
        <v>119</v>
      </c>
      <c r="C227" s="10">
        <v>91</v>
      </c>
      <c r="D227" s="12" t="s">
        <v>670</v>
      </c>
      <c r="E227" s="12" t="s">
        <v>671</v>
      </c>
      <c r="F227" s="20">
        <v>0</v>
      </c>
      <c r="G227" s="20">
        <v>0</v>
      </c>
      <c r="H227" s="20">
        <v>4.9134804949984803E-2</v>
      </c>
      <c r="I227" s="20">
        <v>1.8615560305493301E-2</v>
      </c>
      <c r="J227" s="20">
        <v>5.1571009204551099E-2</v>
      </c>
      <c r="K227" s="20">
        <v>7.7741915314932103E-2</v>
      </c>
      <c r="L227" s="20">
        <v>2.6659241359624001E-2</v>
      </c>
      <c r="M227" s="20">
        <v>1.1078589452805401E-2</v>
      </c>
      <c r="N227" s="20">
        <v>0.32245062511016098</v>
      </c>
      <c r="O227" s="20">
        <v>3.05806017348868E-2</v>
      </c>
      <c r="P227" s="20">
        <v>0.130068048518931</v>
      </c>
      <c r="Q227" s="20">
        <v>4.5457405454977999E-2</v>
      </c>
      <c r="R227" s="20">
        <v>2.3084187578348001E-2</v>
      </c>
      <c r="S227" s="20">
        <v>7.5273706430964801E-2</v>
      </c>
      <c r="T227" s="20">
        <v>0.18724643602006799</v>
      </c>
      <c r="U227" s="20">
        <v>7.2518332470365404E-2</v>
      </c>
      <c r="V227" s="20">
        <v>0.12620718118607699</v>
      </c>
      <c r="W227" s="20">
        <v>2.1175933092689701E-2</v>
      </c>
      <c r="X227" s="20">
        <v>7.8751639271027005E-2</v>
      </c>
      <c r="Y227" s="20">
        <v>6.3499684558068606E-2</v>
      </c>
      <c r="Z227" s="20">
        <v>0.21270635464764301</v>
      </c>
      <c r="AA227" s="20">
        <v>0.13789259201898199</v>
      </c>
      <c r="AB227" s="20">
        <v>1.1646871209804399</v>
      </c>
      <c r="AC227" s="20">
        <v>0.174140504726158</v>
      </c>
    </row>
    <row r="228" spans="1:29">
      <c r="A228" s="24" t="s">
        <v>672</v>
      </c>
      <c r="B228" s="10">
        <v>107</v>
      </c>
      <c r="C228" s="10">
        <v>91</v>
      </c>
      <c r="D228" s="12" t="s">
        <v>673</v>
      </c>
      <c r="E228" s="12" t="s">
        <v>674</v>
      </c>
      <c r="F228" s="20">
        <v>0.172240131905123</v>
      </c>
      <c r="G228" s="20">
        <v>0.10710164279508901</v>
      </c>
      <c r="H228" s="20">
        <v>0.62149151087187804</v>
      </c>
      <c r="I228" s="20">
        <v>0.37795240080528503</v>
      </c>
      <c r="J228" s="20">
        <v>0.112133831092233</v>
      </c>
      <c r="K228" s="20">
        <v>0.33360526903969201</v>
      </c>
      <c r="L228" s="20">
        <v>0.22895115016737999</v>
      </c>
      <c r="M228" s="20">
        <v>0.156200705662286</v>
      </c>
      <c r="N228" s="20">
        <v>0.45867094514863099</v>
      </c>
      <c r="O228" s="20">
        <v>0.56350027190577401</v>
      </c>
      <c r="P228" s="20">
        <v>0.31233883221841202</v>
      </c>
      <c r="Q228" s="20">
        <v>0.85733620248931297</v>
      </c>
      <c r="R228" s="20">
        <v>0.58478286878807295</v>
      </c>
      <c r="S228" s="20">
        <v>3.1076229626633901E-2</v>
      </c>
      <c r="T228" s="20">
        <v>0.52651954814755597</v>
      </c>
      <c r="U228" s="20">
        <v>0.13667841192338701</v>
      </c>
      <c r="V228" s="20">
        <v>0.57677018577646699</v>
      </c>
      <c r="W228" s="20">
        <v>0.45736303309480902</v>
      </c>
      <c r="X228" s="20">
        <v>0.59883891425886304</v>
      </c>
      <c r="Y228" s="20">
        <v>0.56629592677840501</v>
      </c>
      <c r="Z228" s="20">
        <v>0.31803570055264602</v>
      </c>
      <c r="AA228" s="20">
        <v>0</v>
      </c>
      <c r="AB228" s="20">
        <v>3.8022251793044602E-2</v>
      </c>
      <c r="AC228" s="20">
        <v>0.183858165016794</v>
      </c>
    </row>
    <row r="229" spans="1:29">
      <c r="A229" s="24" t="s">
        <v>675</v>
      </c>
      <c r="B229" s="10">
        <v>108</v>
      </c>
      <c r="C229" s="10">
        <v>150</v>
      </c>
      <c r="D229" s="12" t="s">
        <v>676</v>
      </c>
      <c r="E229" s="12" t="s">
        <v>677</v>
      </c>
      <c r="F229" s="20">
        <v>1.52605133875372E-2</v>
      </c>
      <c r="G229" s="20">
        <v>2.07600625121151E-2</v>
      </c>
      <c r="H229" s="20">
        <v>1.8350304873589299E-2</v>
      </c>
      <c r="I229" s="20">
        <v>2.4730266224343898E-2</v>
      </c>
      <c r="J229" s="20">
        <v>2.3064250981274799E-2</v>
      </c>
      <c r="K229" s="20">
        <v>2.73592935039421E-2</v>
      </c>
      <c r="L229" s="20">
        <v>3.05955969947256E-2</v>
      </c>
      <c r="M229" s="20">
        <v>1.9240954570455202E-2</v>
      </c>
      <c r="N229" s="20">
        <v>2.29099002455673E-2</v>
      </c>
      <c r="O229" s="20">
        <v>2.2901808361510099E-2</v>
      </c>
      <c r="P229" s="20">
        <v>2.0860439981763901E-2</v>
      </c>
      <c r="Q229" s="20">
        <v>3.63346790334826E-2</v>
      </c>
      <c r="R229" s="20">
        <v>2.6236336252850701E-2</v>
      </c>
      <c r="S229" s="20">
        <v>2.6850607459942499E-2</v>
      </c>
      <c r="T229" s="20">
        <v>2.6365637835545699E-2</v>
      </c>
      <c r="U229" s="20">
        <v>2.7222472021235799E-2</v>
      </c>
      <c r="V229" s="20">
        <v>1.77600208106522E-2</v>
      </c>
      <c r="W229" s="20">
        <v>2.3459974533100302E-2</v>
      </c>
      <c r="X229" s="20">
        <v>1.6797090591993E-2</v>
      </c>
      <c r="Y229" s="20">
        <v>3.07842130246547E-2</v>
      </c>
      <c r="Z229" s="20">
        <v>1.91056055065985E-2</v>
      </c>
      <c r="AA229" s="20">
        <v>3.6465943872885299E-2</v>
      </c>
      <c r="AB229" s="20">
        <v>4.41118845849124E-2</v>
      </c>
      <c r="AC229" s="20">
        <v>3.2894851360221702E-2</v>
      </c>
    </row>
    <row r="230" spans="1:29">
      <c r="A230" s="24" t="s">
        <v>678</v>
      </c>
      <c r="B230" s="10">
        <v>93</v>
      </c>
      <c r="C230" s="10">
        <v>133</v>
      </c>
      <c r="D230" s="12" t="s">
        <v>679</v>
      </c>
      <c r="E230" s="12" t="s">
        <v>680</v>
      </c>
      <c r="F230" s="20">
        <v>1.46152563175443E-2</v>
      </c>
      <c r="G230" s="20">
        <v>2.0029918080828799E-2</v>
      </c>
      <c r="H230" s="20">
        <v>1.63017209766213E-2</v>
      </c>
      <c r="I230" s="20">
        <v>0.14003457127623301</v>
      </c>
      <c r="J230" s="20">
        <v>8.5741022105581294E-2</v>
      </c>
      <c r="K230" s="20">
        <v>6.9848642942252695E-2</v>
      </c>
      <c r="L230" s="20">
        <v>2.79443663954109E-2</v>
      </c>
      <c r="M230" s="20">
        <v>0.113443105575429</v>
      </c>
      <c r="N230" s="20">
        <v>2.84579672033081E-2</v>
      </c>
      <c r="O230" s="20">
        <v>1.71513291550545E-2</v>
      </c>
      <c r="P230" s="20">
        <v>0.114489394748421</v>
      </c>
      <c r="Q230" s="20">
        <v>0.19302938316373</v>
      </c>
      <c r="R230" s="20">
        <v>9.7020872167916192E-3</v>
      </c>
      <c r="S230" s="20">
        <v>6.8915691103326598E-2</v>
      </c>
      <c r="T230" s="20">
        <v>0.26866385259169101</v>
      </c>
      <c r="U230" s="20">
        <v>1.82428617116304E-2</v>
      </c>
      <c r="V230" s="20">
        <v>7.5675466394276705E-2</v>
      </c>
      <c r="W230" s="20">
        <v>0.15188804839581399</v>
      </c>
      <c r="X230" s="20">
        <v>0</v>
      </c>
      <c r="Y230" s="20">
        <v>0.18336924631802401</v>
      </c>
      <c r="Z230" s="20">
        <v>1.5846279554924399E-2</v>
      </c>
      <c r="AA230" s="20">
        <v>7.4367944640283096E-2</v>
      </c>
      <c r="AB230" s="20">
        <v>8.5010141988122997E-2</v>
      </c>
      <c r="AC230" s="20">
        <v>5.4693627720623701E-2</v>
      </c>
    </row>
    <row r="231" spans="1:29">
      <c r="A231" s="24" t="s">
        <v>681</v>
      </c>
      <c r="B231" s="10">
        <v>84</v>
      </c>
      <c r="C231" s="10">
        <v>83</v>
      </c>
      <c r="D231" s="12" t="s">
        <v>682</v>
      </c>
      <c r="E231" s="12" t="s">
        <v>683</v>
      </c>
      <c r="F231" s="20">
        <v>6.09222657802218E-2</v>
      </c>
      <c r="G231" s="20">
        <v>7.0759945171059005E-2</v>
      </c>
      <c r="H231" s="20">
        <v>5.5979468562353397E-2</v>
      </c>
      <c r="I231" s="20">
        <v>4.8553105955098701E-2</v>
      </c>
      <c r="J231" s="20">
        <v>4.63839112757818E-2</v>
      </c>
      <c r="K231" s="20">
        <v>4.9550748198129102E-2</v>
      </c>
      <c r="L231" s="20">
        <v>3.0918274755333999E-2</v>
      </c>
      <c r="M231" s="20">
        <v>2.7135995092912899E-2</v>
      </c>
      <c r="N231" s="20">
        <v>3.9521217789203901E-2</v>
      </c>
      <c r="O231" s="20">
        <v>4.15225117320649E-2</v>
      </c>
      <c r="P231" s="20">
        <v>5.4974083634096602E-2</v>
      </c>
      <c r="Q231" s="20">
        <v>4.5239949807598198E-2</v>
      </c>
      <c r="R231" s="20">
        <v>3.3772412709211601E-2</v>
      </c>
      <c r="S231" s="20">
        <v>2.7611513125281401E-2</v>
      </c>
      <c r="T231" s="20">
        <v>4.3326130822609998E-2</v>
      </c>
      <c r="U231" s="20">
        <v>2.97654444615853E-2</v>
      </c>
      <c r="V231" s="20">
        <v>4.1917055683350898E-2</v>
      </c>
      <c r="W231" s="20">
        <v>3.9544307640219198E-2</v>
      </c>
      <c r="X231" s="20">
        <v>4.00311570509694E-2</v>
      </c>
      <c r="Y231" s="20">
        <v>3.37613675067365E-2</v>
      </c>
      <c r="Z231" s="20">
        <v>3.9517751703992701E-2</v>
      </c>
      <c r="AA231" s="20">
        <v>4.2931938728810001E-2</v>
      </c>
      <c r="AB231" s="20">
        <v>0</v>
      </c>
      <c r="AC231" s="20">
        <v>3.96116727603993E-2</v>
      </c>
    </row>
    <row r="232" spans="1:29">
      <c r="A232" s="24" t="s">
        <v>684</v>
      </c>
      <c r="B232" s="10">
        <v>119</v>
      </c>
      <c r="C232" s="10">
        <v>91</v>
      </c>
      <c r="D232" s="12" t="s">
        <v>685</v>
      </c>
      <c r="E232" s="12" t="s">
        <v>686</v>
      </c>
      <c r="F232" s="20">
        <v>9.8387890228602195E-3</v>
      </c>
      <c r="G232" s="20">
        <v>9.3875146173956793E-3</v>
      </c>
      <c r="H232" s="20">
        <v>3.5521371369485001E-2</v>
      </c>
      <c r="I232" s="20">
        <v>2.6503509535387101E-2</v>
      </c>
      <c r="J232" s="20">
        <v>7.0491315488632397E-3</v>
      </c>
      <c r="K232" s="20">
        <v>3.9090660348844501E-2</v>
      </c>
      <c r="L232" s="20">
        <v>1.9037588131245699E-2</v>
      </c>
      <c r="M232" s="20">
        <v>1.63300180744234E-2</v>
      </c>
      <c r="N232" s="20">
        <v>3.6581560448640298E-2</v>
      </c>
      <c r="O232" s="20">
        <v>4.0015040164370297E-2</v>
      </c>
      <c r="P232" s="20">
        <v>2.3684590780080599E-2</v>
      </c>
      <c r="Q232" s="20">
        <v>7.4514403010029498E-2</v>
      </c>
      <c r="R232" s="20">
        <v>4.6251554106701502E-2</v>
      </c>
      <c r="S232" s="20">
        <v>0</v>
      </c>
      <c r="T232" s="20">
        <v>4.0574609341583003E-2</v>
      </c>
      <c r="U232" s="20">
        <v>1.7352557111971902E-2</v>
      </c>
      <c r="V232" s="20">
        <v>5.0796687563386303E-2</v>
      </c>
      <c r="W232" s="20">
        <v>3.3304156523290503E-2</v>
      </c>
      <c r="X232" s="20">
        <v>4.0467777665983397E-2</v>
      </c>
      <c r="Y232" s="20">
        <v>5.5635239334837501E-2</v>
      </c>
      <c r="Z232" s="20">
        <v>2.2396550615387902E-2</v>
      </c>
      <c r="AA232" s="20">
        <v>0</v>
      </c>
      <c r="AB232" s="20">
        <v>4.8907699234656101E-3</v>
      </c>
      <c r="AC232" s="20">
        <v>2.3699494755378601E-2</v>
      </c>
    </row>
    <row r="233" spans="1:29">
      <c r="A233" s="24" t="s">
        <v>687</v>
      </c>
      <c r="B233" s="10">
        <v>95</v>
      </c>
      <c r="C233" s="10">
        <v>107</v>
      </c>
      <c r="D233" s="12" t="s">
        <v>688</v>
      </c>
      <c r="E233" s="12" t="s">
        <v>689</v>
      </c>
      <c r="F233" s="20">
        <v>0.225540277398871</v>
      </c>
      <c r="G233" s="20">
        <v>0.12717404895439699</v>
      </c>
      <c r="H233" s="20">
        <v>1.46699181522286</v>
      </c>
      <c r="I233" s="20">
        <v>1.76756705297974</v>
      </c>
      <c r="J233" s="20">
        <v>0.14034843146107101</v>
      </c>
      <c r="K233" s="20">
        <v>1.36141534566857</v>
      </c>
      <c r="L233" s="20">
        <v>1.2339430287945301</v>
      </c>
      <c r="M233" s="20">
        <v>0.20592229302267401</v>
      </c>
      <c r="N233" s="20">
        <v>1.60937822329226</v>
      </c>
      <c r="O233" s="20">
        <v>1.8881715621233399</v>
      </c>
      <c r="P233" s="20">
        <v>1.3728363828069099</v>
      </c>
      <c r="Q233" s="20">
        <v>1.78552734757555</v>
      </c>
      <c r="R233" s="20">
        <v>1.8391108932066</v>
      </c>
      <c r="S233" s="20">
        <v>0</v>
      </c>
      <c r="T233" s="20">
        <v>1.8035248189592701</v>
      </c>
      <c r="U233" s="20">
        <v>0.66944038329496902</v>
      </c>
      <c r="V233" s="20">
        <v>1.25474978226278</v>
      </c>
      <c r="W233" s="20">
        <v>1.5042283024526699</v>
      </c>
      <c r="X233" s="20">
        <v>1.8556659619648399</v>
      </c>
      <c r="Y233" s="20">
        <v>1.4014556918901599</v>
      </c>
      <c r="Z233" s="20">
        <v>0.80858676815624497</v>
      </c>
      <c r="AA233" s="20">
        <v>0</v>
      </c>
      <c r="AB233" s="20">
        <v>0</v>
      </c>
      <c r="AC233" s="20">
        <v>0.27568164659856798</v>
      </c>
    </row>
    <row r="234" spans="1:29">
      <c r="A234" s="24" t="s">
        <v>690</v>
      </c>
      <c r="B234" s="10">
        <v>69</v>
      </c>
      <c r="C234" s="10">
        <v>121</v>
      </c>
      <c r="D234" s="12" t="s">
        <v>691</v>
      </c>
      <c r="E234" s="12" t="s">
        <v>692</v>
      </c>
      <c r="F234" s="20">
        <v>3.09420230401951E-2</v>
      </c>
      <c r="G234" s="20">
        <v>4.3206156823249998E-2</v>
      </c>
      <c r="H234" s="20">
        <v>3.4482201104298102E-2</v>
      </c>
      <c r="I234" s="20">
        <v>2.30027646180615E-2</v>
      </c>
      <c r="J234" s="20">
        <v>2.4159319088261699E-2</v>
      </c>
      <c r="K234" s="20">
        <v>1.1181034753020701E-2</v>
      </c>
      <c r="L234" s="20">
        <v>1.25323215545655E-2</v>
      </c>
      <c r="M234" s="20">
        <v>0</v>
      </c>
      <c r="N234" s="20">
        <v>1.3736930090816901E-2</v>
      </c>
      <c r="O234" s="20">
        <v>3.6489887089907198E-2</v>
      </c>
      <c r="P234" s="20">
        <v>2.1430407353651499E-2</v>
      </c>
      <c r="Q234" s="20">
        <v>1.42583343850922E-2</v>
      </c>
      <c r="R234" s="20">
        <v>8.6401883016848698E-3</v>
      </c>
      <c r="S234" s="20">
        <v>7.8670195931379201E-3</v>
      </c>
      <c r="T234" s="20">
        <v>1.9346497433277699E-2</v>
      </c>
      <c r="U234" s="20">
        <v>1.1550080007744899E-2</v>
      </c>
      <c r="V234" s="20">
        <v>1.7124878015698401E-2</v>
      </c>
      <c r="W234" s="20">
        <v>1.17162259471199E-2</v>
      </c>
      <c r="X234" s="20">
        <v>2.7037268689264302E-2</v>
      </c>
      <c r="Y234" s="20">
        <v>2.69650135127474E-2</v>
      </c>
      <c r="Z234" s="20">
        <v>1.3661803124468E-2</v>
      </c>
      <c r="AA234" s="20">
        <v>4.01403248210025E-2</v>
      </c>
      <c r="AB234" s="20">
        <v>4.7692228081465601E-2</v>
      </c>
      <c r="AC234" s="20">
        <v>1.8654630558418001E-2</v>
      </c>
    </row>
    <row r="235" spans="1:29">
      <c r="A235" s="24" t="s">
        <v>693</v>
      </c>
      <c r="B235" s="10">
        <v>109</v>
      </c>
      <c r="C235" s="10">
        <v>67</v>
      </c>
      <c r="D235" s="12" t="s">
        <v>694</v>
      </c>
      <c r="E235" s="12" t="s">
        <v>695</v>
      </c>
      <c r="F235" s="20">
        <v>0</v>
      </c>
      <c r="G235" s="20">
        <v>1.9796322411505599E-2</v>
      </c>
      <c r="H235" s="20">
        <v>4.6972874490829701E-2</v>
      </c>
      <c r="I235" s="20">
        <v>0.33477074522197803</v>
      </c>
      <c r="J235" s="20">
        <v>0.182405378710528</v>
      </c>
      <c r="K235" s="20">
        <v>0.308530796615129</v>
      </c>
      <c r="L235" s="20">
        <v>0.15092307297855301</v>
      </c>
      <c r="M235" s="20">
        <v>0.77177058976532598</v>
      </c>
      <c r="N235" s="20">
        <v>9.6014384277122902E-2</v>
      </c>
      <c r="O235" s="20">
        <v>5.17394905773522E-2</v>
      </c>
      <c r="P235" s="20">
        <v>0.22608408281113199</v>
      </c>
      <c r="Q235" s="20">
        <v>0.53624897138026795</v>
      </c>
      <c r="R235" s="20">
        <v>0</v>
      </c>
      <c r="S235" s="20">
        <v>0.34603167612389801</v>
      </c>
      <c r="T235" s="20">
        <v>0.52700845968648302</v>
      </c>
      <c r="U235" s="20">
        <v>5.57539141648924E-2</v>
      </c>
      <c r="V235" s="20">
        <v>0.40915411904497001</v>
      </c>
      <c r="W235" s="20">
        <v>0.783931307209915</v>
      </c>
      <c r="X235" s="20">
        <v>0</v>
      </c>
      <c r="Y235" s="20">
        <v>0.37519834850938399</v>
      </c>
      <c r="Z235" s="20">
        <v>0</v>
      </c>
      <c r="AA235" s="20">
        <v>0.13731115616362</v>
      </c>
      <c r="AB235" s="20">
        <v>0.160375534431908</v>
      </c>
      <c r="AC235" s="20">
        <v>0.124451528653429</v>
      </c>
    </row>
    <row r="236" spans="1:29">
      <c r="A236" s="24" t="s">
        <v>696</v>
      </c>
      <c r="B236" s="10">
        <v>91</v>
      </c>
      <c r="C236" s="10">
        <v>119</v>
      </c>
      <c r="D236" s="12" t="s">
        <v>697</v>
      </c>
      <c r="E236" s="12" t="s">
        <v>698</v>
      </c>
      <c r="F236" s="20">
        <v>1.02143384375964E-2</v>
      </c>
      <c r="G236" s="20">
        <v>8.4981626417041291E-3</v>
      </c>
      <c r="H236" s="20">
        <v>6.2640209066178704E-2</v>
      </c>
      <c r="I236" s="20">
        <v>2.1999039900218301E-2</v>
      </c>
      <c r="J236" s="20">
        <v>7.8242091078420308E-3</v>
      </c>
      <c r="K236" s="20">
        <v>8.2807463730320604E-3</v>
      </c>
      <c r="L236" s="20">
        <v>1.5868664119252501E-2</v>
      </c>
      <c r="M236" s="20">
        <v>1.31780191031669E-2</v>
      </c>
      <c r="N236" s="20">
        <v>2.3482673757108202E-2</v>
      </c>
      <c r="O236" s="20">
        <v>5.9434051067637099E-2</v>
      </c>
      <c r="P236" s="20">
        <v>1.8756158524192601E-2</v>
      </c>
      <c r="Q236" s="20">
        <v>9.9867850881231707E-2</v>
      </c>
      <c r="R236" s="20">
        <v>6.1571832988798703E-2</v>
      </c>
      <c r="S236" s="20">
        <v>0</v>
      </c>
      <c r="T236" s="20">
        <v>4.01694805771632E-2</v>
      </c>
      <c r="U236" s="20">
        <v>1.11743020734889E-2</v>
      </c>
      <c r="V236" s="20">
        <v>5.58662133684227E-2</v>
      </c>
      <c r="W236" s="20">
        <v>2.71635641723104E-2</v>
      </c>
      <c r="X236" s="20">
        <v>4.6343569691481498E-2</v>
      </c>
      <c r="Y236" s="20">
        <v>7.0213339642133499E-2</v>
      </c>
      <c r="Z236" s="20">
        <v>2.65277207498563E-2</v>
      </c>
      <c r="AA236" s="20">
        <v>0</v>
      </c>
      <c r="AB236" s="20">
        <v>0</v>
      </c>
      <c r="AC236" s="20">
        <v>1.9428834673423E-2</v>
      </c>
    </row>
    <row r="237" spans="1:29">
      <c r="A237" s="24" t="s">
        <v>699</v>
      </c>
      <c r="B237" s="10">
        <v>121</v>
      </c>
      <c r="C237" s="10">
        <v>105</v>
      </c>
      <c r="D237" s="12" t="s">
        <v>700</v>
      </c>
      <c r="E237" s="12" t="s">
        <v>701</v>
      </c>
      <c r="F237" s="20">
        <v>0</v>
      </c>
      <c r="G237" s="20">
        <v>1.2348770566589701E-2</v>
      </c>
      <c r="H237" s="20">
        <v>7.5902478731903096E-3</v>
      </c>
      <c r="I237" s="20">
        <v>5.2954359026086299E-2</v>
      </c>
      <c r="J237" s="20">
        <v>3.08530115266832E-2</v>
      </c>
      <c r="K237" s="20">
        <v>4.7186842192073801E-2</v>
      </c>
      <c r="L237" s="20">
        <v>2.4044010384430801E-2</v>
      </c>
      <c r="M237" s="20">
        <v>0.106758912041325</v>
      </c>
      <c r="N237" s="20">
        <v>1.3866357282374399E-2</v>
      </c>
      <c r="O237" s="20">
        <v>8.9019356609275607E-3</v>
      </c>
      <c r="P237" s="20">
        <v>3.1093318832784201E-2</v>
      </c>
      <c r="Q237" s="20">
        <v>8.3616821547903702E-2</v>
      </c>
      <c r="R237" s="20">
        <v>0</v>
      </c>
      <c r="S237" s="20">
        <v>5.8741947160370699E-2</v>
      </c>
      <c r="T237" s="20">
        <v>8.4269002545121999E-2</v>
      </c>
      <c r="U237" s="20">
        <v>8.6617043835967005E-3</v>
      </c>
      <c r="V237" s="20">
        <v>6.3813756435634097E-2</v>
      </c>
      <c r="W237" s="20">
        <v>0.124645271582427</v>
      </c>
      <c r="X237" s="20">
        <v>0</v>
      </c>
      <c r="Y237" s="20">
        <v>6.2735525562990502E-2</v>
      </c>
      <c r="Z237" s="20">
        <v>0</v>
      </c>
      <c r="AA237" s="20">
        <v>2.1428195546408499E-2</v>
      </c>
      <c r="AB237" s="20">
        <v>2.96660312338267E-2</v>
      </c>
      <c r="AC237" s="20">
        <v>2.2115199345460201E-2</v>
      </c>
    </row>
    <row r="238" spans="1:29">
      <c r="A238" s="24" t="s">
        <v>702</v>
      </c>
      <c r="B238" s="10">
        <v>69</v>
      </c>
      <c r="C238" s="10">
        <v>41</v>
      </c>
      <c r="D238" s="12" t="s">
        <v>703</v>
      </c>
      <c r="E238" s="12" t="s">
        <v>704</v>
      </c>
      <c r="F238" s="20">
        <v>9.8110078581844506E-3</v>
      </c>
      <c r="G238" s="20">
        <v>0</v>
      </c>
      <c r="H238" s="20">
        <v>1.23317161762418E-2</v>
      </c>
      <c r="I238" s="20">
        <v>0</v>
      </c>
      <c r="J238" s="20">
        <v>1.09725335174724E-2</v>
      </c>
      <c r="K238" s="20">
        <v>1.93783754091492E-2</v>
      </c>
      <c r="L238" s="20">
        <v>6.4228747510436104E-3</v>
      </c>
      <c r="M238" s="20">
        <v>0</v>
      </c>
      <c r="N238" s="20">
        <v>5.3281112113498903E-2</v>
      </c>
      <c r="O238" s="20">
        <v>8.7276272306933706E-3</v>
      </c>
      <c r="P238" s="20">
        <v>2.18562686946598E-2</v>
      </c>
      <c r="Q238" s="20">
        <v>9.7152987893949997E-3</v>
      </c>
      <c r="R238" s="20">
        <v>7.4841117240877202E-3</v>
      </c>
      <c r="S238" s="20">
        <v>1.24361530615627E-2</v>
      </c>
      <c r="T238" s="20">
        <v>1.9584461546066599E-2</v>
      </c>
      <c r="U238" s="20">
        <v>1.14597955807808E-2</v>
      </c>
      <c r="V238" s="20">
        <v>7.4901522906816297E-3</v>
      </c>
      <c r="W238" s="20">
        <v>8.8346977274299607E-3</v>
      </c>
      <c r="X238" s="20">
        <v>7.9871840621174601E-3</v>
      </c>
      <c r="Y238" s="20">
        <v>1.1963612513516001E-2</v>
      </c>
      <c r="Z238" s="20">
        <v>6.6330308874411499E-3</v>
      </c>
      <c r="AA238" s="20">
        <v>1.24961475479997E-2</v>
      </c>
      <c r="AB238" s="20">
        <v>0.115916883166502</v>
      </c>
      <c r="AC238" s="20">
        <v>1.3627324838774201E-2</v>
      </c>
    </row>
    <row r="239" spans="1:29">
      <c r="A239" s="24" t="s">
        <v>705</v>
      </c>
      <c r="B239" s="10">
        <v>137</v>
      </c>
      <c r="C239" s="10">
        <v>109</v>
      </c>
      <c r="D239" s="12" t="s">
        <v>706</v>
      </c>
      <c r="E239" s="12" t="s">
        <v>707</v>
      </c>
      <c r="F239" s="20">
        <v>1.1440630839861901E-2</v>
      </c>
      <c r="G239" s="20">
        <v>1.2801197784067801E-2</v>
      </c>
      <c r="H239" s="20">
        <v>1.7564468443950799E-2</v>
      </c>
      <c r="I239" s="20">
        <v>1.70595475818043E-2</v>
      </c>
      <c r="J239" s="20">
        <v>1.24868157542184E-2</v>
      </c>
      <c r="K239" s="20">
        <v>1.7444995357903201E-2</v>
      </c>
      <c r="L239" s="20">
        <v>1.6102338175565299E-2</v>
      </c>
      <c r="M239" s="20">
        <v>1.08962374771752E-2</v>
      </c>
      <c r="N239" s="20">
        <v>1.6792303513154399E-2</v>
      </c>
      <c r="O239" s="20">
        <v>2.01673947814076E-2</v>
      </c>
      <c r="P239" s="20">
        <v>1.44799117431473E-2</v>
      </c>
      <c r="Q239" s="20">
        <v>2.5521064059186201E-2</v>
      </c>
      <c r="R239" s="20">
        <v>1.7412232756633499E-2</v>
      </c>
      <c r="S239" s="20">
        <v>1.1391877403177601E-2</v>
      </c>
      <c r="T239" s="20">
        <v>1.70423692134123E-2</v>
      </c>
      <c r="U239" s="20">
        <v>1.36851364532725E-2</v>
      </c>
      <c r="V239" s="20">
        <v>1.6618885082387701E-2</v>
      </c>
      <c r="W239" s="20">
        <v>1.55312712277951E-2</v>
      </c>
      <c r="X239" s="20">
        <v>2.0987079220731501E-2</v>
      </c>
      <c r="Y239" s="20">
        <v>2.0027284033718701E-2</v>
      </c>
      <c r="Z239" s="20">
        <v>1.40382924339672E-2</v>
      </c>
      <c r="AA239" s="20">
        <v>0</v>
      </c>
      <c r="AB239" s="20">
        <v>1.4504060536467101E-2</v>
      </c>
      <c r="AC239" s="20">
        <v>1.6619482686535399E-2</v>
      </c>
    </row>
    <row r="240" spans="1:29">
      <c r="A240" s="24" t="s">
        <v>708</v>
      </c>
      <c r="B240" s="10">
        <v>119</v>
      </c>
      <c r="C240" s="10">
        <v>93</v>
      </c>
      <c r="D240" s="12" t="s">
        <v>709</v>
      </c>
      <c r="E240" s="12" t="s">
        <v>710</v>
      </c>
      <c r="F240" s="20">
        <v>2.1546262345001801E-2</v>
      </c>
      <c r="G240" s="20">
        <v>1.2441299718502399E-2</v>
      </c>
      <c r="H240" s="20">
        <v>2.52534777726931E-2</v>
      </c>
      <c r="I240" s="20">
        <v>1.66263584910308E-2</v>
      </c>
      <c r="J240" s="20">
        <v>3.1643340438555899E-2</v>
      </c>
      <c r="K240" s="20">
        <v>1.6730439613960001E-2</v>
      </c>
      <c r="L240" s="20">
        <v>1.5727583186473999E-2</v>
      </c>
      <c r="M240" s="20">
        <v>0</v>
      </c>
      <c r="N240" s="20">
        <v>2.82048356238093E-2</v>
      </c>
      <c r="O240" s="20">
        <v>1.6243945010796498E-2</v>
      </c>
      <c r="P240" s="20">
        <v>1.9099336931056601E-2</v>
      </c>
      <c r="Q240" s="20">
        <v>1.28675440160049E-2</v>
      </c>
      <c r="R240" s="20">
        <v>2.0274403967948398E-2</v>
      </c>
      <c r="S240" s="20">
        <v>1.5012983795889299E-2</v>
      </c>
      <c r="T240" s="20">
        <v>1.9462692832644998E-2</v>
      </c>
      <c r="U240" s="20">
        <v>1.03277279186921E-2</v>
      </c>
      <c r="V240" s="20">
        <v>1.87686925553299E-2</v>
      </c>
      <c r="W240" s="20">
        <v>7.8496063899609406E-3</v>
      </c>
      <c r="X240" s="20">
        <v>3.5475420311225997E-2</v>
      </c>
      <c r="Y240" s="20">
        <v>1.3735631666168801E-2</v>
      </c>
      <c r="Z240" s="20">
        <v>9.6588600822865699E-3</v>
      </c>
      <c r="AA240" s="20">
        <v>1.0914412604765601E-2</v>
      </c>
      <c r="AB240" s="20">
        <v>2.12756267587218E-2</v>
      </c>
      <c r="AC240" s="20">
        <v>1.5696984511620701E-2</v>
      </c>
    </row>
    <row r="241" spans="1:29">
      <c r="A241" s="24" t="s">
        <v>711</v>
      </c>
      <c r="B241" s="10">
        <v>121</v>
      </c>
      <c r="C241" s="10">
        <v>93</v>
      </c>
      <c r="D241" s="12" t="s">
        <v>712</v>
      </c>
      <c r="E241" s="12" t="s">
        <v>713</v>
      </c>
      <c r="F241" s="20">
        <v>0</v>
      </c>
      <c r="G241" s="20">
        <v>1.08394701835375E-2</v>
      </c>
      <c r="H241" s="20">
        <v>0</v>
      </c>
      <c r="I241" s="20">
        <v>5.4473106112864197E-2</v>
      </c>
      <c r="J241" s="20">
        <v>2.6304490387114899E-2</v>
      </c>
      <c r="K241" s="20">
        <v>5.4964385949625397E-2</v>
      </c>
      <c r="L241" s="20">
        <v>2.83449625809599E-2</v>
      </c>
      <c r="M241" s="20">
        <v>9.0594992564057605E-2</v>
      </c>
      <c r="N241" s="20">
        <v>1.6800997173701E-2</v>
      </c>
      <c r="O241" s="20">
        <v>1.2390640923798201E-2</v>
      </c>
      <c r="P241" s="20">
        <v>3.4910765535739803E-2</v>
      </c>
      <c r="Q241" s="20">
        <v>8.5693622775273995E-2</v>
      </c>
      <c r="R241" s="20">
        <v>0</v>
      </c>
      <c r="S241" s="20">
        <v>5.7067034266049102E-2</v>
      </c>
      <c r="T241" s="20">
        <v>7.2201241784031603E-2</v>
      </c>
      <c r="U241" s="20">
        <v>1.4710561780145501E-2</v>
      </c>
      <c r="V241" s="20">
        <v>5.5735021502799797E-2</v>
      </c>
      <c r="W241" s="20">
        <v>8.4623945152886598E-2</v>
      </c>
      <c r="X241" s="20">
        <v>0</v>
      </c>
      <c r="Y241" s="20">
        <v>5.8170338318703399E-2</v>
      </c>
      <c r="Z241" s="20">
        <v>0</v>
      </c>
      <c r="AA241" s="20">
        <v>2.7522901278930399E-2</v>
      </c>
      <c r="AB241" s="20">
        <v>3.3097639026384199E-2</v>
      </c>
      <c r="AC241" s="20">
        <v>2.5312105890150802E-2</v>
      </c>
    </row>
    <row r="242" spans="1:29">
      <c r="A242" s="24" t="s">
        <v>714</v>
      </c>
      <c r="B242" s="10">
        <v>41</v>
      </c>
      <c r="C242" s="10">
        <v>119</v>
      </c>
      <c r="D242" s="12" t="s">
        <v>715</v>
      </c>
      <c r="E242" s="12" t="s">
        <v>716</v>
      </c>
      <c r="F242" s="20">
        <v>9.8834875758459506E-3</v>
      </c>
      <c r="G242" s="20">
        <v>7.6366386664723299E-3</v>
      </c>
      <c r="H242" s="20">
        <v>0</v>
      </c>
      <c r="I242" s="20">
        <v>3.4597274017063598E-2</v>
      </c>
      <c r="J242" s="20">
        <v>1.8101855375883401E-2</v>
      </c>
      <c r="K242" s="20">
        <v>1.42334005473507E-2</v>
      </c>
      <c r="L242" s="20">
        <v>7.5602014941127602E-3</v>
      </c>
      <c r="M242" s="20">
        <v>2.51928814406349E-2</v>
      </c>
      <c r="N242" s="20">
        <v>7.9930711710321008E-3</v>
      </c>
      <c r="O242" s="20">
        <v>5.3488040067310701E-3</v>
      </c>
      <c r="P242" s="20">
        <v>2.7079644867762102E-2</v>
      </c>
      <c r="Q242" s="20">
        <v>4.5581472760622403E-2</v>
      </c>
      <c r="R242" s="20">
        <v>0</v>
      </c>
      <c r="S242" s="20">
        <v>1.8640873065895201E-2</v>
      </c>
      <c r="T242" s="20">
        <v>5.8346901772508897E-2</v>
      </c>
      <c r="U242" s="20">
        <v>5.1659507839414004E-3</v>
      </c>
      <c r="V242" s="20">
        <v>1.7097581437080601E-2</v>
      </c>
      <c r="W242" s="20">
        <v>4.4922172141182597E-2</v>
      </c>
      <c r="X242" s="20">
        <v>0</v>
      </c>
      <c r="Y242" s="20">
        <v>3.7962018603544798E-2</v>
      </c>
      <c r="Z242" s="20">
        <v>0</v>
      </c>
      <c r="AA242" s="20">
        <v>1.69330322824152E-2</v>
      </c>
      <c r="AB242" s="20">
        <v>2.8262638693556399E-2</v>
      </c>
      <c r="AC242" s="20">
        <v>1.46903302201417E-2</v>
      </c>
    </row>
    <row r="243" spans="1:29">
      <c r="A243" s="24" t="s">
        <v>717</v>
      </c>
      <c r="B243" s="10">
        <v>93</v>
      </c>
      <c r="C243" s="10">
        <v>41</v>
      </c>
      <c r="D243" s="12" t="s">
        <v>718</v>
      </c>
      <c r="E243" s="12" t="s">
        <v>719</v>
      </c>
      <c r="F243" s="20">
        <v>0</v>
      </c>
      <c r="G243" s="20">
        <v>8.2490298461551204E-2</v>
      </c>
      <c r="H243" s="20">
        <v>0.29179695004957601</v>
      </c>
      <c r="I243" s="20">
        <v>0.67386800044855499</v>
      </c>
      <c r="J243" s="20">
        <v>0.281469321288152</v>
      </c>
      <c r="K243" s="20">
        <v>0.484434394267097</v>
      </c>
      <c r="L243" s="20">
        <v>0</v>
      </c>
      <c r="M243" s="20">
        <v>0.26541223612643999</v>
      </c>
      <c r="N243" s="20">
        <v>0.28781199238740801</v>
      </c>
      <c r="O243" s="20">
        <v>0.49499814266571501</v>
      </c>
      <c r="P243" s="20">
        <v>0.104840567472886</v>
      </c>
      <c r="Q243" s="20">
        <v>0.25771058729801999</v>
      </c>
      <c r="R243" s="20">
        <v>0</v>
      </c>
      <c r="S243" s="20">
        <v>0.34595497723542601</v>
      </c>
      <c r="T243" s="20">
        <v>0.16082895341641801</v>
      </c>
      <c r="U243" s="20">
        <v>0</v>
      </c>
      <c r="V243" s="20">
        <v>5.0934092587269199E-2</v>
      </c>
      <c r="W243" s="20">
        <v>0.70148110012828102</v>
      </c>
      <c r="X243" s="20">
        <v>0.107520029149899</v>
      </c>
      <c r="Y243" s="20">
        <v>1.4392689333395401</v>
      </c>
      <c r="Z243" s="20">
        <v>0</v>
      </c>
      <c r="AA243" s="20">
        <v>0.28198010553367903</v>
      </c>
      <c r="AB243" s="20">
        <v>0.78904642093876698</v>
      </c>
      <c r="AC243" s="20">
        <v>0.30233084687307699</v>
      </c>
    </row>
    <row r="244" spans="1:29">
      <c r="A244" s="24" t="s">
        <v>720</v>
      </c>
      <c r="B244" s="10">
        <v>41</v>
      </c>
      <c r="C244" s="10">
        <v>161</v>
      </c>
      <c r="D244" s="12" t="s">
        <v>721</v>
      </c>
      <c r="E244" s="12" t="s">
        <v>722</v>
      </c>
      <c r="F244" s="20">
        <v>0</v>
      </c>
      <c r="G244" s="20">
        <v>8.6540625988588207E-3</v>
      </c>
      <c r="H244" s="20">
        <v>2.5832414993996199E-2</v>
      </c>
      <c r="I244" s="20">
        <v>4.9803325439246003E-2</v>
      </c>
      <c r="J244" s="20">
        <v>2.3084002327028799E-2</v>
      </c>
      <c r="K244" s="20">
        <v>3.6470518116341701E-2</v>
      </c>
      <c r="L244" s="20">
        <v>0</v>
      </c>
      <c r="M244" s="20">
        <v>2.2747348742048201E-2</v>
      </c>
      <c r="N244" s="20">
        <v>2.6832999714373099E-2</v>
      </c>
      <c r="O244" s="20">
        <v>4.2837563590299103E-2</v>
      </c>
      <c r="P244" s="20">
        <v>1.0018141586683999E-2</v>
      </c>
      <c r="Q244" s="20">
        <v>2.3182448983127699E-2</v>
      </c>
      <c r="R244" s="20">
        <v>0</v>
      </c>
      <c r="S244" s="20">
        <v>2.7938902902684901E-2</v>
      </c>
      <c r="T244" s="20">
        <v>1.6226531421035102E-2</v>
      </c>
      <c r="U244" s="20">
        <v>0</v>
      </c>
      <c r="V244" s="20">
        <v>6.9427003329650804E-3</v>
      </c>
      <c r="W244" s="20">
        <v>7.0389233114008604E-2</v>
      </c>
      <c r="X244" s="20">
        <v>1.2598872156642E-2</v>
      </c>
      <c r="Y244" s="20">
        <v>0.119562739932859</v>
      </c>
      <c r="Z244" s="20">
        <v>0</v>
      </c>
      <c r="AA244" s="20">
        <v>2.46767664360634E-2</v>
      </c>
      <c r="AB244" s="20">
        <v>6.8015685467897796E-2</v>
      </c>
      <c r="AC244" s="20">
        <v>2.58559275640061E-2</v>
      </c>
    </row>
    <row r="245" spans="1:29">
      <c r="A245" s="24" t="s">
        <v>723</v>
      </c>
      <c r="B245" s="10">
        <v>161</v>
      </c>
      <c r="C245" s="10">
        <v>105</v>
      </c>
      <c r="D245" s="12" t="s">
        <v>724</v>
      </c>
      <c r="E245" s="12" t="s">
        <v>725</v>
      </c>
      <c r="F245" s="20">
        <v>4.5928935970527801E-2</v>
      </c>
      <c r="G245" s="20">
        <v>0</v>
      </c>
      <c r="H245" s="20">
        <v>0.20081241738136599</v>
      </c>
      <c r="I245" s="20">
        <v>0.109270623563688</v>
      </c>
      <c r="J245" s="20">
        <v>0.22680424441935401</v>
      </c>
      <c r="K245" s="20">
        <v>0.313759516608414</v>
      </c>
      <c r="L245" s="20">
        <v>8.8958437657053996E-2</v>
      </c>
      <c r="M245" s="20">
        <v>0</v>
      </c>
      <c r="N245" s="20">
        <v>0.76946861673312605</v>
      </c>
      <c r="O245" s="20">
        <v>0.117881839396971</v>
      </c>
      <c r="P245" s="20">
        <v>0.53791798133161906</v>
      </c>
      <c r="Q245" s="20">
        <v>0.13254232798784299</v>
      </c>
      <c r="R245" s="20">
        <v>8.0085621997891404E-2</v>
      </c>
      <c r="S245" s="20">
        <v>0.27271651570685002</v>
      </c>
      <c r="T245" s="20">
        <v>0.56683154975352801</v>
      </c>
      <c r="U245" s="20">
        <v>0.28500717337248399</v>
      </c>
      <c r="V245" s="20">
        <v>9.0022046627352706E-2</v>
      </c>
      <c r="W245" s="20">
        <v>9.5645552011525803E-2</v>
      </c>
      <c r="X245" s="20">
        <v>0.104840885923175</v>
      </c>
      <c r="Y245" s="20">
        <v>0.205590295966779</v>
      </c>
      <c r="Z245" s="20">
        <v>0</v>
      </c>
      <c r="AA245" s="20">
        <v>0.25799827443363998</v>
      </c>
      <c r="AB245" s="20">
        <v>2.1908992455424698</v>
      </c>
      <c r="AC245" s="20">
        <v>0.44385103043097202</v>
      </c>
    </row>
    <row r="246" spans="1:29">
      <c r="A246" s="24" t="s">
        <v>726</v>
      </c>
      <c r="B246" s="10">
        <v>121</v>
      </c>
      <c r="C246" s="10">
        <v>136</v>
      </c>
      <c r="D246" s="12" t="s">
        <v>727</v>
      </c>
      <c r="E246" s="12" t="s">
        <v>728</v>
      </c>
      <c r="F246" s="20">
        <v>1.91351501637398E-2</v>
      </c>
      <c r="G246" s="20">
        <v>0</v>
      </c>
      <c r="H246" s="20">
        <v>9.4309491755547106E-2</v>
      </c>
      <c r="I246" s="20">
        <v>3.92270471855913E-2</v>
      </c>
      <c r="J246" s="20">
        <v>1.38496535518814E-2</v>
      </c>
      <c r="K246" s="20">
        <v>4.7748139942149798E-2</v>
      </c>
      <c r="L246" s="20">
        <v>2.27019486147302E-2</v>
      </c>
      <c r="M246" s="20">
        <v>1.63084395894126E-2</v>
      </c>
      <c r="N246" s="20">
        <v>4.9628179319949103E-2</v>
      </c>
      <c r="O246" s="20">
        <v>6.2516061085113497E-2</v>
      </c>
      <c r="P246" s="20">
        <v>3.9734588015868599E-2</v>
      </c>
      <c r="Q246" s="20">
        <v>0.12140559696714701</v>
      </c>
      <c r="R246" s="20">
        <v>7.2376954827532494E-2</v>
      </c>
      <c r="S246" s="20">
        <v>0</v>
      </c>
      <c r="T246" s="20">
        <v>5.8095243503643597E-2</v>
      </c>
      <c r="U246" s="20">
        <v>0</v>
      </c>
      <c r="V246" s="20">
        <v>5.3006245882486203E-2</v>
      </c>
      <c r="W246" s="20">
        <v>4.1726336063594001E-2</v>
      </c>
      <c r="X246" s="20">
        <v>4.5277557589192503E-2</v>
      </c>
      <c r="Y246" s="20">
        <v>9.9697882101638297E-2</v>
      </c>
      <c r="Z246" s="20">
        <v>1.9190368638642999E-2</v>
      </c>
      <c r="AA246" s="20">
        <v>0</v>
      </c>
      <c r="AB246" s="20">
        <v>0</v>
      </c>
      <c r="AC246" s="20">
        <v>1.2987490259405101E-2</v>
      </c>
    </row>
    <row r="247" spans="1:29">
      <c r="A247" s="24" t="s">
        <v>729</v>
      </c>
      <c r="B247" s="10">
        <v>121</v>
      </c>
      <c r="C247" s="10">
        <v>79</v>
      </c>
      <c r="D247" s="12" t="s">
        <v>730</v>
      </c>
      <c r="E247" s="12" t="s">
        <v>728</v>
      </c>
      <c r="F247" s="20">
        <v>1.99846376513555E-2</v>
      </c>
      <c r="G247" s="20">
        <v>0</v>
      </c>
      <c r="H247" s="20">
        <v>9.7447645962832605E-2</v>
      </c>
      <c r="I247" s="20">
        <v>4.5756383247757902E-2</v>
      </c>
      <c r="J247" s="20">
        <v>1.41392147800241E-2</v>
      </c>
      <c r="K247" s="20">
        <v>4.9954099746488297E-2</v>
      </c>
      <c r="L247" s="20">
        <v>2.7027334409153701E-2</v>
      </c>
      <c r="M247" s="20">
        <v>2.0496845281625101E-2</v>
      </c>
      <c r="N247" s="20">
        <v>6.0979250985056799E-2</v>
      </c>
      <c r="O247" s="20">
        <v>7.0714006979503793E-2</v>
      </c>
      <c r="P247" s="20">
        <v>3.8968107271219098E-2</v>
      </c>
      <c r="Q247" s="20">
        <v>0.109415071563237</v>
      </c>
      <c r="R247" s="20">
        <v>7.0708053375990898E-2</v>
      </c>
      <c r="S247" s="20">
        <v>0</v>
      </c>
      <c r="T247" s="20">
        <v>6.00301499850487E-2</v>
      </c>
      <c r="U247" s="20">
        <v>1.8454234918471899E-2</v>
      </c>
      <c r="V247" s="20">
        <v>7.2864482376114897E-2</v>
      </c>
      <c r="W247" s="20">
        <v>4.66455273653162E-2</v>
      </c>
      <c r="X247" s="20">
        <v>5.2504701573946599E-2</v>
      </c>
      <c r="Y247" s="20">
        <v>9.2162626781437898E-2</v>
      </c>
      <c r="Z247" s="20">
        <v>0</v>
      </c>
      <c r="AA247" s="20">
        <v>0</v>
      </c>
      <c r="AB247" s="20">
        <v>0</v>
      </c>
      <c r="AC247" s="20">
        <v>1.4717581366252799E-2</v>
      </c>
    </row>
    <row r="248" spans="1:29">
      <c r="A248" s="24" t="s">
        <v>731</v>
      </c>
      <c r="B248" s="10">
        <v>81</v>
      </c>
      <c r="C248" s="10">
        <v>41</v>
      </c>
      <c r="D248" s="12" t="s">
        <v>732</v>
      </c>
      <c r="E248" s="12" t="s">
        <v>733</v>
      </c>
      <c r="F248" s="20">
        <v>5.2100551638976998E-2</v>
      </c>
      <c r="G248" s="20">
        <v>5.6476789813287603E-2</v>
      </c>
      <c r="H248" s="20">
        <v>0</v>
      </c>
      <c r="I248" s="20">
        <v>3.7257010011188599E-2</v>
      </c>
      <c r="J248" s="20">
        <v>3.85039610857075E-2</v>
      </c>
      <c r="K248" s="20">
        <v>4.23420539623982E-2</v>
      </c>
      <c r="L248" s="20">
        <v>3.0330698793173599E-2</v>
      </c>
      <c r="M248" s="20">
        <v>2.7798934971370998E-2</v>
      </c>
      <c r="N248" s="20">
        <v>3.2603104658522897E-2</v>
      </c>
      <c r="O248" s="20">
        <v>3.8332295290728603E-2</v>
      </c>
      <c r="P248" s="20">
        <v>5.7296869492362797E-2</v>
      </c>
      <c r="Q248" s="20">
        <v>0</v>
      </c>
      <c r="R248" s="20">
        <v>3.0702929570540102E-2</v>
      </c>
      <c r="S248" s="20">
        <v>1.96130958589056E-2</v>
      </c>
      <c r="T248" s="20">
        <v>3.4348475558448298E-2</v>
      </c>
      <c r="U248" s="20">
        <v>2.8450025636572E-2</v>
      </c>
      <c r="V248" s="20">
        <v>3.4383760245874799E-2</v>
      </c>
      <c r="W248" s="20">
        <v>3.5353190030819402E-2</v>
      </c>
      <c r="X248" s="20">
        <v>3.10304900456085E-2</v>
      </c>
      <c r="Y248" s="20">
        <v>0</v>
      </c>
      <c r="Z248" s="20">
        <v>0</v>
      </c>
      <c r="AA248" s="20">
        <v>0</v>
      </c>
      <c r="AB248" s="20">
        <v>2.4956270156909301E-2</v>
      </c>
      <c r="AC248" s="20">
        <v>2.8831494344702901E-2</v>
      </c>
    </row>
    <row r="249" spans="1:29">
      <c r="A249" s="24" t="s">
        <v>734</v>
      </c>
      <c r="B249" s="10">
        <v>71</v>
      </c>
      <c r="C249" s="10">
        <v>67</v>
      </c>
      <c r="D249" s="12" t="s">
        <v>735</v>
      </c>
      <c r="E249" s="12" t="s">
        <v>736</v>
      </c>
      <c r="F249" s="20">
        <v>0</v>
      </c>
      <c r="G249" s="20">
        <v>0</v>
      </c>
      <c r="H249" s="20">
        <v>2.3380792926197401E-2</v>
      </c>
      <c r="I249" s="20">
        <v>2.4665009796369899E-2</v>
      </c>
      <c r="J249" s="20">
        <v>2.4829881493288901E-2</v>
      </c>
      <c r="K249" s="20">
        <v>3.3751240718818402E-2</v>
      </c>
      <c r="L249" s="20">
        <v>2.2257909586749901E-2</v>
      </c>
      <c r="M249" s="20">
        <v>1.72497854742313E-2</v>
      </c>
      <c r="N249" s="20">
        <v>0</v>
      </c>
      <c r="O249" s="20">
        <v>2.4824627146657601E-2</v>
      </c>
      <c r="P249" s="20">
        <v>0</v>
      </c>
      <c r="Q249" s="20">
        <v>1.9046973260810101E-2</v>
      </c>
      <c r="R249" s="20">
        <v>1.4738330639765901E-2</v>
      </c>
      <c r="S249" s="20">
        <v>3.10219436425197E-2</v>
      </c>
      <c r="T249" s="20">
        <v>0</v>
      </c>
      <c r="U249" s="20">
        <v>2.8120738929747601E-2</v>
      </c>
      <c r="V249" s="20">
        <v>1.6147884555538901E-2</v>
      </c>
      <c r="W249" s="20">
        <v>1.7206078215764E-2</v>
      </c>
      <c r="X249" s="20">
        <v>1.5663726931641499E-2</v>
      </c>
      <c r="Y249" s="20">
        <v>2.5427913048190899E-2</v>
      </c>
      <c r="Z249" s="20">
        <v>1.75160148363688E-2</v>
      </c>
      <c r="AA249" s="20">
        <v>3.1883265613600303E-2</v>
      </c>
      <c r="AB249" s="20">
        <v>0</v>
      </c>
      <c r="AC249" s="20">
        <v>0</v>
      </c>
    </row>
    <row r="250" spans="1:29">
      <c r="A250" s="24" t="s">
        <v>737</v>
      </c>
      <c r="B250" s="10">
        <v>91</v>
      </c>
      <c r="C250" s="10">
        <v>105</v>
      </c>
      <c r="D250" s="12" t="s">
        <v>738</v>
      </c>
      <c r="E250" s="12" t="s">
        <v>739</v>
      </c>
      <c r="F250" s="20">
        <v>3.9125592280223602E-2</v>
      </c>
      <c r="G250" s="20">
        <v>0</v>
      </c>
      <c r="H250" s="20">
        <v>4.5507441559974701E-2</v>
      </c>
      <c r="I250" s="20">
        <v>4.5118228407414203E-2</v>
      </c>
      <c r="J250" s="20">
        <v>4.1220942746485197E-2</v>
      </c>
      <c r="K250" s="20">
        <v>1.9831373657958399E-2</v>
      </c>
      <c r="L250" s="20">
        <v>2.8601891248833999E-2</v>
      </c>
      <c r="M250" s="20">
        <v>0</v>
      </c>
      <c r="N250" s="20">
        <v>4.3551497330553003E-2</v>
      </c>
      <c r="O250" s="20">
        <v>4.2223087954216802E-2</v>
      </c>
      <c r="P250" s="20">
        <v>1.7950038518007801E-2</v>
      </c>
      <c r="Q250" s="20">
        <v>8.8787512685711903E-3</v>
      </c>
      <c r="R250" s="20">
        <v>5.2698292264081598E-2</v>
      </c>
      <c r="S250" s="20">
        <v>2.3647582988619201E-2</v>
      </c>
      <c r="T250" s="20">
        <v>4.58390212726726E-2</v>
      </c>
      <c r="U250" s="20">
        <v>6.0731596073434497E-3</v>
      </c>
      <c r="V250" s="20">
        <v>2.7649028824612499E-2</v>
      </c>
      <c r="W250" s="20">
        <v>0</v>
      </c>
      <c r="X250" s="20">
        <v>5.8507679403010798E-2</v>
      </c>
      <c r="Y250" s="20">
        <v>3.9287130083810198E-2</v>
      </c>
      <c r="Z250" s="20">
        <v>0</v>
      </c>
      <c r="AA250" s="20">
        <v>4.9782924163621997E-2</v>
      </c>
      <c r="AB250" s="20">
        <v>5.9029986657982002E-2</v>
      </c>
      <c r="AC250" s="20">
        <v>4.5276473974823497E-2</v>
      </c>
    </row>
    <row r="251" spans="1:29">
      <c r="A251" s="24" t="s">
        <v>740</v>
      </c>
      <c r="B251" s="10">
        <v>68</v>
      </c>
      <c r="C251" s="10">
        <v>79</v>
      </c>
      <c r="D251" s="12" t="s">
        <v>741</v>
      </c>
      <c r="E251" s="12" t="s">
        <v>742</v>
      </c>
      <c r="F251" s="20">
        <v>0</v>
      </c>
      <c r="G251" s="20">
        <v>0</v>
      </c>
      <c r="H251" s="20">
        <v>0</v>
      </c>
      <c r="I251" s="20">
        <v>1.2823200026937801E-2</v>
      </c>
      <c r="J251" s="20">
        <v>7.08751496668358E-3</v>
      </c>
      <c r="K251" s="20">
        <v>1.1110836733898E-2</v>
      </c>
      <c r="L251" s="20">
        <v>6.03569088328316E-3</v>
      </c>
      <c r="M251" s="20">
        <v>2.6329732420303599E-2</v>
      </c>
      <c r="N251" s="20">
        <v>5.88021844246602E-3</v>
      </c>
      <c r="O251" s="20">
        <v>0</v>
      </c>
      <c r="P251" s="20">
        <v>8.8568305220315807E-3</v>
      </c>
      <c r="Q251" s="20">
        <v>2.0549127195673401E-2</v>
      </c>
      <c r="R251" s="20">
        <v>0</v>
      </c>
      <c r="S251" s="20">
        <v>1.22414581361927E-2</v>
      </c>
      <c r="T251" s="20">
        <v>1.9859530791913799E-2</v>
      </c>
      <c r="U251" s="20">
        <v>5.4379027366431004E-3</v>
      </c>
      <c r="V251" s="20">
        <v>1.7153623318402599E-2</v>
      </c>
      <c r="W251" s="20">
        <v>2.94251970451564E-2</v>
      </c>
      <c r="X251" s="20">
        <v>0</v>
      </c>
      <c r="Y251" s="20">
        <v>1.5719051789114199E-2</v>
      </c>
      <c r="Z251" s="20">
        <v>0</v>
      </c>
      <c r="AA251" s="20">
        <v>5.62369386353102E-3</v>
      </c>
      <c r="AB251" s="20">
        <v>6.5377816951655296E-3</v>
      </c>
      <c r="AC251" s="20">
        <v>4.9204016532216396E-3</v>
      </c>
    </row>
    <row r="252" spans="1:29">
      <c r="A252" s="24" t="s">
        <v>743</v>
      </c>
      <c r="B252" s="10">
        <v>121</v>
      </c>
      <c r="C252" s="10">
        <v>93</v>
      </c>
      <c r="D252" s="12" t="s">
        <v>744</v>
      </c>
      <c r="E252" s="12" t="s">
        <v>745</v>
      </c>
      <c r="F252" s="20">
        <v>0</v>
      </c>
      <c r="G252" s="20">
        <v>0</v>
      </c>
      <c r="H252" s="20">
        <v>1.7100276194108099E-2</v>
      </c>
      <c r="I252" s="20">
        <v>1.4053736964295601E-2</v>
      </c>
      <c r="J252" s="20">
        <v>1.80961343330504E-2</v>
      </c>
      <c r="K252" s="20">
        <v>3.0666931596445499E-2</v>
      </c>
      <c r="L252" s="20">
        <v>0</v>
      </c>
      <c r="M252" s="20">
        <v>0</v>
      </c>
      <c r="N252" s="20">
        <v>0.124423869508702</v>
      </c>
      <c r="O252" s="20">
        <v>8.2350700881622298E-3</v>
      </c>
      <c r="P252" s="20">
        <v>5.4925171326594503E-2</v>
      </c>
      <c r="Q252" s="20">
        <v>0</v>
      </c>
      <c r="R252" s="20">
        <v>0</v>
      </c>
      <c r="S252" s="20">
        <v>2.3221964772879002E-2</v>
      </c>
      <c r="T252" s="20">
        <v>5.4875554009810402E-2</v>
      </c>
      <c r="U252" s="20">
        <v>2.37546562065536E-2</v>
      </c>
      <c r="V252" s="20">
        <v>0</v>
      </c>
      <c r="W252" s="20">
        <v>8.1470432209299302E-3</v>
      </c>
      <c r="X252" s="20">
        <v>8.3124076655253093E-3</v>
      </c>
      <c r="Y252" s="20">
        <v>1.7214028952464499E-2</v>
      </c>
      <c r="Z252" s="20">
        <v>0</v>
      </c>
      <c r="AA252" s="20">
        <v>2.6112492400100801E-2</v>
      </c>
      <c r="AB252" s="20">
        <v>0.30267982507180802</v>
      </c>
      <c r="AC252" s="20">
        <v>3.8739680444015601E-2</v>
      </c>
    </row>
    <row r="253" spans="1:29">
      <c r="A253" s="24" t="s">
        <v>746</v>
      </c>
      <c r="B253" s="10">
        <v>121</v>
      </c>
      <c r="C253" s="10">
        <v>105</v>
      </c>
      <c r="D253" s="12" t="s">
        <v>747</v>
      </c>
      <c r="E253" s="12" t="s">
        <v>748</v>
      </c>
      <c r="F253" s="20">
        <v>7.0661384694552598E-3</v>
      </c>
      <c r="G253" s="20">
        <v>0</v>
      </c>
      <c r="H253" s="20">
        <v>1.9329586100322399E-2</v>
      </c>
      <c r="I253" s="20">
        <v>9.77418705581788E-3</v>
      </c>
      <c r="J253" s="20">
        <v>0</v>
      </c>
      <c r="K253" s="20">
        <v>1.0182278035020099E-2</v>
      </c>
      <c r="L253" s="20">
        <v>6.8555310388280803E-3</v>
      </c>
      <c r="M253" s="20">
        <v>0</v>
      </c>
      <c r="N253" s="20">
        <v>1.23472846318007E-2</v>
      </c>
      <c r="O253" s="20">
        <v>1.9770565692236099E-2</v>
      </c>
      <c r="P253" s="20">
        <v>7.5087214760295303E-3</v>
      </c>
      <c r="Q253" s="20">
        <v>1.9123310230866501E-2</v>
      </c>
      <c r="R253" s="20">
        <v>2.4208203530765401E-2</v>
      </c>
      <c r="S253" s="20">
        <v>0</v>
      </c>
      <c r="T253" s="20">
        <v>1.3750099560291201E-2</v>
      </c>
      <c r="U253" s="20">
        <v>0</v>
      </c>
      <c r="V253" s="20">
        <v>1.66217401590588E-2</v>
      </c>
      <c r="W253" s="20">
        <v>8.5392123801380105E-3</v>
      </c>
      <c r="X253" s="20">
        <v>1.7864490392441701E-2</v>
      </c>
      <c r="Y253" s="20">
        <v>2.2672157368883099E-2</v>
      </c>
      <c r="Z253" s="20">
        <v>0</v>
      </c>
      <c r="AA253" s="20">
        <v>0</v>
      </c>
      <c r="AB253" s="20">
        <v>0</v>
      </c>
      <c r="AC253" s="20">
        <v>6.62807516087747E-3</v>
      </c>
    </row>
    <row r="254" spans="1:29">
      <c r="A254" s="24" t="s">
        <v>749</v>
      </c>
      <c r="B254" s="10">
        <v>109</v>
      </c>
      <c r="C254" s="10">
        <v>84</v>
      </c>
      <c r="D254" s="12" t="s">
        <v>750</v>
      </c>
      <c r="E254" s="12" t="s">
        <v>751</v>
      </c>
      <c r="F254" s="20">
        <v>2.4120392268679201E-2</v>
      </c>
      <c r="G254" s="20">
        <v>3.6073684259221798E-2</v>
      </c>
      <c r="H254" s="20">
        <v>2.4731194514798799E-2</v>
      </c>
      <c r="I254" s="20">
        <v>1.8072183218089E-2</v>
      </c>
      <c r="J254" s="20">
        <v>1.5345409521549299E-2</v>
      </c>
      <c r="K254" s="20">
        <v>1.68351588107046E-2</v>
      </c>
      <c r="L254" s="20">
        <v>0</v>
      </c>
      <c r="M254" s="20">
        <v>0</v>
      </c>
      <c r="N254" s="20">
        <v>0</v>
      </c>
      <c r="O254" s="20">
        <v>1.1577281728904701E-2</v>
      </c>
      <c r="P254" s="20">
        <v>2.0691117458732401E-2</v>
      </c>
      <c r="Q254" s="20">
        <v>0</v>
      </c>
      <c r="R254" s="20">
        <v>7.1605705135273003E-3</v>
      </c>
      <c r="S254" s="20">
        <v>0</v>
      </c>
      <c r="T254" s="20">
        <v>1.17402402344709E-2</v>
      </c>
      <c r="U254" s="20">
        <v>0</v>
      </c>
      <c r="V254" s="20">
        <v>0</v>
      </c>
      <c r="W254" s="20">
        <v>1.0329685467984601E-2</v>
      </c>
      <c r="X254" s="20">
        <v>0</v>
      </c>
      <c r="Y254" s="20">
        <v>1.00252814754919E-2</v>
      </c>
      <c r="Z254" s="20">
        <v>0</v>
      </c>
      <c r="AA254" s="20">
        <v>1.08973355495746E-2</v>
      </c>
      <c r="AB254" s="20">
        <v>0</v>
      </c>
      <c r="AC254" s="20">
        <v>0</v>
      </c>
    </row>
    <row r="255" spans="1:29">
      <c r="A255" s="24" t="s">
        <v>752</v>
      </c>
      <c r="B255" s="10">
        <v>71</v>
      </c>
      <c r="C255" s="10">
        <v>67</v>
      </c>
      <c r="D255" s="12" t="s">
        <v>753</v>
      </c>
      <c r="E255" s="12" t="s">
        <v>736</v>
      </c>
      <c r="F255" s="20">
        <v>0</v>
      </c>
      <c r="G255" s="20">
        <v>0</v>
      </c>
      <c r="H255" s="20">
        <v>3.7814212788717101E-3</v>
      </c>
      <c r="I255" s="20">
        <v>0</v>
      </c>
      <c r="J255" s="20">
        <v>0</v>
      </c>
      <c r="K255" s="20">
        <v>3.60663985981825E-3</v>
      </c>
      <c r="L255" s="20">
        <v>0</v>
      </c>
      <c r="M255" s="20">
        <v>0</v>
      </c>
      <c r="N255" s="20">
        <v>5.0754937869438004E-3</v>
      </c>
      <c r="O255" s="20">
        <v>0</v>
      </c>
      <c r="P255" s="20">
        <v>3.5918954825759301E-3</v>
      </c>
      <c r="Q255" s="20">
        <v>0</v>
      </c>
      <c r="R255" s="20">
        <v>0</v>
      </c>
      <c r="S255" s="20">
        <v>2.7214503141572799E-3</v>
      </c>
      <c r="T255" s="20">
        <v>3.94063708040475E-3</v>
      </c>
      <c r="U255" s="20">
        <v>3.5205798269281599E-3</v>
      </c>
      <c r="V255" s="20">
        <v>0</v>
      </c>
      <c r="W255" s="20">
        <v>0</v>
      </c>
      <c r="X255" s="20">
        <v>0</v>
      </c>
      <c r="Y255" s="20">
        <v>3.0443495713813602E-3</v>
      </c>
      <c r="Z255" s="20">
        <v>0</v>
      </c>
      <c r="AA255" s="20">
        <v>2.9438837539669301E-3</v>
      </c>
      <c r="AB255" s="20">
        <v>7.0947711598100304E-3</v>
      </c>
      <c r="AC255" s="20">
        <v>3.0533804123857298E-3</v>
      </c>
    </row>
    <row r="256" spans="1:29" ht="18.75">
      <c r="A256" s="15"/>
      <c r="D256" s="16"/>
      <c r="E256" s="17" t="s">
        <v>241</v>
      </c>
      <c r="F256" s="14">
        <f>SUM(F179:F255)</f>
        <v>42.462740212223501</v>
      </c>
      <c r="G256" s="14">
        <f t="shared" ref="G256:AC256" si="4">SUM(G179:G255)</f>
        <v>41.489819056715902</v>
      </c>
      <c r="H256" s="14">
        <f t="shared" si="4"/>
        <v>74.117803261057006</v>
      </c>
      <c r="I256" s="14">
        <f t="shared" si="4"/>
        <v>57.127204274827001</v>
      </c>
      <c r="J256" s="14">
        <f t="shared" si="4"/>
        <v>37.4045439623156</v>
      </c>
      <c r="K256" s="14">
        <f t="shared" si="4"/>
        <v>52.222640488895699</v>
      </c>
      <c r="L256" s="14">
        <f t="shared" si="4"/>
        <v>43.857904437378203</v>
      </c>
      <c r="M256" s="14">
        <f t="shared" si="4"/>
        <v>34.795217311774103</v>
      </c>
      <c r="N256" s="14">
        <f t="shared" si="4"/>
        <v>55.778720182795396</v>
      </c>
      <c r="O256" s="14">
        <f t="shared" si="4"/>
        <v>64.564511981194102</v>
      </c>
      <c r="P256" s="14">
        <f t="shared" si="4"/>
        <v>45.632437862020701</v>
      </c>
      <c r="Q256" s="14">
        <f t="shared" si="4"/>
        <v>96.031877017294605</v>
      </c>
      <c r="R256" s="14">
        <f t="shared" si="4"/>
        <v>57.878601614636203</v>
      </c>
      <c r="S256" s="14">
        <f t="shared" si="4"/>
        <v>27.230558149688498</v>
      </c>
      <c r="T256" s="14">
        <f t="shared" si="4"/>
        <v>61.731477629997002</v>
      </c>
      <c r="U256" s="14">
        <f t="shared" si="4"/>
        <v>33.793757846189102</v>
      </c>
      <c r="V256" s="14">
        <f t="shared" si="4"/>
        <v>63.777660581806998</v>
      </c>
      <c r="W256" s="14">
        <f t="shared" si="4"/>
        <v>53.858489463423801</v>
      </c>
      <c r="X256" s="14">
        <f t="shared" si="4"/>
        <v>61.644063501972298</v>
      </c>
      <c r="Y256" s="14">
        <f t="shared" si="4"/>
        <v>69.828660718827905</v>
      </c>
      <c r="Z256" s="14">
        <f t="shared" si="4"/>
        <v>52.171965152569499</v>
      </c>
      <c r="AA256" s="14">
        <f t="shared" si="4"/>
        <v>34.564387911710298</v>
      </c>
      <c r="AB256" s="14">
        <f t="shared" si="4"/>
        <v>42.8434903531167</v>
      </c>
      <c r="AC256" s="14">
        <f t="shared" si="4"/>
        <v>41.397266294782497</v>
      </c>
    </row>
    <row r="257" spans="1:29">
      <c r="A257" s="15"/>
      <c r="D257" s="16"/>
      <c r="E257" s="16"/>
    </row>
    <row r="258" spans="1:29">
      <c r="A258" s="23" t="s">
        <v>754</v>
      </c>
      <c r="B258" s="19"/>
      <c r="C258" s="19"/>
      <c r="D258" s="16"/>
      <c r="E258" s="16"/>
    </row>
    <row r="259" spans="1:29">
      <c r="A259" s="18" t="s">
        <v>755</v>
      </c>
      <c r="B259" s="22">
        <v>57</v>
      </c>
      <c r="C259" s="22">
        <v>71</v>
      </c>
      <c r="D259" s="12" t="s">
        <v>756</v>
      </c>
      <c r="E259" s="12" t="s">
        <v>757</v>
      </c>
      <c r="F259" s="14">
        <v>0.44663452774105</v>
      </c>
      <c r="G259" s="14">
        <v>0.834944345561906</v>
      </c>
      <c r="H259" s="14">
        <v>0.45157485199323599</v>
      </c>
      <c r="I259" s="14">
        <v>0.29634155944968099</v>
      </c>
      <c r="J259" s="14">
        <v>0.76950625483059698</v>
      </c>
      <c r="K259" s="14">
        <v>0.62276735001392902</v>
      </c>
      <c r="L259" s="14">
        <v>0.75386107788829804</v>
      </c>
      <c r="M259" s="14">
        <v>0.56277232857489101</v>
      </c>
      <c r="N259" s="14">
        <v>0.63547261630769403</v>
      </c>
      <c r="O259" s="14">
        <v>0.59180012363907297</v>
      </c>
      <c r="P259" s="14">
        <v>0.61157578442865601</v>
      </c>
      <c r="Q259" s="14">
        <v>0.780889179666727</v>
      </c>
      <c r="R259" s="14">
        <v>0.57612425616121299</v>
      </c>
      <c r="S259" s="14">
        <v>0.58521653453146305</v>
      </c>
      <c r="T259" s="14">
        <v>0.51626100274478903</v>
      </c>
      <c r="U259" s="14">
        <v>0.60874965881087895</v>
      </c>
      <c r="V259" s="14">
        <v>0.64306449480157601</v>
      </c>
      <c r="W259" s="14">
        <v>0.61171897212396398</v>
      </c>
      <c r="X259" s="14">
        <v>0.51516132113758795</v>
      </c>
      <c r="Y259" s="14">
        <v>0.52722883467877502</v>
      </c>
      <c r="Z259" s="14">
        <v>0.83591794668699504</v>
      </c>
      <c r="AA259" s="14">
        <v>0.69796130420229696</v>
      </c>
      <c r="AB259" s="14">
        <v>0.71233151472092804</v>
      </c>
      <c r="AC259" s="14">
        <v>0.65380673697076197</v>
      </c>
    </row>
    <row r="260" spans="1:29">
      <c r="A260" s="18" t="s">
        <v>758</v>
      </c>
      <c r="B260" s="22">
        <v>57</v>
      </c>
      <c r="C260" s="22">
        <v>71</v>
      </c>
      <c r="D260" s="12" t="s">
        <v>759</v>
      </c>
      <c r="E260" s="12" t="s">
        <v>760</v>
      </c>
      <c r="F260" s="14">
        <v>3.5506077894909199E-2</v>
      </c>
      <c r="G260" s="14">
        <v>3.2079952445866602E-2</v>
      </c>
      <c r="H260" s="14">
        <v>3.42290661992493E-2</v>
      </c>
      <c r="I260" s="14">
        <v>3.4190284918860898E-2</v>
      </c>
      <c r="J260" s="14">
        <v>3.07692321616314E-2</v>
      </c>
      <c r="K260" s="14">
        <v>3.2655682194269599E-2</v>
      </c>
      <c r="L260" s="14">
        <v>3.0935110146620901E-2</v>
      </c>
      <c r="M260" s="14">
        <v>2.9758993646020099E-2</v>
      </c>
      <c r="N260" s="14">
        <v>3.4174235063000803E-2</v>
      </c>
      <c r="O260" s="14">
        <v>3.5600634879673701E-2</v>
      </c>
      <c r="P260" s="14">
        <v>3.5351251342626303E-2</v>
      </c>
      <c r="Q260" s="14">
        <v>4.5118814839624002E-2</v>
      </c>
      <c r="R260" s="14">
        <v>3.7421082392246598E-2</v>
      </c>
      <c r="S260" s="14">
        <v>3.3181404186321303E-2</v>
      </c>
      <c r="T260" s="14">
        <v>3.9431124722364701E-2</v>
      </c>
      <c r="U260" s="14">
        <v>3.5565498200851399E-2</v>
      </c>
      <c r="V260" s="14">
        <v>3.9192165930073797E-2</v>
      </c>
      <c r="W260" s="14">
        <v>3.41616318082286E-2</v>
      </c>
      <c r="X260" s="14">
        <v>3.8886682888188501E-2</v>
      </c>
      <c r="Y260" s="14">
        <v>2.6197710421685699E-2</v>
      </c>
      <c r="Z260" s="14">
        <v>4.2181410700282203E-2</v>
      </c>
      <c r="AA260" s="14">
        <v>3.9929194040462898E-2</v>
      </c>
      <c r="AB260" s="14">
        <v>3.4699149704677898E-2</v>
      </c>
      <c r="AC260" s="14">
        <v>3.5139705170388398E-2</v>
      </c>
    </row>
    <row r="261" spans="1:29">
      <c r="A261" s="18" t="s">
        <v>761</v>
      </c>
      <c r="B261" s="22">
        <v>126</v>
      </c>
      <c r="C261" s="22">
        <v>57</v>
      </c>
      <c r="D261" s="12" t="s">
        <v>762</v>
      </c>
      <c r="E261" s="12" t="s">
        <v>763</v>
      </c>
      <c r="F261" s="14">
        <v>0.34911849406710499</v>
      </c>
      <c r="G261" s="14">
        <v>0.35328361061348401</v>
      </c>
      <c r="H261" s="14">
        <v>0.32272838455177899</v>
      </c>
      <c r="I261" s="14">
        <v>0.37243080470868001</v>
      </c>
      <c r="J261" s="14">
        <v>0.30316981325884101</v>
      </c>
      <c r="K261" s="14">
        <v>0.297177422713576</v>
      </c>
      <c r="L261" s="14">
        <v>0.312117290453993</v>
      </c>
      <c r="M261" s="14">
        <v>0.26657309157025899</v>
      </c>
      <c r="N261" s="14">
        <v>0.27146639076122198</v>
      </c>
      <c r="O261" s="14">
        <v>0.28050819345358902</v>
      </c>
      <c r="P261" s="14">
        <v>0.27044138980663002</v>
      </c>
      <c r="Q261" s="14">
        <v>0.38591366749769002</v>
      </c>
      <c r="R261" s="14">
        <v>0.26800239570539303</v>
      </c>
      <c r="S261" s="14">
        <v>0.25932949088743801</v>
      </c>
      <c r="T261" s="14">
        <v>0.30333174892012499</v>
      </c>
      <c r="U261" s="14">
        <v>0.295507293656468</v>
      </c>
      <c r="V261" s="14">
        <v>0.28883352318123601</v>
      </c>
      <c r="W261" s="14">
        <v>0.270219531912334</v>
      </c>
      <c r="X261" s="14">
        <v>0.304309136859373</v>
      </c>
      <c r="Y261" s="14">
        <v>0.27282831590526702</v>
      </c>
      <c r="Z261" s="14">
        <v>0.34636502788717299</v>
      </c>
      <c r="AA261" s="14">
        <v>0.31914908606522002</v>
      </c>
      <c r="AB261" s="14">
        <v>0.330499087295549</v>
      </c>
      <c r="AC261" s="14">
        <v>0.29842475630834803</v>
      </c>
    </row>
    <row r="262" spans="1:29">
      <c r="A262" s="18" t="s">
        <v>764</v>
      </c>
      <c r="B262" s="22">
        <v>93</v>
      </c>
      <c r="C262" s="22">
        <v>108</v>
      </c>
      <c r="D262" s="12" t="s">
        <v>765</v>
      </c>
      <c r="E262" s="12" t="s">
        <v>766</v>
      </c>
      <c r="F262" s="14">
        <v>1.7689252239866999</v>
      </c>
      <c r="G262" s="14">
        <v>1.90501827697938</v>
      </c>
      <c r="H262" s="14">
        <v>1.76097713475924</v>
      </c>
      <c r="I262" s="14">
        <v>1.9671854926941801</v>
      </c>
      <c r="J262" s="14">
        <v>1.5468453237472499</v>
      </c>
      <c r="K262" s="14">
        <v>1.6865114089409801</v>
      </c>
      <c r="L262" s="14">
        <v>1.7135275061156301</v>
      </c>
      <c r="M262" s="14">
        <v>1.21246497987174</v>
      </c>
      <c r="N262" s="14">
        <v>1.5178559458897201</v>
      </c>
      <c r="O262" s="14">
        <v>1.6374076380803799</v>
      </c>
      <c r="P262" s="14">
        <v>1.46908067949056</v>
      </c>
      <c r="Q262" s="14">
        <v>1.98432959467375</v>
      </c>
      <c r="R262" s="14">
        <v>1.5719363404142801</v>
      </c>
      <c r="S262" s="14">
        <v>1.3626323231950599</v>
      </c>
      <c r="T262" s="14">
        <v>1.6447074088713101</v>
      </c>
      <c r="U262" s="14">
        <v>1.3984185894772301</v>
      </c>
      <c r="V262" s="14">
        <v>1.66909084971157</v>
      </c>
      <c r="W262" s="14">
        <v>1.41334977005914</v>
      </c>
      <c r="X262" s="14">
        <v>1.7427790484789001</v>
      </c>
      <c r="Y262" s="14">
        <v>1.5626591602773501</v>
      </c>
      <c r="Z262" s="14">
        <v>1.8661804965898099</v>
      </c>
      <c r="AA262" s="14">
        <v>1.7453716464532101</v>
      </c>
      <c r="AB262" s="14">
        <v>1.8038933088218601</v>
      </c>
      <c r="AC262" s="14">
        <v>1.6527673116600701</v>
      </c>
    </row>
    <row r="263" spans="1:29">
      <c r="A263" s="18" t="s">
        <v>767</v>
      </c>
      <c r="B263" s="22">
        <v>57</v>
      </c>
      <c r="C263" s="22">
        <v>71</v>
      </c>
      <c r="D263" s="12" t="s">
        <v>768</v>
      </c>
      <c r="E263" s="12" t="s">
        <v>769</v>
      </c>
      <c r="F263" s="14">
        <v>4.4728171442039402E-2</v>
      </c>
      <c r="G263" s="14">
        <v>4.7410520773288403E-2</v>
      </c>
      <c r="H263" s="14">
        <v>4.6790043020467902E-2</v>
      </c>
      <c r="I263" s="14">
        <v>5.0067110592562303E-2</v>
      </c>
      <c r="J263" s="14">
        <v>4.7389980754881801E-2</v>
      </c>
      <c r="K263" s="14">
        <v>4.4049892302247401E-2</v>
      </c>
      <c r="L263" s="14">
        <v>4.2493909238599803E-2</v>
      </c>
      <c r="M263" s="14">
        <v>4.0028185271098103E-2</v>
      </c>
      <c r="N263" s="14">
        <v>4.35755979485992E-2</v>
      </c>
      <c r="O263" s="14">
        <v>4.3566200972966103E-2</v>
      </c>
      <c r="P263" s="14">
        <v>4.2366572296944703E-2</v>
      </c>
      <c r="Q263" s="14">
        <v>5.2809904418800499E-2</v>
      </c>
      <c r="R263" s="14">
        <v>4.2729793011375999E-2</v>
      </c>
      <c r="S263" s="14">
        <v>4.7613267555474001E-2</v>
      </c>
      <c r="T263" s="14">
        <v>5.25797576862344E-2</v>
      </c>
      <c r="U263" s="14">
        <v>4.3484801827979903E-2</v>
      </c>
      <c r="V263" s="14">
        <v>4.4625237117621598E-2</v>
      </c>
      <c r="W263" s="14">
        <v>4.3758769593359899E-2</v>
      </c>
      <c r="X263" s="14">
        <v>4.6950936721614503E-2</v>
      </c>
      <c r="Y263" s="14">
        <v>3.3709503408017101E-2</v>
      </c>
      <c r="Z263" s="14">
        <v>4.7503462304628E-2</v>
      </c>
      <c r="AA263" s="14">
        <v>4.2647293404924201E-2</v>
      </c>
      <c r="AB263" s="14">
        <v>4.6537326853176797E-2</v>
      </c>
      <c r="AC263" s="14">
        <v>4.0306866198659697E-2</v>
      </c>
    </row>
    <row r="264" spans="1:29">
      <c r="A264" s="18" t="s">
        <v>770</v>
      </c>
      <c r="B264" s="22">
        <v>57</v>
      </c>
      <c r="C264" s="22">
        <v>71</v>
      </c>
      <c r="D264" s="12" t="s">
        <v>771</v>
      </c>
      <c r="E264" s="12" t="s">
        <v>772</v>
      </c>
      <c r="F264" s="14">
        <v>0.36100884495263502</v>
      </c>
      <c r="G264" s="14">
        <v>0.35923521662618901</v>
      </c>
      <c r="H264" s="14">
        <v>0.269509319449588</v>
      </c>
      <c r="I264" s="14">
        <v>0.27104945027744798</v>
      </c>
      <c r="J264" s="14">
        <v>0.23283611608538901</v>
      </c>
      <c r="K264" s="14">
        <v>0.27338608856355601</v>
      </c>
      <c r="L264" s="14">
        <v>0.32483077915978298</v>
      </c>
      <c r="M264" s="14">
        <v>0.276481483437931</v>
      </c>
      <c r="N264" s="14">
        <v>0.31939092514224399</v>
      </c>
      <c r="O264" s="14">
        <v>0.329926525611271</v>
      </c>
      <c r="P264" s="14">
        <v>0.30219777258650898</v>
      </c>
      <c r="Q264" s="14">
        <v>0.36814424683813202</v>
      </c>
      <c r="R264" s="14">
        <v>0.325197361997765</v>
      </c>
      <c r="S264" s="14">
        <v>0.28815823147094699</v>
      </c>
      <c r="T264" s="14">
        <v>0.319055399318181</v>
      </c>
      <c r="U264" s="14">
        <v>0.297041690218389</v>
      </c>
      <c r="V264" s="14">
        <v>0.34106759434609901</v>
      </c>
      <c r="W264" s="14">
        <v>0.31550949125774402</v>
      </c>
      <c r="X264" s="14">
        <v>0.32087767081433199</v>
      </c>
      <c r="Y264" s="14">
        <v>0.24625437404836001</v>
      </c>
      <c r="Z264" s="14">
        <v>0.36604016801718497</v>
      </c>
      <c r="AA264" s="14">
        <v>0.34801282648426302</v>
      </c>
      <c r="AB264" s="14">
        <v>0.34432550441716497</v>
      </c>
      <c r="AC264" s="14">
        <v>0.34910755190564202</v>
      </c>
    </row>
    <row r="265" spans="1:29">
      <c r="A265" s="18" t="s">
        <v>773</v>
      </c>
      <c r="B265" s="22">
        <v>57</v>
      </c>
      <c r="C265" s="22">
        <v>41</v>
      </c>
      <c r="D265" s="12" t="s">
        <v>774</v>
      </c>
      <c r="E265" s="12" t="s">
        <v>775</v>
      </c>
      <c r="F265" s="14">
        <v>0.26150421002955598</v>
      </c>
      <c r="G265" s="14">
        <v>0.24236667529240699</v>
      </c>
      <c r="H265" s="14">
        <v>0.24847820433450599</v>
      </c>
      <c r="I265" s="14">
        <v>0.24449514399730099</v>
      </c>
      <c r="J265" s="14">
        <v>0.23958407545112401</v>
      </c>
      <c r="K265" s="14">
        <v>0.21879792339430901</v>
      </c>
      <c r="L265" s="14">
        <v>0.211311961250125</v>
      </c>
      <c r="M265" s="14">
        <v>0.21862535694292401</v>
      </c>
      <c r="N265" s="14">
        <v>0.21962261923395701</v>
      </c>
      <c r="O265" s="14">
        <v>0.251372310886332</v>
      </c>
      <c r="P265" s="14">
        <v>0.24635659716457201</v>
      </c>
      <c r="Q265" s="14">
        <v>0.27120640671924501</v>
      </c>
      <c r="R265" s="14">
        <v>0.236534447944826</v>
      </c>
      <c r="S265" s="14">
        <v>0.26138115851686</v>
      </c>
      <c r="T265" s="14">
        <v>0.28362308987955498</v>
      </c>
      <c r="U265" s="14">
        <v>0.24537290743794801</v>
      </c>
      <c r="V265" s="14">
        <v>0.25893504004837098</v>
      </c>
      <c r="W265" s="14">
        <v>0.24855188585278801</v>
      </c>
      <c r="X265" s="14">
        <v>0.27254684026703502</v>
      </c>
      <c r="Y265" s="14">
        <v>0.199023914823489</v>
      </c>
      <c r="Z265" s="14">
        <v>0.30686713028822499</v>
      </c>
      <c r="AA265" s="14">
        <v>0.23159860602281601</v>
      </c>
      <c r="AB265" s="14">
        <v>0.23923242436522699</v>
      </c>
      <c r="AC265" s="14">
        <v>0.23796194379121</v>
      </c>
    </row>
    <row r="266" spans="1:29">
      <c r="A266" s="18" t="s">
        <v>776</v>
      </c>
      <c r="B266" s="22">
        <v>79</v>
      </c>
      <c r="C266" s="22">
        <v>93</v>
      </c>
      <c r="D266" s="12" t="s">
        <v>777</v>
      </c>
      <c r="E266" s="12" t="s">
        <v>778</v>
      </c>
      <c r="F266" s="14">
        <v>9.1645523638602802E-2</v>
      </c>
      <c r="G266" s="14">
        <v>5.6549159344332599E-2</v>
      </c>
      <c r="H266" s="14">
        <v>0.45643640318982798</v>
      </c>
      <c r="I266" s="14">
        <v>0.20304669413020399</v>
      </c>
      <c r="J266" s="14">
        <v>5.8622785788767499E-2</v>
      </c>
      <c r="K266" s="14">
        <v>0.216675458579419</v>
      </c>
      <c r="L266" s="14">
        <v>0.12670341754488901</v>
      </c>
      <c r="M266" s="14">
        <v>8.4112740844043896E-2</v>
      </c>
      <c r="N266" s="14">
        <v>0.26683711549230399</v>
      </c>
      <c r="O266" s="14">
        <v>0.37467506840829201</v>
      </c>
      <c r="P266" s="14">
        <v>0.17159798133965201</v>
      </c>
      <c r="Q266" s="14">
        <v>0.669968865912973</v>
      </c>
      <c r="R266" s="14">
        <v>0.401581381257198</v>
      </c>
      <c r="S266" s="14">
        <v>1.4985352830761601E-2</v>
      </c>
      <c r="T266" s="14">
        <v>0.32185636652617999</v>
      </c>
      <c r="U266" s="14">
        <v>7.1236890487562404E-2</v>
      </c>
      <c r="V266" s="14">
        <v>0.40291926562968799</v>
      </c>
      <c r="W266" s="14">
        <v>0.22991898427773499</v>
      </c>
      <c r="X266" s="14">
        <v>0.33071363627588601</v>
      </c>
      <c r="Y266" s="14">
        <v>0.46650433844536399</v>
      </c>
      <c r="Z266" s="14">
        <v>0.158202437702643</v>
      </c>
      <c r="AA266" s="14">
        <v>2.1254809340537199E-2</v>
      </c>
      <c r="AB266" s="14">
        <v>3.11506604345048E-2</v>
      </c>
      <c r="AC266" s="14">
        <v>0.115677996005162</v>
      </c>
    </row>
    <row r="267" spans="1:29">
      <c r="A267" s="18" t="s">
        <v>779</v>
      </c>
      <c r="B267" s="22">
        <v>57</v>
      </c>
      <c r="C267" s="22">
        <v>71</v>
      </c>
      <c r="D267" s="12" t="s">
        <v>780</v>
      </c>
      <c r="E267" s="12" t="s">
        <v>781</v>
      </c>
      <c r="F267" s="14">
        <v>0.13826071474863899</v>
      </c>
      <c r="G267" s="14">
        <v>0.15938269871852501</v>
      </c>
      <c r="H267" s="14">
        <v>0.13859702431096399</v>
      </c>
      <c r="I267" s="14">
        <v>0.124301265272359</v>
      </c>
      <c r="J267" s="14">
        <v>0.137602733733734</v>
      </c>
      <c r="K267" s="14">
        <v>0.12060601100649899</v>
      </c>
      <c r="L267" s="14">
        <v>0.14464363488304999</v>
      </c>
      <c r="M267" s="14">
        <v>0.116347872637888</v>
      </c>
      <c r="N267" s="14">
        <v>0.12222457052079699</v>
      </c>
      <c r="O267" s="14">
        <v>0.12154016028282499</v>
      </c>
      <c r="P267" s="14">
        <v>0.115322492396301</v>
      </c>
      <c r="Q267" s="14">
        <v>0.13664251306467701</v>
      </c>
      <c r="R267" s="14">
        <v>0.10598583768787399</v>
      </c>
      <c r="S267" s="14">
        <v>0.109001926795365</v>
      </c>
      <c r="T267" s="14">
        <v>0.12010810973242</v>
      </c>
      <c r="U267" s="14">
        <v>0.118001938472545</v>
      </c>
      <c r="V267" s="14">
        <v>0.108316351706125</v>
      </c>
      <c r="W267" s="14">
        <v>0.11588896058194401</v>
      </c>
      <c r="X267" s="14">
        <v>9.9198940264418195E-2</v>
      </c>
      <c r="Y267" s="14">
        <v>8.9360008453622505E-2</v>
      </c>
      <c r="Z267" s="14">
        <v>0.131158157849598</v>
      </c>
      <c r="AA267" s="14">
        <v>0.115575170126289</v>
      </c>
      <c r="AB267" s="14">
        <v>0.12220772266929</v>
      </c>
      <c r="AC267" s="14">
        <v>0.109726511565337</v>
      </c>
    </row>
    <row r="268" spans="1:29">
      <c r="A268" s="18" t="s">
        <v>782</v>
      </c>
      <c r="B268" s="22">
        <v>57</v>
      </c>
      <c r="C268" s="22">
        <v>71</v>
      </c>
      <c r="D268" s="12" t="s">
        <v>783</v>
      </c>
      <c r="E268" s="12" t="s">
        <v>784</v>
      </c>
      <c r="F268" s="14">
        <v>0.30370861143203898</v>
      </c>
      <c r="G268" s="14">
        <v>0.30566431715609499</v>
      </c>
      <c r="H268" s="14">
        <v>0.28392294058924</v>
      </c>
      <c r="I268" s="14">
        <v>0.25019805419513902</v>
      </c>
      <c r="J268" s="14">
        <v>0.207180303329043</v>
      </c>
      <c r="K268" s="14">
        <v>0.21344711691146101</v>
      </c>
      <c r="L268" s="14">
        <v>0.17925838067573999</v>
      </c>
      <c r="M268" s="14">
        <v>0.16172218691059401</v>
      </c>
      <c r="N268" s="14">
        <v>0.17924920359760699</v>
      </c>
      <c r="O268" s="14">
        <v>0.231659690215022</v>
      </c>
      <c r="P268" s="14">
        <v>0.24179804279376399</v>
      </c>
      <c r="Q268" s="14">
        <v>0.20075644026822201</v>
      </c>
      <c r="R268" s="14">
        <v>0.230525997501667</v>
      </c>
      <c r="S268" s="14">
        <v>0.153354486684846</v>
      </c>
      <c r="T268" s="14">
        <v>0.232952027771061</v>
      </c>
      <c r="U268" s="14">
        <v>0.195677044432464</v>
      </c>
      <c r="V268" s="14">
        <v>0.230349218401533</v>
      </c>
      <c r="W268" s="14">
        <v>0.202840819905627</v>
      </c>
      <c r="X268" s="14">
        <v>0.225081537246199</v>
      </c>
      <c r="Y268" s="14">
        <v>0.16030285900225699</v>
      </c>
      <c r="Z268" s="14">
        <v>0.218979380359728</v>
      </c>
      <c r="AA268" s="14">
        <v>0.23204374509879999</v>
      </c>
      <c r="AB268" s="14">
        <v>0.18987462762257201</v>
      </c>
      <c r="AC268" s="14">
        <v>0.19143525659066199</v>
      </c>
    </row>
    <row r="269" spans="1:29">
      <c r="A269" s="18" t="s">
        <v>785</v>
      </c>
      <c r="B269" s="22">
        <v>71</v>
      </c>
      <c r="C269" s="22">
        <v>57</v>
      </c>
      <c r="D269" s="12" t="s">
        <v>786</v>
      </c>
      <c r="E269" s="12" t="s">
        <v>787</v>
      </c>
      <c r="F269" s="14">
        <v>6.0190820545123098E-2</v>
      </c>
      <c r="G269" s="14">
        <v>6.0437043867466497E-2</v>
      </c>
      <c r="H269" s="14">
        <v>5.7504707248014097E-2</v>
      </c>
      <c r="I269" s="14">
        <v>5.8292198392178397E-2</v>
      </c>
      <c r="J269" s="14">
        <v>4.6863672460302097E-2</v>
      </c>
      <c r="K269" s="14">
        <v>5.4671547772102799E-2</v>
      </c>
      <c r="L269" s="14">
        <v>5.0028563299968597E-2</v>
      </c>
      <c r="M269" s="14">
        <v>4.6102536945316103E-2</v>
      </c>
      <c r="N269" s="14">
        <v>4.8281873887105697E-2</v>
      </c>
      <c r="O269" s="14">
        <v>4.7079365117608497E-2</v>
      </c>
      <c r="P269" s="14">
        <v>4.2725455877776E-2</v>
      </c>
      <c r="Q269" s="14">
        <v>5.1441915042275403E-2</v>
      </c>
      <c r="R269" s="14">
        <v>4.9846344018331303E-2</v>
      </c>
      <c r="S269" s="14">
        <v>4.28650489086113E-2</v>
      </c>
      <c r="T269" s="14">
        <v>5.4408375420957202E-2</v>
      </c>
      <c r="U269" s="14">
        <v>5.0770558037877299E-2</v>
      </c>
      <c r="V269" s="14">
        <v>3.8722515321496599E-2</v>
      </c>
      <c r="W269" s="14">
        <v>4.8673466060507098E-2</v>
      </c>
      <c r="X269" s="14">
        <v>5.0292979703870498E-2</v>
      </c>
      <c r="Y269" s="14">
        <v>3.93361660331914E-2</v>
      </c>
      <c r="Z269" s="14">
        <v>3.9776913833490503E-2</v>
      </c>
      <c r="AA269" s="14">
        <v>5.4011635451616698E-2</v>
      </c>
      <c r="AB269" s="14">
        <v>5.6044676629785399E-2</v>
      </c>
      <c r="AC269" s="14">
        <v>5.1846439477101297E-2</v>
      </c>
    </row>
    <row r="270" spans="1:29">
      <c r="A270" s="18" t="s">
        <v>788</v>
      </c>
      <c r="B270" s="22">
        <v>68</v>
      </c>
      <c r="C270" s="22">
        <v>67</v>
      </c>
      <c r="D270" s="12" t="s">
        <v>789</v>
      </c>
      <c r="E270" s="12" t="s">
        <v>790</v>
      </c>
      <c r="F270" s="14">
        <v>1.4204426145530901E-2</v>
      </c>
      <c r="G270" s="14">
        <v>1.2568020548597601E-2</v>
      </c>
      <c r="H270" s="14">
        <v>5.59369876220666E-2</v>
      </c>
      <c r="I270" s="14">
        <v>2.92664816134439E-2</v>
      </c>
      <c r="J270" s="14">
        <v>1.32179925016621E-2</v>
      </c>
      <c r="K270" s="14">
        <v>3.6889825590597503E-2</v>
      </c>
      <c r="L270" s="14">
        <v>2.3275090093823399E-2</v>
      </c>
      <c r="M270" s="14">
        <v>2.10043642248216E-2</v>
      </c>
      <c r="N270" s="14">
        <v>4.5636011935660199E-2</v>
      </c>
      <c r="O270" s="14">
        <v>5.3653463322835299E-2</v>
      </c>
      <c r="P270" s="14">
        <v>3.1385393642111403E-2</v>
      </c>
      <c r="Q270" s="14">
        <v>8.7599535834901807E-2</v>
      </c>
      <c r="R270" s="14">
        <v>5.6314349422351799E-2</v>
      </c>
      <c r="S270" s="14">
        <v>7.2783342373577802E-3</v>
      </c>
      <c r="T270" s="14">
        <v>4.6267264369013197E-2</v>
      </c>
      <c r="U270" s="14">
        <v>1.9681760693901901E-2</v>
      </c>
      <c r="V270" s="14">
        <v>6.1869653882003897E-2</v>
      </c>
      <c r="W270" s="14">
        <v>4.0956466333534898E-2</v>
      </c>
      <c r="X270" s="14">
        <v>5.1422700137458699E-2</v>
      </c>
      <c r="Y270" s="14">
        <v>8.1172531710605997E-2</v>
      </c>
      <c r="Z270" s="14">
        <v>2.5380402268153999E-2</v>
      </c>
      <c r="AA270" s="14">
        <v>7.4166420837526899E-3</v>
      </c>
      <c r="AB270" s="14">
        <v>1.0601355384603699E-2</v>
      </c>
      <c r="AC270" s="14">
        <v>2.5710715567560501E-2</v>
      </c>
    </row>
    <row r="271" spans="1:29">
      <c r="A271" s="18" t="s">
        <v>791</v>
      </c>
      <c r="B271" s="22">
        <v>57</v>
      </c>
      <c r="C271" s="22">
        <v>71</v>
      </c>
      <c r="D271" s="12" t="s">
        <v>792</v>
      </c>
      <c r="E271" s="12" t="s">
        <v>793</v>
      </c>
      <c r="F271" s="14">
        <v>7.6163565737191893E-2</v>
      </c>
      <c r="G271" s="14">
        <v>7.9778238240336904E-2</v>
      </c>
      <c r="H271" s="14">
        <v>7.3019239162813596E-2</v>
      </c>
      <c r="I271" s="14">
        <v>7.3630699262953403E-2</v>
      </c>
      <c r="J271" s="14">
        <v>6.0310464581279498E-2</v>
      </c>
      <c r="K271" s="14">
        <v>7.2479449941027799E-2</v>
      </c>
      <c r="L271" s="14">
        <v>6.6043008941477493E-2</v>
      </c>
      <c r="M271" s="14">
        <v>5.9580778257981401E-2</v>
      </c>
      <c r="N271" s="14">
        <v>6.3403949400567094E-2</v>
      </c>
      <c r="O271" s="14">
        <v>6.3518535022707198E-2</v>
      </c>
      <c r="P271" s="14">
        <v>6.1643543958913902E-2</v>
      </c>
      <c r="Q271" s="14">
        <v>6.7824333487829194E-2</v>
      </c>
      <c r="R271" s="14">
        <v>6.5395175070384198E-2</v>
      </c>
      <c r="S271" s="14">
        <v>4.9240416084617503E-2</v>
      </c>
      <c r="T271" s="14">
        <v>7.2109171765249599E-2</v>
      </c>
      <c r="U271" s="14">
        <v>6.6526018748060106E-2</v>
      </c>
      <c r="V271" s="14">
        <v>7.3306488926273103E-2</v>
      </c>
      <c r="W271" s="14">
        <v>6.7849293958340801E-2</v>
      </c>
      <c r="X271" s="14">
        <v>6.4891665108326099E-2</v>
      </c>
      <c r="Y271" s="14">
        <v>5.2141534762857301E-2</v>
      </c>
      <c r="Z271" s="14">
        <v>7.7406154276350905E-2</v>
      </c>
      <c r="AA271" s="14">
        <v>7.16865509113781E-2</v>
      </c>
      <c r="AB271" s="14">
        <v>7.2916489966201606E-2</v>
      </c>
      <c r="AC271" s="14">
        <v>6.6422046083862096E-2</v>
      </c>
    </row>
    <row r="272" spans="1:29">
      <c r="A272" s="18" t="s">
        <v>794</v>
      </c>
      <c r="B272" s="22">
        <v>57</v>
      </c>
      <c r="C272" s="22">
        <v>71</v>
      </c>
      <c r="D272" s="12" t="s">
        <v>795</v>
      </c>
      <c r="E272" s="12" t="s">
        <v>796</v>
      </c>
      <c r="F272" s="14">
        <v>4.2380547451103298E-2</v>
      </c>
      <c r="G272" s="14">
        <v>4.4823382955855598E-2</v>
      </c>
      <c r="H272" s="14">
        <v>4.3861410074298501E-2</v>
      </c>
      <c r="I272" s="14">
        <v>4.2573765108396701E-2</v>
      </c>
      <c r="J272" s="14">
        <v>3.8731206344350302E-2</v>
      </c>
      <c r="K272" s="14">
        <v>4.0946625247824303E-2</v>
      </c>
      <c r="L272" s="14">
        <v>4.2800524550823803E-2</v>
      </c>
      <c r="M272" s="14">
        <v>3.6408818287584202E-2</v>
      </c>
      <c r="N272" s="14">
        <v>4.3987870316357397E-2</v>
      </c>
      <c r="O272" s="14">
        <v>4.7003435599448098E-2</v>
      </c>
      <c r="P272" s="14">
        <v>3.5602685951704099E-2</v>
      </c>
      <c r="Q272" s="14">
        <v>3.9570220979760998E-2</v>
      </c>
      <c r="R272" s="14">
        <v>4.1644391062628003E-2</v>
      </c>
      <c r="S272" s="14">
        <v>3.6124956876731701E-2</v>
      </c>
      <c r="T272" s="14">
        <v>3.4158652234007797E-2</v>
      </c>
      <c r="U272" s="14">
        <v>3.1154511003758201E-2</v>
      </c>
      <c r="V272" s="14">
        <v>4.17235159488571E-2</v>
      </c>
      <c r="W272" s="14">
        <v>3.7381305539791902E-2</v>
      </c>
      <c r="X272" s="14">
        <v>4.1589418835903502E-2</v>
      </c>
      <c r="Y272" s="14">
        <v>3.2652793090422197E-2</v>
      </c>
      <c r="Z272" s="14">
        <v>4.4158335675195101E-2</v>
      </c>
      <c r="AA272" s="14">
        <v>4.3249735085532703E-2</v>
      </c>
      <c r="AB272" s="14">
        <v>4.3016103272340303E-2</v>
      </c>
      <c r="AC272" s="14">
        <v>4.7696193298728498E-2</v>
      </c>
    </row>
    <row r="273" spans="1:29">
      <c r="A273" s="18" t="s">
        <v>797</v>
      </c>
      <c r="B273" s="22">
        <v>121</v>
      </c>
      <c r="C273" s="22">
        <v>136</v>
      </c>
      <c r="D273" s="12" t="s">
        <v>798</v>
      </c>
      <c r="E273" s="12" t="s">
        <v>799</v>
      </c>
      <c r="F273" s="14">
        <v>4.1452424822451997E-2</v>
      </c>
      <c r="G273" s="14">
        <v>3.29974304959781E-2</v>
      </c>
      <c r="H273" s="14">
        <v>0.21279418933640801</v>
      </c>
      <c r="I273" s="14">
        <v>9.9265623433095404E-2</v>
      </c>
      <c r="J273" s="14">
        <v>3.3984963319059397E-2</v>
      </c>
      <c r="K273" s="14">
        <v>0.13831007715635399</v>
      </c>
      <c r="L273" s="14">
        <v>0.109669904477837</v>
      </c>
      <c r="M273" s="14">
        <v>6.75138030477858E-2</v>
      </c>
      <c r="N273" s="14">
        <v>0.156739070731266</v>
      </c>
      <c r="O273" s="14">
        <v>0.17970427482194101</v>
      </c>
      <c r="P273" s="14">
        <v>0.104046446226513</v>
      </c>
      <c r="Q273" s="14">
        <v>0.403455569656122</v>
      </c>
      <c r="R273" s="14">
        <v>0.206065465855752</v>
      </c>
      <c r="S273" s="14">
        <v>8.6725777584879503E-3</v>
      </c>
      <c r="T273" s="14">
        <v>0.176303866596213</v>
      </c>
      <c r="U273" s="14">
        <v>6.7858755916300098E-2</v>
      </c>
      <c r="V273" s="14">
        <v>0.43673532638038798</v>
      </c>
      <c r="W273" s="14">
        <v>0.12826487669002001</v>
      </c>
      <c r="X273" s="14">
        <v>0.12491461129091901</v>
      </c>
      <c r="Y273" s="14">
        <v>0.25790843027681798</v>
      </c>
      <c r="Z273" s="14">
        <v>0.27792759818635798</v>
      </c>
      <c r="AA273" s="14">
        <v>9.7902039074476196E-3</v>
      </c>
      <c r="AB273" s="14">
        <v>4.1078437183428303E-2</v>
      </c>
      <c r="AC273" s="14">
        <v>0.14978611957850099</v>
      </c>
    </row>
    <row r="274" spans="1:29">
      <c r="A274" s="18" t="s">
        <v>800</v>
      </c>
      <c r="B274" s="22">
        <v>67</v>
      </c>
      <c r="C274" s="22">
        <v>95</v>
      </c>
      <c r="D274" s="12" t="s">
        <v>801</v>
      </c>
      <c r="E274" s="12" t="s">
        <v>802</v>
      </c>
      <c r="F274" s="14">
        <v>0.229141455287732</v>
      </c>
      <c r="G274" s="14">
        <v>0.153298698264179</v>
      </c>
      <c r="H274" s="14">
        <v>1.3057026788582899</v>
      </c>
      <c r="I274" s="14">
        <v>0.613183173659126</v>
      </c>
      <c r="J274" s="14">
        <v>0.166264807580708</v>
      </c>
      <c r="K274" s="14">
        <v>0.784200552703613</v>
      </c>
      <c r="L274" s="14">
        <v>0.437508231542165</v>
      </c>
      <c r="M274" s="14">
        <v>0.44661463236230697</v>
      </c>
      <c r="N274" s="14">
        <v>0.98049975604003103</v>
      </c>
      <c r="O274" s="14">
        <v>1.2012670438328099</v>
      </c>
      <c r="P274" s="14">
        <v>0.59074708375710205</v>
      </c>
      <c r="Q274" s="14">
        <v>1.9295236670946101</v>
      </c>
      <c r="R274" s="14">
        <v>1.2265808084922201</v>
      </c>
      <c r="S274" s="14">
        <v>6.4673717138284403E-2</v>
      </c>
      <c r="T274" s="14">
        <v>0.972557588474666</v>
      </c>
      <c r="U274" s="14">
        <v>0.40546247224389798</v>
      </c>
      <c r="V274" s="14">
        <v>1.24610071176951</v>
      </c>
      <c r="W274" s="14">
        <v>0.75963194031196202</v>
      </c>
      <c r="X274" s="14">
        <v>0.94564941599037899</v>
      </c>
      <c r="Y274" s="14">
        <v>1.5606363578503699</v>
      </c>
      <c r="Z274" s="14">
        <v>0.57640406081115902</v>
      </c>
      <c r="AA274" s="14">
        <v>0.107732424951832</v>
      </c>
      <c r="AB274" s="14">
        <v>0.146843392629595</v>
      </c>
      <c r="AC274" s="14">
        <v>0.48126911140015399</v>
      </c>
    </row>
    <row r="275" spans="1:29">
      <c r="A275" s="18" t="s">
        <v>803</v>
      </c>
      <c r="B275" s="22">
        <v>107</v>
      </c>
      <c r="C275" s="22">
        <v>79</v>
      </c>
      <c r="D275" s="12" t="s">
        <v>804</v>
      </c>
      <c r="E275" s="12" t="s">
        <v>805</v>
      </c>
      <c r="F275" s="14">
        <v>1.79009288355087E-2</v>
      </c>
      <c r="G275" s="14">
        <v>1.3818419647009601E-2</v>
      </c>
      <c r="H275" s="14">
        <v>7.30416055387441E-2</v>
      </c>
      <c r="I275" s="14">
        <v>4.1919438323809198E-2</v>
      </c>
      <c r="J275" s="14">
        <v>1.49324709621006E-2</v>
      </c>
      <c r="K275" s="14">
        <v>4.7347313602596301E-2</v>
      </c>
      <c r="L275" s="14">
        <v>3.0427331590925501E-2</v>
      </c>
      <c r="M275" s="14">
        <v>2.0506971837063601E-2</v>
      </c>
      <c r="N275" s="14">
        <v>5.6674061163890697E-2</v>
      </c>
      <c r="O275" s="14">
        <v>6.55082931397932E-2</v>
      </c>
      <c r="P275" s="14">
        <v>3.4375301951350697E-2</v>
      </c>
      <c r="Q275" s="14">
        <v>0.110603327886672</v>
      </c>
      <c r="R275" s="14">
        <v>6.7641343112114005E-2</v>
      </c>
      <c r="S275" s="14">
        <v>6.2733936332990698E-3</v>
      </c>
      <c r="T275" s="14">
        <v>5.61961638108028E-2</v>
      </c>
      <c r="U275" s="14">
        <v>1.7925574614112899E-2</v>
      </c>
      <c r="V275" s="14">
        <v>6.8885018065397693E-2</v>
      </c>
      <c r="W275" s="14">
        <v>4.0681273039010798E-2</v>
      </c>
      <c r="X275" s="14">
        <v>5.5565006222840399E-2</v>
      </c>
      <c r="Y275" s="14">
        <v>8.3273351280971103E-2</v>
      </c>
      <c r="Z275" s="14">
        <v>2.9166046475557501E-2</v>
      </c>
      <c r="AA275" s="14">
        <v>6.6990060602723804E-3</v>
      </c>
      <c r="AB275" s="14">
        <v>8.4523566548656299E-3</v>
      </c>
      <c r="AC275" s="14">
        <v>2.6389473812132601E-2</v>
      </c>
    </row>
    <row r="276" spans="1:29">
      <c r="A276" s="18" t="s">
        <v>806</v>
      </c>
      <c r="B276" s="22">
        <v>140</v>
      </c>
      <c r="C276" s="22">
        <v>71</v>
      </c>
      <c r="D276" s="12" t="s">
        <v>807</v>
      </c>
      <c r="E276" s="12" t="s">
        <v>808</v>
      </c>
      <c r="F276" s="14">
        <v>2.2978636827386E-2</v>
      </c>
      <c r="G276" s="14">
        <v>2.23340778177511E-2</v>
      </c>
      <c r="H276" s="14">
        <v>2.2976694605486001E-2</v>
      </c>
      <c r="I276" s="14">
        <v>2.2369976759805999E-2</v>
      </c>
      <c r="J276" s="14">
        <v>1.7458015673576899E-2</v>
      </c>
      <c r="K276" s="14">
        <v>2.0285363115195399E-2</v>
      </c>
      <c r="L276" s="14">
        <v>2.1148161185023499E-2</v>
      </c>
      <c r="M276" s="14">
        <v>1.7767520642925999E-2</v>
      </c>
      <c r="N276" s="14">
        <v>2.1584257212600499E-2</v>
      </c>
      <c r="O276" s="14">
        <v>2.0299094866737699E-2</v>
      </c>
      <c r="P276" s="14">
        <v>1.7157467848642399E-2</v>
      </c>
      <c r="Q276" s="14">
        <v>2.2293256478647699E-2</v>
      </c>
      <c r="R276" s="14">
        <v>1.7778351275053599E-2</v>
      </c>
      <c r="S276" s="14">
        <v>1.6688869434363401E-2</v>
      </c>
      <c r="T276" s="14">
        <v>2.0639240209144601E-2</v>
      </c>
      <c r="U276" s="14">
        <v>1.6120931721656202E-2</v>
      </c>
      <c r="V276" s="14">
        <v>1.8565436105125802E-2</v>
      </c>
      <c r="W276" s="14">
        <v>1.51672201721557E-2</v>
      </c>
      <c r="X276" s="14">
        <v>1.95671340908012E-2</v>
      </c>
      <c r="Y276" s="14">
        <v>1.15809004584961E-2</v>
      </c>
      <c r="Z276" s="14">
        <v>1.8904393126847299E-2</v>
      </c>
      <c r="AA276" s="14">
        <v>1.6618667661636201E-2</v>
      </c>
      <c r="AB276" s="14">
        <v>1.88312768315879E-2</v>
      </c>
      <c r="AC276" s="14">
        <v>1.8796066667967001E-2</v>
      </c>
    </row>
    <row r="277" spans="1:29">
      <c r="A277" s="18" t="s">
        <v>809</v>
      </c>
      <c r="B277" s="22">
        <v>85</v>
      </c>
      <c r="C277" s="22">
        <v>57</v>
      </c>
      <c r="D277" s="12" t="s">
        <v>810</v>
      </c>
      <c r="E277" s="12" t="s">
        <v>811</v>
      </c>
      <c r="F277" s="14">
        <v>6.6037696828199904E-2</v>
      </c>
      <c r="G277" s="14">
        <v>7.0781799479361807E-2</v>
      </c>
      <c r="H277" s="14">
        <v>6.2825005157950406E-2</v>
      </c>
      <c r="I277" s="14">
        <v>6.5184760080837095E-2</v>
      </c>
      <c r="J277" s="14">
        <v>5.3541495827129401E-2</v>
      </c>
      <c r="K277" s="14">
        <v>5.8419050661682001E-2</v>
      </c>
      <c r="L277" s="14">
        <v>5.7416072857195202E-2</v>
      </c>
      <c r="M277" s="14">
        <v>5.1626612852644797E-2</v>
      </c>
      <c r="N277" s="14">
        <v>5.1963983990600898E-2</v>
      </c>
      <c r="O277" s="14">
        <v>5.3736829640701901E-2</v>
      </c>
      <c r="P277" s="14">
        <v>5.0115315829338897E-2</v>
      </c>
      <c r="Q277" s="14">
        <v>5.8751390298759497E-2</v>
      </c>
      <c r="R277" s="14">
        <v>5.0532915235188498E-2</v>
      </c>
      <c r="S277" s="14">
        <v>4.39927732017905E-2</v>
      </c>
      <c r="T277" s="14">
        <v>4.72888763545323E-2</v>
      </c>
      <c r="U277" s="14">
        <v>4.5365277187483302E-2</v>
      </c>
      <c r="V277" s="14">
        <v>4.3674206335328002E-2</v>
      </c>
      <c r="W277" s="14">
        <v>4.9135483256648703E-2</v>
      </c>
      <c r="X277" s="14">
        <v>5.5620371629034798E-2</v>
      </c>
      <c r="Y277" s="14">
        <v>4.1994159341609001E-2</v>
      </c>
      <c r="Z277" s="14">
        <v>4.62223754665987E-2</v>
      </c>
      <c r="AA277" s="14">
        <v>5.9225371322116499E-2</v>
      </c>
      <c r="AB277" s="14">
        <v>6.1624723721850301E-2</v>
      </c>
      <c r="AC277" s="14">
        <v>5.32449800558892E-2</v>
      </c>
    </row>
    <row r="278" spans="1:29">
      <c r="A278" s="18" t="s">
        <v>812</v>
      </c>
      <c r="B278" s="22">
        <v>57</v>
      </c>
      <c r="C278" s="22">
        <v>71</v>
      </c>
      <c r="D278" s="12" t="s">
        <v>813</v>
      </c>
      <c r="E278" s="12" t="s">
        <v>814</v>
      </c>
      <c r="F278" s="14">
        <v>0.54335796974270401</v>
      </c>
      <c r="G278" s="14">
        <v>0.52080249516574095</v>
      </c>
      <c r="H278" s="14">
        <v>0.568237691240572</v>
      </c>
      <c r="I278" s="14">
        <v>0.56925205062060102</v>
      </c>
      <c r="J278" s="14">
        <v>0.45205820112793998</v>
      </c>
      <c r="K278" s="14">
        <v>0.51690748082858096</v>
      </c>
      <c r="L278" s="14">
        <v>0.48715835285808901</v>
      </c>
      <c r="M278" s="14">
        <v>0.44595503098695699</v>
      </c>
      <c r="N278" s="14">
        <v>0.50581079263891204</v>
      </c>
      <c r="O278" s="14">
        <v>0.59341897091448703</v>
      </c>
      <c r="P278" s="14">
        <v>0.48977241994061699</v>
      </c>
      <c r="Q278" s="14">
        <v>0.72266811219143001</v>
      </c>
      <c r="R278" s="14">
        <v>0.58044385483069605</v>
      </c>
      <c r="S278" s="14">
        <v>0.44881570797793702</v>
      </c>
      <c r="T278" s="14">
        <v>0.61716814730409797</v>
      </c>
      <c r="U278" s="14">
        <v>0.49411616992076102</v>
      </c>
      <c r="V278" s="14">
        <v>0.55139950335194199</v>
      </c>
      <c r="W278" s="14">
        <v>0.44757866251983502</v>
      </c>
      <c r="X278" s="14">
        <v>0.42757854828602598</v>
      </c>
      <c r="Y278" s="14">
        <v>0.35700135412203299</v>
      </c>
      <c r="Z278" s="14">
        <v>0.41505406342739698</v>
      </c>
      <c r="AA278" s="14">
        <v>0.34965571239125898</v>
      </c>
      <c r="AB278" s="14">
        <v>0.47661064375928902</v>
      </c>
      <c r="AC278" s="14">
        <v>0.363155443874429</v>
      </c>
    </row>
    <row r="279" spans="1:29">
      <c r="A279" s="18" t="s">
        <v>815</v>
      </c>
      <c r="B279" s="22">
        <v>83</v>
      </c>
      <c r="C279" s="22">
        <v>55</v>
      </c>
      <c r="D279" s="12" t="s">
        <v>816</v>
      </c>
      <c r="E279" s="12" t="s">
        <v>817</v>
      </c>
      <c r="F279" s="14">
        <v>2.1402857661737499E-2</v>
      </c>
      <c r="G279" s="14">
        <v>3.8960295812678597E-2</v>
      </c>
      <c r="H279" s="14">
        <v>4.5492865444340398E-2</v>
      </c>
      <c r="I279" s="14">
        <v>0.22704574013564499</v>
      </c>
      <c r="J279" s="14">
        <v>0.14198520177441101</v>
      </c>
      <c r="K279" s="14">
        <v>0.21861487977805</v>
      </c>
      <c r="L279" s="14">
        <v>0.12640413706453699</v>
      </c>
      <c r="M279" s="14">
        <v>0.49633868914354301</v>
      </c>
      <c r="N279" s="14">
        <v>7.1897344970918306E-2</v>
      </c>
      <c r="O279" s="14">
        <v>3.9284266011187598E-2</v>
      </c>
      <c r="P279" s="14">
        <v>0.13426100512181099</v>
      </c>
      <c r="Q279" s="14">
        <v>0.26413796659505101</v>
      </c>
      <c r="R279" s="14">
        <v>1.4814215649485299E-2</v>
      </c>
      <c r="S279" s="14">
        <v>0.19572428008810899</v>
      </c>
      <c r="T279" s="14">
        <v>0.31366259601279101</v>
      </c>
      <c r="U279" s="14">
        <v>4.6661081543744799E-2</v>
      </c>
      <c r="V279" s="14">
        <v>0.26505970877414597</v>
      </c>
      <c r="W279" s="14">
        <v>0.50158946638118596</v>
      </c>
      <c r="X279" s="14">
        <v>1.6834179084270099E-2</v>
      </c>
      <c r="Y279" s="14">
        <v>0.24136256852804799</v>
      </c>
      <c r="Z279" s="14">
        <v>1.35243899584218E-2</v>
      </c>
      <c r="AA279" s="14">
        <v>0.104312770623726</v>
      </c>
      <c r="AB279" s="14">
        <v>0.119663654760521</v>
      </c>
      <c r="AC279" s="14">
        <v>9.4683158716829502E-2</v>
      </c>
    </row>
    <row r="280" spans="1:29">
      <c r="A280" s="18" t="s">
        <v>818</v>
      </c>
      <c r="B280" s="22">
        <v>71</v>
      </c>
      <c r="C280" s="22">
        <v>57</v>
      </c>
      <c r="D280" s="12" t="s">
        <v>819</v>
      </c>
      <c r="E280" s="12" t="s">
        <v>820</v>
      </c>
      <c r="F280" s="14">
        <v>0.187233708116327</v>
      </c>
      <c r="G280" s="14">
        <v>0.25096802504139498</v>
      </c>
      <c r="H280" s="14">
        <v>0.15912424342701301</v>
      </c>
      <c r="I280" s="14">
        <v>0.25588416162009198</v>
      </c>
      <c r="J280" s="14">
        <v>0.15871371059630601</v>
      </c>
      <c r="K280" s="14">
        <v>0.21688165832577999</v>
      </c>
      <c r="L280" s="14">
        <v>0.196110713420654</v>
      </c>
      <c r="M280" s="14">
        <v>0.19470487922664101</v>
      </c>
      <c r="N280" s="14">
        <v>0.199185702071806</v>
      </c>
      <c r="O280" s="14">
        <v>0.135099426840254</v>
      </c>
      <c r="P280" s="14">
        <v>0.19368468072558201</v>
      </c>
      <c r="Q280" s="14">
        <v>0.17455961430563</v>
      </c>
      <c r="R280" s="14">
        <v>9.5973979317333896E-2</v>
      </c>
      <c r="S280" s="14">
        <v>0.14606484092184199</v>
      </c>
      <c r="T280" s="14">
        <v>0.160480866946308</v>
      </c>
      <c r="U280" s="14">
        <v>0.15466146125117999</v>
      </c>
      <c r="V280" s="14">
        <v>0.201220225201724</v>
      </c>
      <c r="W280" s="14">
        <v>0.175366714389005</v>
      </c>
      <c r="X280" s="14">
        <v>0.16343033021067899</v>
      </c>
      <c r="Y280" s="14">
        <v>0.13313653878661799</v>
      </c>
      <c r="Z280" s="14">
        <v>0.168194534155167</v>
      </c>
      <c r="AA280" s="14">
        <v>0.223789550575062</v>
      </c>
      <c r="AB280" s="14">
        <v>0.199984119146462</v>
      </c>
      <c r="AC280" s="14">
        <v>0.16330273013538901</v>
      </c>
    </row>
    <row r="281" spans="1:29">
      <c r="A281" s="18" t="s">
        <v>821</v>
      </c>
      <c r="B281" s="22">
        <v>70</v>
      </c>
      <c r="C281" s="22">
        <v>55</v>
      </c>
      <c r="D281" s="12" t="s">
        <v>822</v>
      </c>
      <c r="E281" s="12" t="s">
        <v>823</v>
      </c>
      <c r="F281" s="14">
        <v>0.15356534365876801</v>
      </c>
      <c r="G281" s="14">
        <v>0.135542800821329</v>
      </c>
      <c r="H281" s="14">
        <v>0.115692309310732</v>
      </c>
      <c r="I281" s="14">
        <v>0.14137298149144101</v>
      </c>
      <c r="J281" s="14">
        <v>0.10350456783742</v>
      </c>
      <c r="K281" s="14">
        <v>0.105112574950233</v>
      </c>
      <c r="L281" s="14">
        <v>0.12602041633650801</v>
      </c>
      <c r="M281" s="14">
        <v>6.0065984949373402E-2</v>
      </c>
      <c r="N281" s="14">
        <v>0.107981029427374</v>
      </c>
      <c r="O281" s="14">
        <v>0.11089705020756201</v>
      </c>
      <c r="P281" s="14">
        <v>9.7895981937347706E-2</v>
      </c>
      <c r="Q281" s="14">
        <v>0.13400281789087301</v>
      </c>
      <c r="R281" s="14">
        <v>9.9646233245955396E-2</v>
      </c>
      <c r="S281" s="14">
        <v>9.7361458673945397E-2</v>
      </c>
      <c r="T281" s="14">
        <v>0.10735567660167999</v>
      </c>
      <c r="U281" s="14">
        <v>7.9221548366030195E-2</v>
      </c>
      <c r="V281" s="14">
        <v>9.8311267001714803E-2</v>
      </c>
      <c r="W281" s="14">
        <v>8.6839313208223495E-2</v>
      </c>
      <c r="X281" s="14">
        <v>9.0021542136538693E-2</v>
      </c>
      <c r="Y281" s="14">
        <v>9.1364253709214596E-2</v>
      </c>
      <c r="Z281" s="14">
        <v>9.1181609931557703E-2</v>
      </c>
      <c r="AA281" s="14">
        <v>0.11011852644716601</v>
      </c>
      <c r="AB281" s="14">
        <v>9.6221818989601998E-2</v>
      </c>
      <c r="AC281" s="14">
        <v>9.1764288867746194E-2</v>
      </c>
    </row>
    <row r="282" spans="1:29">
      <c r="A282" s="18" t="s">
        <v>824</v>
      </c>
      <c r="B282" s="22">
        <v>57</v>
      </c>
      <c r="C282" s="22">
        <v>71</v>
      </c>
      <c r="D282" s="12" t="s">
        <v>825</v>
      </c>
      <c r="E282" s="12" t="s">
        <v>826</v>
      </c>
      <c r="F282" s="14">
        <v>0.12574942102995901</v>
      </c>
      <c r="G282" s="14">
        <v>0.168394983467647</v>
      </c>
      <c r="H282" s="14">
        <v>0.12542894845385899</v>
      </c>
      <c r="I282" s="14">
        <v>0.12998941565113301</v>
      </c>
      <c r="J282" s="14">
        <v>0.140167300170741</v>
      </c>
      <c r="K282" s="14">
        <v>0.100459729336548</v>
      </c>
      <c r="L282" s="14">
        <v>0.15418603280548801</v>
      </c>
      <c r="M282" s="14">
        <v>8.8230110254028798E-2</v>
      </c>
      <c r="N282" s="14">
        <v>0.119955336048436</v>
      </c>
      <c r="O282" s="14">
        <v>0.105722972010222</v>
      </c>
      <c r="P282" s="14">
        <v>9.8298999026603995E-2</v>
      </c>
      <c r="Q282" s="14">
        <v>0.101706803881114</v>
      </c>
      <c r="R282" s="14">
        <v>7.0757337352552893E-2</v>
      </c>
      <c r="S282" s="14">
        <v>0.10369740816791299</v>
      </c>
      <c r="T282" s="14">
        <v>7.3101303837924902E-2</v>
      </c>
      <c r="U282" s="14">
        <v>9.8987187907932705E-2</v>
      </c>
      <c r="V282" s="14">
        <v>8.7543485276442096E-2</v>
      </c>
      <c r="W282" s="14">
        <v>0.108915810431771</v>
      </c>
      <c r="X282" s="14">
        <v>8.9407145484632203E-2</v>
      </c>
      <c r="Y282" s="14">
        <v>6.3727091512452996E-2</v>
      </c>
      <c r="Z282" s="14">
        <v>0.14884084980772999</v>
      </c>
      <c r="AA282" s="14">
        <v>9.26295415895039E-2</v>
      </c>
      <c r="AB282" s="14">
        <v>6.7112711657589794E-2</v>
      </c>
      <c r="AC282" s="14">
        <v>8.0744281849077004E-2</v>
      </c>
    </row>
    <row r="283" spans="1:29">
      <c r="A283" s="18" t="s">
        <v>827</v>
      </c>
      <c r="B283" s="22">
        <v>57</v>
      </c>
      <c r="C283" s="22">
        <v>71</v>
      </c>
      <c r="D283" s="12" t="s">
        <v>828</v>
      </c>
      <c r="E283" s="12" t="s">
        <v>829</v>
      </c>
      <c r="F283" s="14">
        <v>4.3170705051548901E-2</v>
      </c>
      <c r="G283" s="14">
        <v>4.4265498813901301E-2</v>
      </c>
      <c r="H283" s="14">
        <v>4.1946295641950099E-2</v>
      </c>
      <c r="I283" s="14">
        <v>4.2848563304332399E-2</v>
      </c>
      <c r="J283" s="14">
        <v>3.7164023260620099E-2</v>
      </c>
      <c r="K283" s="14">
        <v>3.9067607539267399E-2</v>
      </c>
      <c r="L283" s="14">
        <v>3.6734259865886E-2</v>
      </c>
      <c r="M283" s="14">
        <v>3.4137854380218803E-2</v>
      </c>
      <c r="N283" s="14">
        <v>3.5853972758854602E-2</v>
      </c>
      <c r="O283" s="14">
        <v>3.7286649136332201E-2</v>
      </c>
      <c r="P283" s="14">
        <v>3.2720241301930901E-2</v>
      </c>
      <c r="Q283" s="14">
        <v>3.8713285098421001E-2</v>
      </c>
      <c r="R283" s="14">
        <v>3.2733830789914702E-2</v>
      </c>
      <c r="S283" s="14">
        <v>2.68065271529477E-2</v>
      </c>
      <c r="T283" s="14">
        <v>2.9678953065668399E-2</v>
      </c>
      <c r="U283" s="14">
        <v>2.94901131834856E-2</v>
      </c>
      <c r="V283" s="14">
        <v>2.9048477608447001E-2</v>
      </c>
      <c r="W283" s="14">
        <v>2.5504370887941701E-2</v>
      </c>
      <c r="X283" s="14">
        <v>2.5594119668957901E-2</v>
      </c>
      <c r="Y283" s="14">
        <v>2.0457019420096399E-2</v>
      </c>
      <c r="Z283" s="14">
        <v>2.9075606260207099E-2</v>
      </c>
      <c r="AA283" s="14">
        <v>2.8911528216703002E-2</v>
      </c>
      <c r="AB283" s="14">
        <v>2.8909879879062801E-2</v>
      </c>
      <c r="AC283" s="14">
        <v>2.7006315490413099E-2</v>
      </c>
    </row>
    <row r="284" spans="1:29">
      <c r="A284" s="18" t="s">
        <v>830</v>
      </c>
      <c r="B284" s="22">
        <v>57</v>
      </c>
      <c r="C284" s="22">
        <v>71</v>
      </c>
      <c r="D284" s="12" t="s">
        <v>831</v>
      </c>
      <c r="E284" s="12" t="s">
        <v>832</v>
      </c>
      <c r="F284" s="14">
        <v>6.0594931726937001E-2</v>
      </c>
      <c r="G284" s="14">
        <v>7.4380988112251606E-2</v>
      </c>
      <c r="H284" s="14">
        <v>8.3927557984747395E-2</v>
      </c>
      <c r="I284" s="14">
        <v>8.0043688913266006E-2</v>
      </c>
      <c r="J284" s="14">
        <v>8.6478787034603904E-2</v>
      </c>
      <c r="K284" s="14">
        <v>5.8040802645651701E-2</v>
      </c>
      <c r="L284" s="14">
        <v>9.4592507603019599E-2</v>
      </c>
      <c r="M284" s="14">
        <v>6.1517171757932997E-2</v>
      </c>
      <c r="N284" s="14">
        <v>7.1355562940662295E-2</v>
      </c>
      <c r="O284" s="14">
        <v>0.11118776766529399</v>
      </c>
      <c r="P284" s="14">
        <v>5.8199248684124197E-2</v>
      </c>
      <c r="Q284" s="14">
        <v>8.5904720962479794E-2</v>
      </c>
      <c r="R284" s="14">
        <v>4.9510555777266298E-2</v>
      </c>
      <c r="S284" s="14">
        <v>7.0581505119565097E-2</v>
      </c>
      <c r="T284" s="14">
        <v>5.89032303400484E-2</v>
      </c>
      <c r="U284" s="14">
        <v>5.5813975066075501E-2</v>
      </c>
      <c r="V284" s="14">
        <v>6.40783854900802E-2</v>
      </c>
      <c r="W284" s="14">
        <v>7.7257540084245194E-2</v>
      </c>
      <c r="X284" s="14">
        <v>9.2355730145529794E-2</v>
      </c>
      <c r="Y284" s="14">
        <v>5.3605080540527102E-2</v>
      </c>
      <c r="Z284" s="14">
        <v>8.3870521429674605E-2</v>
      </c>
      <c r="AA284" s="14">
        <v>6.2066351815122302E-2</v>
      </c>
      <c r="AB284" s="14">
        <v>5.5246170819266097E-2</v>
      </c>
      <c r="AC284" s="14">
        <v>5.6354887948367599E-2</v>
      </c>
    </row>
    <row r="285" spans="1:29">
      <c r="A285" s="18" t="s">
        <v>833</v>
      </c>
      <c r="B285" s="22">
        <v>57</v>
      </c>
      <c r="C285" s="22">
        <v>71</v>
      </c>
      <c r="D285" s="12" t="s">
        <v>834</v>
      </c>
      <c r="E285" s="12" t="s">
        <v>835</v>
      </c>
      <c r="F285" s="14">
        <v>0.130690244506831</v>
      </c>
      <c r="G285" s="14">
        <v>0.17417966651984601</v>
      </c>
      <c r="H285" s="14">
        <v>0.120866011390508</v>
      </c>
      <c r="I285" s="14">
        <v>0.13669061202059901</v>
      </c>
      <c r="J285" s="14">
        <v>0.14495851738926199</v>
      </c>
      <c r="K285" s="14">
        <v>0.103725158103307</v>
      </c>
      <c r="L285" s="14">
        <v>0.155145945265177</v>
      </c>
      <c r="M285" s="14">
        <v>8.1651885554517301E-2</v>
      </c>
      <c r="N285" s="14">
        <v>0.106144495481325</v>
      </c>
      <c r="O285" s="14">
        <v>9.0656116778374402E-2</v>
      </c>
      <c r="P285" s="14">
        <v>8.9431669337892705E-2</v>
      </c>
      <c r="Q285" s="14">
        <v>9.2104354254860701E-2</v>
      </c>
      <c r="R285" s="14">
        <v>6.3342239500176797E-2</v>
      </c>
      <c r="S285" s="14">
        <v>0.100616832634283</v>
      </c>
      <c r="T285" s="14">
        <v>6.2440199629681198E-2</v>
      </c>
      <c r="U285" s="14">
        <v>9.6582556979749296E-2</v>
      </c>
      <c r="V285" s="14">
        <v>7.5810057026530403E-2</v>
      </c>
      <c r="W285" s="14">
        <v>9.6206020826691802E-2</v>
      </c>
      <c r="X285" s="14">
        <v>7.2999102694362994E-2</v>
      </c>
      <c r="Y285" s="14">
        <v>6.1717475628484897E-2</v>
      </c>
      <c r="Z285" s="14">
        <v>0.14630885528960799</v>
      </c>
      <c r="AA285" s="14">
        <v>8.9859048951955303E-2</v>
      </c>
      <c r="AB285" s="14">
        <v>6.4694112436243095E-2</v>
      </c>
      <c r="AC285" s="14">
        <v>8.0339845188093506E-2</v>
      </c>
    </row>
    <row r="286" spans="1:29">
      <c r="A286" s="18" t="s">
        <v>836</v>
      </c>
      <c r="B286" s="22">
        <v>71</v>
      </c>
      <c r="C286" s="22">
        <v>57</v>
      </c>
      <c r="D286" s="12" t="s">
        <v>837</v>
      </c>
      <c r="E286" s="12" t="s">
        <v>838</v>
      </c>
      <c r="F286" s="14">
        <v>0.15515355722958399</v>
      </c>
      <c r="G286" s="14">
        <v>0.14886829902697499</v>
      </c>
      <c r="H286" s="14">
        <v>0.143902424755674</v>
      </c>
      <c r="I286" s="14">
        <v>0.14111757957107399</v>
      </c>
      <c r="J286" s="14">
        <v>0.118519090130367</v>
      </c>
      <c r="K286" s="14">
        <v>0.13008630278053901</v>
      </c>
      <c r="L286" s="14">
        <v>0.125686215524239</v>
      </c>
      <c r="M286" s="14">
        <v>0.121932450598502</v>
      </c>
      <c r="N286" s="14">
        <v>0.115997837995909</v>
      </c>
      <c r="O286" s="14">
        <v>0.126393505837919</v>
      </c>
      <c r="P286" s="14">
        <v>0.109209415840634</v>
      </c>
      <c r="Q286" s="14">
        <v>0.13923832186798499</v>
      </c>
      <c r="R286" s="14">
        <v>0.11654442710417801</v>
      </c>
      <c r="S286" s="14">
        <v>0.109265605184356</v>
      </c>
      <c r="T286" s="14">
        <v>0.14203599345100901</v>
      </c>
      <c r="U286" s="14">
        <v>0.110600348138053</v>
      </c>
      <c r="V286" s="14">
        <v>0.14887074247447099</v>
      </c>
      <c r="W286" s="14">
        <v>0.12570815073671701</v>
      </c>
      <c r="X286" s="14">
        <v>0.13609426785461801</v>
      </c>
      <c r="Y286" s="14">
        <v>0.11774606062658299</v>
      </c>
      <c r="Z286" s="14">
        <v>0.14860722328394599</v>
      </c>
      <c r="AA286" s="14">
        <v>0.12919634527986301</v>
      </c>
      <c r="AB286" s="14">
        <v>0.124241204257326</v>
      </c>
      <c r="AC286" s="14">
        <v>0.13247964143327601</v>
      </c>
    </row>
    <row r="287" spans="1:29">
      <c r="A287" s="18" t="s">
        <v>839</v>
      </c>
      <c r="B287" s="22">
        <v>57</v>
      </c>
      <c r="C287" s="22">
        <v>71</v>
      </c>
      <c r="D287" s="12" t="s">
        <v>840</v>
      </c>
      <c r="E287" s="12" t="s">
        <v>841</v>
      </c>
      <c r="F287" s="14">
        <v>0.126419023343319</v>
      </c>
      <c r="G287" s="14">
        <v>0.16841187352255799</v>
      </c>
      <c r="H287" s="14">
        <v>0.116852046902442</v>
      </c>
      <c r="I287" s="14">
        <v>0.131894556781464</v>
      </c>
      <c r="J287" s="14">
        <v>0.139920815886414</v>
      </c>
      <c r="K287" s="14">
        <v>9.9258142311976993E-2</v>
      </c>
      <c r="L287" s="14">
        <v>0.15007043638113399</v>
      </c>
      <c r="M287" s="14">
        <v>7.82630305075427E-2</v>
      </c>
      <c r="N287" s="14">
        <v>0.102688469020789</v>
      </c>
      <c r="O287" s="14">
        <v>8.7283473994245006E-2</v>
      </c>
      <c r="P287" s="14">
        <v>8.6547931106062001E-2</v>
      </c>
      <c r="Q287" s="14">
        <v>8.8253987970688605E-2</v>
      </c>
      <c r="R287" s="14">
        <v>6.0365129678625902E-2</v>
      </c>
      <c r="S287" s="14">
        <v>9.6500161223386699E-2</v>
      </c>
      <c r="T287" s="14">
        <v>5.90733422288948E-2</v>
      </c>
      <c r="U287" s="14">
        <v>9.2454006154437399E-2</v>
      </c>
      <c r="V287" s="14">
        <v>7.25120043852511E-2</v>
      </c>
      <c r="W287" s="14">
        <v>9.2321024658988907E-2</v>
      </c>
      <c r="X287" s="14">
        <v>6.9675085364635195E-2</v>
      </c>
      <c r="Y287" s="14">
        <v>5.7939275621021497E-2</v>
      </c>
      <c r="Z287" s="14">
        <v>0.141499477875239</v>
      </c>
      <c r="AA287" s="14">
        <v>8.39775724483285E-2</v>
      </c>
      <c r="AB287" s="14">
        <v>6.1237270824499798E-2</v>
      </c>
      <c r="AC287" s="14">
        <v>7.7085992817775895E-2</v>
      </c>
    </row>
    <row r="288" spans="1:29">
      <c r="A288" s="18" t="s">
        <v>842</v>
      </c>
      <c r="B288" s="22">
        <v>57</v>
      </c>
      <c r="C288" s="22">
        <v>71</v>
      </c>
      <c r="D288" s="12" t="s">
        <v>843</v>
      </c>
      <c r="E288" s="12" t="s">
        <v>844</v>
      </c>
      <c r="F288" s="14">
        <v>4.0326537340524597E-2</v>
      </c>
      <c r="G288" s="14">
        <v>3.52046198834646E-2</v>
      </c>
      <c r="H288" s="14">
        <v>3.6623795859689397E-2</v>
      </c>
      <c r="I288" s="14">
        <v>3.6885628792320199E-2</v>
      </c>
      <c r="J288" s="14">
        <v>3.0852953159182E-2</v>
      </c>
      <c r="K288" s="14">
        <v>3.2284275833399101E-2</v>
      </c>
      <c r="L288" s="14">
        <v>3.3369557706193501E-2</v>
      </c>
      <c r="M288" s="14">
        <v>2.85091788439806E-2</v>
      </c>
      <c r="N288" s="14">
        <v>3.2615013469017497E-2</v>
      </c>
      <c r="O288" s="14">
        <v>3.84877793611407E-2</v>
      </c>
      <c r="P288" s="14">
        <v>3.5640416774492499E-2</v>
      </c>
      <c r="Q288" s="14">
        <v>3.8551651645729698E-2</v>
      </c>
      <c r="R288" s="14">
        <v>3.3674948412171002E-2</v>
      </c>
      <c r="S288" s="14">
        <v>2.7816285371843899E-2</v>
      </c>
      <c r="T288" s="14">
        <v>2.9833011697772301E-2</v>
      </c>
      <c r="U288" s="14">
        <v>3.5239642506822703E-2</v>
      </c>
      <c r="V288" s="14">
        <v>3.0375825813238801E-2</v>
      </c>
      <c r="W288" s="14">
        <v>2.9524516186826399E-2</v>
      </c>
      <c r="X288" s="14">
        <v>3.0193300671267999E-2</v>
      </c>
      <c r="Y288" s="14">
        <v>2.1899777980512701E-2</v>
      </c>
      <c r="Z288" s="14">
        <v>3.2212777180482599E-2</v>
      </c>
      <c r="AA288" s="14">
        <v>2.9706779022243002E-2</v>
      </c>
      <c r="AB288" s="14">
        <v>3.2851990014078701E-2</v>
      </c>
      <c r="AC288" s="14">
        <v>2.8140403724979401E-2</v>
      </c>
    </row>
    <row r="289" spans="1:29">
      <c r="A289" s="18" t="s">
        <v>845</v>
      </c>
      <c r="B289" s="22">
        <v>112</v>
      </c>
      <c r="C289" s="22">
        <v>71</v>
      </c>
      <c r="D289" s="12" t="s">
        <v>846</v>
      </c>
      <c r="E289" s="12" t="s">
        <v>847</v>
      </c>
      <c r="F289" s="14">
        <v>1.36064507548029E-2</v>
      </c>
      <c r="G289" s="14">
        <v>1.37434907743271E-2</v>
      </c>
      <c r="H289" s="14">
        <v>1.3611275943681901E-2</v>
      </c>
      <c r="I289" s="14">
        <v>1.6189906986525799E-2</v>
      </c>
      <c r="J289" s="14">
        <v>1.28280204350353E-2</v>
      </c>
      <c r="K289" s="14">
        <v>1.48907178626082E-2</v>
      </c>
      <c r="L289" s="14">
        <v>1.4687734367269801E-2</v>
      </c>
      <c r="M289" s="14">
        <v>1.26494238379515E-2</v>
      </c>
      <c r="N289" s="14">
        <v>1.45720722588174E-2</v>
      </c>
      <c r="O289" s="14">
        <v>1.39854623494708E-2</v>
      </c>
      <c r="P289" s="14">
        <v>1.18232045339903E-2</v>
      </c>
      <c r="Q289" s="14">
        <v>1.6779260704377099E-2</v>
      </c>
      <c r="R289" s="14">
        <v>1.31636380235934E-2</v>
      </c>
      <c r="S289" s="14">
        <v>1.1055446994835001E-2</v>
      </c>
      <c r="T289" s="14">
        <v>1.36615138574181E-2</v>
      </c>
      <c r="U289" s="14">
        <v>1.21502113911985E-2</v>
      </c>
      <c r="V289" s="14">
        <v>1.4787657425583699E-2</v>
      </c>
      <c r="W289" s="14">
        <v>1.1431925724255601E-2</v>
      </c>
      <c r="X289" s="14">
        <v>1.3844294096949299E-2</v>
      </c>
      <c r="Y289" s="14">
        <v>1.2323582337809899E-2</v>
      </c>
      <c r="Z289" s="14">
        <v>1.40178434291157E-2</v>
      </c>
      <c r="AA289" s="14">
        <v>1.29925241959518E-2</v>
      </c>
      <c r="AB289" s="14">
        <v>1.36632158670538E-2</v>
      </c>
      <c r="AC289" s="14">
        <v>1.44084311959013E-2</v>
      </c>
    </row>
    <row r="290" spans="1:29">
      <c r="A290" s="18" t="s">
        <v>848</v>
      </c>
      <c r="B290" s="22">
        <v>67</v>
      </c>
      <c r="C290" s="22">
        <v>45</v>
      </c>
      <c r="D290" s="12" t="s">
        <v>849</v>
      </c>
      <c r="E290" s="12" t="s">
        <v>850</v>
      </c>
      <c r="F290" s="14">
        <v>0.31731079662171502</v>
      </c>
      <c r="G290" s="14">
        <v>0.170847245695118</v>
      </c>
      <c r="H290" s="14">
        <v>0.217141872788744</v>
      </c>
      <c r="I290" s="14">
        <v>0.11089562581889199</v>
      </c>
      <c r="J290" s="14">
        <v>0.175174447246909</v>
      </c>
      <c r="K290" s="14">
        <v>0.23262951095666401</v>
      </c>
      <c r="L290" s="14">
        <v>6.50512606984298E-2</v>
      </c>
      <c r="M290" s="14">
        <v>0.43796311069811</v>
      </c>
      <c r="N290" s="14">
        <v>0.210587794499176</v>
      </c>
      <c r="O290" s="14">
        <v>0.22805805376645999</v>
      </c>
      <c r="P290" s="14">
        <v>0.56327794760376604</v>
      </c>
      <c r="Q290" s="14">
        <v>0.206691932067084</v>
      </c>
      <c r="R290" s="14">
        <v>8.2470354709378996E-2</v>
      </c>
      <c r="S290" s="14">
        <v>9.6943530866928307E-2</v>
      </c>
      <c r="T290" s="14">
        <v>0.223101989477452</v>
      </c>
      <c r="U290" s="14">
        <v>0.37726132935584999</v>
      </c>
      <c r="V290" s="14">
        <v>0.30088842666568899</v>
      </c>
      <c r="W290" s="14">
        <v>0.302357908556523</v>
      </c>
      <c r="X290" s="14">
        <v>8.5695456674945006E-2</v>
      </c>
      <c r="Y290" s="14">
        <v>0.27575492342219399</v>
      </c>
      <c r="Z290" s="14">
        <v>0.180678051381259</v>
      </c>
      <c r="AA290" s="14">
        <v>4.8556318631132002E-2</v>
      </c>
      <c r="AB290" s="14">
        <v>6.17106932283292E-2</v>
      </c>
      <c r="AC290" s="14">
        <v>0.109478231034649</v>
      </c>
    </row>
    <row r="291" spans="1:29">
      <c r="A291" s="18" t="s">
        <v>851</v>
      </c>
      <c r="B291" s="22">
        <v>57</v>
      </c>
      <c r="C291" s="22">
        <v>43</v>
      </c>
      <c r="D291" s="12" t="s">
        <v>852</v>
      </c>
      <c r="E291" s="12" t="s">
        <v>853</v>
      </c>
      <c r="F291" s="14">
        <v>4.8533571793258103E-2</v>
      </c>
      <c r="G291" s="14">
        <v>6.2444419687016597E-2</v>
      </c>
      <c r="H291" s="14">
        <v>5.7729599867555902E-2</v>
      </c>
      <c r="I291" s="14">
        <v>5.7796506739643698E-2</v>
      </c>
      <c r="J291" s="14">
        <v>5.0271843885403601E-2</v>
      </c>
      <c r="K291" s="14">
        <v>4.4879373504383403E-2</v>
      </c>
      <c r="L291" s="14">
        <v>4.4226719635071701E-2</v>
      </c>
      <c r="M291" s="14">
        <v>3.88226022846027E-2</v>
      </c>
      <c r="N291" s="14">
        <v>3.3193281834750198E-2</v>
      </c>
      <c r="O291" s="14">
        <v>3.9775933232033198E-2</v>
      </c>
      <c r="P291" s="14">
        <v>3.6949876138308101E-2</v>
      </c>
      <c r="Q291" s="14">
        <v>5.2382795295830002E-2</v>
      </c>
      <c r="R291" s="14">
        <v>3.4261660209452198E-2</v>
      </c>
      <c r="S291" s="14">
        <v>3.00554707434607E-2</v>
      </c>
      <c r="T291" s="14">
        <v>3.3836471059514497E-2</v>
      </c>
      <c r="U291" s="14">
        <v>2.7164245128016101E-2</v>
      </c>
      <c r="V291" s="14">
        <v>4.3576625084053397E-2</v>
      </c>
      <c r="W291" s="14">
        <v>3.61228319986562E-2</v>
      </c>
      <c r="X291" s="14">
        <v>3.5568356969037103E-2</v>
      </c>
      <c r="Y291" s="14">
        <v>3.1926664570068299E-2</v>
      </c>
      <c r="Z291" s="14">
        <v>2.9236839961780101E-2</v>
      </c>
      <c r="AA291" s="14">
        <v>3.0108487873270501E-2</v>
      </c>
      <c r="AB291" s="14">
        <v>2.62522364003876E-2</v>
      </c>
      <c r="AC291" s="14">
        <v>3.6216499594505E-2</v>
      </c>
    </row>
    <row r="292" spans="1:29">
      <c r="A292" s="18" t="s">
        <v>854</v>
      </c>
      <c r="B292" s="22">
        <v>57</v>
      </c>
      <c r="C292" s="22">
        <v>71</v>
      </c>
      <c r="D292" s="12" t="s">
        <v>855</v>
      </c>
      <c r="E292" s="12" t="s">
        <v>856</v>
      </c>
      <c r="F292" s="14">
        <v>2.90556061086149E-2</v>
      </c>
      <c r="G292" s="14">
        <v>3.7148183969481101E-2</v>
      </c>
      <c r="H292" s="14">
        <v>2.2354431907031999E-2</v>
      </c>
      <c r="I292" s="14">
        <v>2.9250899889872398E-2</v>
      </c>
      <c r="J292" s="14">
        <v>2.8616761160713201E-2</v>
      </c>
      <c r="K292" s="14">
        <v>2.0950445353151301E-2</v>
      </c>
      <c r="L292" s="14">
        <v>3.3402587576606302E-2</v>
      </c>
      <c r="M292" s="14">
        <v>1.6372777870791302E-2</v>
      </c>
      <c r="N292" s="14">
        <v>2.23301662285907E-2</v>
      </c>
      <c r="O292" s="14">
        <v>2.0876714718316199E-2</v>
      </c>
      <c r="P292" s="14">
        <v>1.9053466381288801E-2</v>
      </c>
      <c r="Q292" s="14">
        <v>1.6863982230339199E-2</v>
      </c>
      <c r="R292" s="14">
        <v>1.42102091656059E-2</v>
      </c>
      <c r="S292" s="14">
        <v>2.0491585901947201E-2</v>
      </c>
      <c r="T292" s="14">
        <v>1.23217014436777E-2</v>
      </c>
      <c r="U292" s="14">
        <v>1.9205268829225401E-2</v>
      </c>
      <c r="V292" s="14">
        <v>1.4432082227890599E-2</v>
      </c>
      <c r="W292" s="14">
        <v>1.8719755702040101E-2</v>
      </c>
      <c r="X292" s="14">
        <v>1.3913980881141199E-2</v>
      </c>
      <c r="Y292" s="14">
        <v>1.1103818138844901E-2</v>
      </c>
      <c r="Z292" s="14">
        <v>2.86210276467521E-2</v>
      </c>
      <c r="AA292" s="14">
        <v>1.9793457448818198E-2</v>
      </c>
      <c r="AB292" s="14">
        <v>1.1491923536033399E-2</v>
      </c>
      <c r="AC292" s="14">
        <v>1.4907506991838E-2</v>
      </c>
    </row>
    <row r="293" spans="1:29">
      <c r="A293" s="18" t="s">
        <v>857</v>
      </c>
      <c r="B293" s="22">
        <v>57</v>
      </c>
      <c r="C293" s="22">
        <v>71</v>
      </c>
      <c r="D293" s="12" t="s">
        <v>858</v>
      </c>
      <c r="E293" s="12" t="s">
        <v>859</v>
      </c>
      <c r="F293" s="14">
        <v>1.5433894507144E-2</v>
      </c>
      <c r="G293" s="14">
        <v>1.7090251615005499E-2</v>
      </c>
      <c r="H293" s="14">
        <v>1.3240710270117801E-2</v>
      </c>
      <c r="I293" s="14">
        <v>1.60157518072244E-2</v>
      </c>
      <c r="J293" s="14">
        <v>1.4193470419251101E-2</v>
      </c>
      <c r="K293" s="14">
        <v>1.29860191585846E-2</v>
      </c>
      <c r="L293" s="14">
        <v>1.5531041891462699E-2</v>
      </c>
      <c r="M293" s="14">
        <v>1.4217139408761299E-2</v>
      </c>
      <c r="N293" s="14">
        <v>1.3501056552274199E-2</v>
      </c>
      <c r="O293" s="14">
        <v>1.38554905907108E-2</v>
      </c>
      <c r="P293" s="14">
        <v>1.23697199987114E-2</v>
      </c>
      <c r="Q293" s="14">
        <v>1.50915216852756E-2</v>
      </c>
      <c r="R293" s="14">
        <v>1.26239461624636E-2</v>
      </c>
      <c r="S293" s="14">
        <v>1.36003905005707E-2</v>
      </c>
      <c r="T293" s="14">
        <v>1.2396431767745301E-2</v>
      </c>
      <c r="U293" s="14">
        <v>1.35632815337202E-2</v>
      </c>
      <c r="V293" s="14">
        <v>1.3718202186647099E-2</v>
      </c>
      <c r="W293" s="14">
        <v>1.5774785323034501E-2</v>
      </c>
      <c r="X293" s="14">
        <v>1.45950189891425E-2</v>
      </c>
      <c r="Y293" s="14">
        <v>1.1491483946229701E-2</v>
      </c>
      <c r="Z293" s="14">
        <v>1.7222255706746702E-2</v>
      </c>
      <c r="AA293" s="14">
        <v>1.39122663471439E-2</v>
      </c>
      <c r="AB293" s="14">
        <v>1.1806120347054401E-2</v>
      </c>
      <c r="AC293" s="14">
        <v>1.43446417047427E-2</v>
      </c>
    </row>
    <row r="294" spans="1:29">
      <c r="A294" s="18" t="s">
        <v>860</v>
      </c>
      <c r="B294" s="22">
        <v>57</v>
      </c>
      <c r="C294" s="22">
        <v>71</v>
      </c>
      <c r="D294" s="12" t="s">
        <v>861</v>
      </c>
      <c r="E294" s="12" t="s">
        <v>862</v>
      </c>
      <c r="F294" s="14">
        <v>4.2053223023975003E-2</v>
      </c>
      <c r="G294" s="14">
        <v>5.6524185768389801E-2</v>
      </c>
      <c r="H294" s="14">
        <v>3.9876646730869603E-2</v>
      </c>
      <c r="I294" s="14">
        <v>4.47469010698342E-2</v>
      </c>
      <c r="J294" s="14">
        <v>4.3327618255836801E-2</v>
      </c>
      <c r="K294" s="14">
        <v>3.3290958502799298E-2</v>
      </c>
      <c r="L294" s="14">
        <v>5.1508375961941702E-2</v>
      </c>
      <c r="M294" s="14">
        <v>2.5167209825953801E-2</v>
      </c>
      <c r="N294" s="14">
        <v>4.3812444722508399E-2</v>
      </c>
      <c r="O294" s="14">
        <v>3.6300152216019302E-2</v>
      </c>
      <c r="P294" s="14">
        <v>3.3228996295659403E-2</v>
      </c>
      <c r="Q294" s="14">
        <v>4.0287212644378199E-2</v>
      </c>
      <c r="R294" s="14">
        <v>2.1663276743951101E-2</v>
      </c>
      <c r="S294" s="14">
        <v>2.9685775264428501E-2</v>
      </c>
      <c r="T294" s="14">
        <v>2.4051089994360699E-2</v>
      </c>
      <c r="U294" s="14">
        <v>2.8776409465435901E-2</v>
      </c>
      <c r="V294" s="14">
        <v>2.9530532479934798E-2</v>
      </c>
      <c r="W294" s="14">
        <v>3.9559342425720699E-2</v>
      </c>
      <c r="X294" s="14">
        <v>2.6995228865271E-2</v>
      </c>
      <c r="Y294" s="14">
        <v>1.8636721952716401E-2</v>
      </c>
      <c r="Z294" s="14">
        <v>5.3447572381012901E-2</v>
      </c>
      <c r="AA294" s="14">
        <v>2.9851766246307102E-2</v>
      </c>
      <c r="AB294" s="14">
        <v>2.3133172359816701E-2</v>
      </c>
      <c r="AC294" s="14">
        <v>2.44382406850038E-2</v>
      </c>
    </row>
    <row r="295" spans="1:29">
      <c r="A295" s="18" t="s">
        <v>863</v>
      </c>
      <c r="B295" s="22">
        <v>71</v>
      </c>
      <c r="C295" s="22">
        <v>57</v>
      </c>
      <c r="D295" s="12" t="s">
        <v>864</v>
      </c>
      <c r="E295" s="12" t="s">
        <v>865</v>
      </c>
      <c r="F295" s="14">
        <v>4.7101203277979502E-2</v>
      </c>
      <c r="G295" s="14">
        <v>7.9592130556541796E-2</v>
      </c>
      <c r="H295" s="14">
        <v>5.5870032813429497E-2</v>
      </c>
      <c r="I295" s="14">
        <v>6.7928919143277894E-2</v>
      </c>
      <c r="J295" s="14">
        <v>7.9994896911346494E-2</v>
      </c>
      <c r="K295" s="14">
        <v>5.2861518624057503E-2</v>
      </c>
      <c r="L295" s="14">
        <v>7.8945249668270795E-2</v>
      </c>
      <c r="M295" s="14">
        <v>3.88018079088343E-2</v>
      </c>
      <c r="N295" s="14">
        <v>5.2809709750592501E-2</v>
      </c>
      <c r="O295" s="14">
        <v>4.77467344540446E-2</v>
      </c>
      <c r="P295" s="14">
        <v>5.1235011493222501E-2</v>
      </c>
      <c r="Q295" s="14">
        <v>5.3833658227033801E-2</v>
      </c>
      <c r="R295" s="14">
        <v>2.9486492837138799E-2</v>
      </c>
      <c r="S295" s="14">
        <v>4.9275082262059303E-2</v>
      </c>
      <c r="T295" s="14">
        <v>3.4996623952664098E-2</v>
      </c>
      <c r="U295" s="14">
        <v>3.76137840966351E-2</v>
      </c>
      <c r="V295" s="14">
        <v>4.0067111587459299E-2</v>
      </c>
      <c r="W295" s="14">
        <v>4.9222246629933401E-2</v>
      </c>
      <c r="X295" s="14">
        <v>3.6779995963634703E-2</v>
      </c>
      <c r="Y295" s="14">
        <v>3.0516422043850699E-2</v>
      </c>
      <c r="Z295" s="14">
        <v>7.2750582201394895E-2</v>
      </c>
      <c r="AA295" s="14">
        <v>4.5884952658665497E-2</v>
      </c>
      <c r="AB295" s="14">
        <v>3.5086717615031501E-2</v>
      </c>
      <c r="AC295" s="14">
        <v>3.4987369331517297E-2</v>
      </c>
    </row>
    <row r="296" spans="1:29">
      <c r="A296" s="18" t="s">
        <v>866</v>
      </c>
      <c r="B296" s="22">
        <v>57</v>
      </c>
      <c r="C296" s="22">
        <v>71</v>
      </c>
      <c r="D296" s="12" t="s">
        <v>867</v>
      </c>
      <c r="E296" s="12" t="s">
        <v>868</v>
      </c>
      <c r="F296" s="14">
        <v>0.11274743456044101</v>
      </c>
      <c r="G296" s="14">
        <v>0.108294697655027</v>
      </c>
      <c r="H296" s="14">
        <v>0.10311318488648601</v>
      </c>
      <c r="I296" s="14">
        <v>0.100449733388444</v>
      </c>
      <c r="J296" s="14">
        <v>8.4825339833864005E-2</v>
      </c>
      <c r="K296" s="14">
        <v>9.2479910354754002E-2</v>
      </c>
      <c r="L296" s="14">
        <v>8.8728358308481095E-2</v>
      </c>
      <c r="M296" s="14">
        <v>8.7515181033755607E-2</v>
      </c>
      <c r="N296" s="14">
        <v>8.2031060644948597E-2</v>
      </c>
      <c r="O296" s="14">
        <v>9.1294788872250496E-2</v>
      </c>
      <c r="P296" s="14">
        <v>7.8768123041303706E-2</v>
      </c>
      <c r="Q296" s="14">
        <v>9.9827321827028206E-2</v>
      </c>
      <c r="R296" s="14">
        <v>8.2611641622513193E-2</v>
      </c>
      <c r="S296" s="14">
        <v>7.5452771763920706E-2</v>
      </c>
      <c r="T296" s="14">
        <v>8.1606478290617193E-2</v>
      </c>
      <c r="U296" s="14">
        <v>7.9837651089382802E-2</v>
      </c>
      <c r="V296" s="14">
        <v>8.6017617879691699E-2</v>
      </c>
      <c r="W296" s="14">
        <v>7.7218765333064696E-2</v>
      </c>
      <c r="X296" s="14">
        <v>9.0528839302364897E-2</v>
      </c>
      <c r="Y296" s="14">
        <v>6.2978792933052405E-2</v>
      </c>
      <c r="Z296" s="14">
        <v>9.5012851550088998E-2</v>
      </c>
      <c r="AA296" s="14">
        <v>9.38043145669996E-2</v>
      </c>
      <c r="AB296" s="14">
        <v>9.1776078048362394E-2</v>
      </c>
      <c r="AC296" s="14">
        <v>9.4517673369929001E-2</v>
      </c>
    </row>
    <row r="297" spans="1:29">
      <c r="A297" s="18" t="s">
        <v>869</v>
      </c>
      <c r="B297" s="22">
        <v>98</v>
      </c>
      <c r="C297" s="22">
        <v>57</v>
      </c>
      <c r="D297" s="12" t="s">
        <v>870</v>
      </c>
      <c r="E297" s="12" t="s">
        <v>871</v>
      </c>
      <c r="F297" s="14">
        <v>2.0155324929247102E-2</v>
      </c>
      <c r="G297" s="14">
        <v>2.14667192643638E-2</v>
      </c>
      <c r="H297" s="14">
        <v>2.5702799572936301E-2</v>
      </c>
      <c r="I297" s="14">
        <v>2.7642849011096801E-2</v>
      </c>
      <c r="J297" s="14">
        <v>2.28447435100569E-2</v>
      </c>
      <c r="K297" s="14">
        <v>3.8249717404203298E-2</v>
      </c>
      <c r="L297" s="14">
        <v>2.2947179336049801E-2</v>
      </c>
      <c r="M297" s="14">
        <v>2.5579065139121698E-2</v>
      </c>
      <c r="N297" s="14">
        <v>2.9310163357024101E-2</v>
      </c>
      <c r="O297" s="14">
        <v>3.39233301974863E-2</v>
      </c>
      <c r="P297" s="14">
        <v>2.1031841609968599E-2</v>
      </c>
      <c r="Q297" s="14">
        <v>3.4566938667000398E-2</v>
      </c>
      <c r="R297" s="14">
        <v>2.92064304471421E-2</v>
      </c>
      <c r="S297" s="14">
        <v>2.33622640731776E-2</v>
      </c>
      <c r="T297" s="14">
        <v>2.6702602144415302E-2</v>
      </c>
      <c r="U297" s="14">
        <v>2.9806275133791499E-2</v>
      </c>
      <c r="V297" s="14">
        <v>2.81508760257074E-2</v>
      </c>
      <c r="W297" s="14">
        <v>2.7376867122792199E-2</v>
      </c>
      <c r="X297" s="14">
        <v>2.0652693594139099E-2</v>
      </c>
      <c r="Y297" s="14">
        <v>3.5577480613100801E-2</v>
      </c>
      <c r="Z297" s="14">
        <v>2.6072433907009401E-2</v>
      </c>
      <c r="AA297" s="14">
        <v>3.4676822228282098E-2</v>
      </c>
      <c r="AB297" s="14">
        <v>3.4548429057408001E-2</v>
      </c>
      <c r="AC297" s="14">
        <v>2.5879459322460299E-2</v>
      </c>
    </row>
    <row r="298" spans="1:29">
      <c r="A298" s="18" t="s">
        <v>872</v>
      </c>
      <c r="B298" s="22">
        <v>105</v>
      </c>
      <c r="C298" s="22">
        <v>161</v>
      </c>
      <c r="D298" s="12" t="s">
        <v>873</v>
      </c>
      <c r="E298" s="12" t="s">
        <v>874</v>
      </c>
      <c r="F298" s="14">
        <v>6.3370136096614401E-3</v>
      </c>
      <c r="G298" s="14">
        <v>0</v>
      </c>
      <c r="H298" s="14">
        <v>3.8793215009215697E-2</v>
      </c>
      <c r="I298" s="14">
        <v>1.69017061181083E-2</v>
      </c>
      <c r="J298" s="14">
        <v>4.7693298938860297E-2</v>
      </c>
      <c r="K298" s="14">
        <v>8.4169970148198603E-2</v>
      </c>
      <c r="L298" s="14">
        <v>3.1665344401597098E-3</v>
      </c>
      <c r="M298" s="14">
        <v>3.1001968334738298E-3</v>
      </c>
      <c r="N298" s="14">
        <v>0.36107263182281701</v>
      </c>
      <c r="O298" s="14">
        <v>1.7996102130243701E-2</v>
      </c>
      <c r="P298" s="14">
        <v>0.15591312043670399</v>
      </c>
      <c r="Q298" s="14">
        <v>8.1201251613406394E-3</v>
      </c>
      <c r="R298" s="14">
        <v>6.43170836665283E-3</v>
      </c>
      <c r="S298" s="14">
        <v>6.3731831743688003E-2</v>
      </c>
      <c r="T298" s="14">
        <v>0.15651222582746599</v>
      </c>
      <c r="U298" s="14">
        <v>6.7353768485831106E-2</v>
      </c>
      <c r="V298" s="14">
        <v>8.2233164511559993E-3</v>
      </c>
      <c r="W298" s="14">
        <v>1.7271871984647899E-2</v>
      </c>
      <c r="X298" s="14">
        <v>9.5437047537471204E-3</v>
      </c>
      <c r="Y298" s="14">
        <v>4.8764928738983901E-2</v>
      </c>
      <c r="Z298" s="14">
        <v>0</v>
      </c>
      <c r="AA298" s="14">
        <v>7.1134155794454798E-2</v>
      </c>
      <c r="AB298" s="14">
        <v>0.83535775952613001</v>
      </c>
      <c r="AC298" s="14">
        <v>0.109747438636247</v>
      </c>
    </row>
    <row r="299" spans="1:29">
      <c r="A299" s="18" t="s">
        <v>875</v>
      </c>
      <c r="B299" s="22">
        <v>79</v>
      </c>
      <c r="C299" s="22">
        <v>136</v>
      </c>
      <c r="D299" s="12" t="s">
        <v>876</v>
      </c>
      <c r="E299" s="12" t="s">
        <v>877</v>
      </c>
      <c r="F299" s="14">
        <v>0.12441096714257199</v>
      </c>
      <c r="G299" s="14">
        <v>8.6473444978182198E-2</v>
      </c>
      <c r="H299" s="14">
        <v>0.71239309370515402</v>
      </c>
      <c r="I299" s="14">
        <v>0.27020390359219099</v>
      </c>
      <c r="J299" s="14">
        <v>8.1492133906160405E-2</v>
      </c>
      <c r="K299" s="14">
        <v>0.35608522296920198</v>
      </c>
      <c r="L299" s="14">
        <v>0.21561948734512801</v>
      </c>
      <c r="M299" s="14">
        <v>0.15693628635687201</v>
      </c>
      <c r="N299" s="14">
        <v>0.46287857842445002</v>
      </c>
      <c r="O299" s="14">
        <v>0.58702293354268198</v>
      </c>
      <c r="P299" s="14">
        <v>0.26456269220665801</v>
      </c>
      <c r="Q299" s="14">
        <v>0.99143802853302698</v>
      </c>
      <c r="R299" s="14">
        <v>0.59117580099556699</v>
      </c>
      <c r="S299" s="14">
        <v>0</v>
      </c>
      <c r="T299" s="14">
        <v>0.46052561836057798</v>
      </c>
      <c r="U299" s="14">
        <v>0.13114984670865701</v>
      </c>
      <c r="V299" s="14">
        <v>0.60538111698239205</v>
      </c>
      <c r="W299" s="14">
        <v>0.35522217501339898</v>
      </c>
      <c r="X299" s="14">
        <v>0.47430451202706703</v>
      </c>
      <c r="Y299" s="14">
        <v>0.74171906842996904</v>
      </c>
      <c r="Z299" s="14">
        <v>0.198661853852413</v>
      </c>
      <c r="AA299" s="14">
        <v>0</v>
      </c>
      <c r="AB299" s="14">
        <v>5.3172055472000802E-2</v>
      </c>
      <c r="AC299" s="14">
        <v>0.178707019117123</v>
      </c>
    </row>
    <row r="300" spans="1:29">
      <c r="A300" s="18" t="s">
        <v>878</v>
      </c>
      <c r="B300" s="22">
        <v>71</v>
      </c>
      <c r="C300" s="22">
        <v>57</v>
      </c>
      <c r="D300" s="12" t="s">
        <v>879</v>
      </c>
      <c r="E300" s="12" t="s">
        <v>880</v>
      </c>
      <c r="F300" s="14">
        <v>0</v>
      </c>
      <c r="G300" s="14">
        <v>8.1066269483803896E-2</v>
      </c>
      <c r="H300" s="14">
        <v>6.5064986479790907E-2</v>
      </c>
      <c r="I300" s="14">
        <v>3.07956128967747E-2</v>
      </c>
      <c r="J300" s="14">
        <v>0</v>
      </c>
      <c r="K300" s="14">
        <v>8.6689873364263897E-2</v>
      </c>
      <c r="L300" s="14">
        <v>2.74640717165462E-2</v>
      </c>
      <c r="M300" s="14">
        <v>4.5681242072137002E-2</v>
      </c>
      <c r="N300" s="14">
        <v>5.5459397648931097E-2</v>
      </c>
      <c r="O300" s="14">
        <v>4.3204267600124101E-2</v>
      </c>
      <c r="P300" s="14">
        <v>0.116415538859275</v>
      </c>
      <c r="Q300" s="14">
        <v>4.6810971608281501E-2</v>
      </c>
      <c r="R300" s="14">
        <v>3.6523517431788402E-2</v>
      </c>
      <c r="S300" s="14">
        <v>1.0889400692028E-2</v>
      </c>
      <c r="T300" s="14">
        <v>7.8850142043307606E-2</v>
      </c>
      <c r="U300" s="14">
        <v>3.0674295246777901E-2</v>
      </c>
      <c r="V300" s="14">
        <v>0.106420905249304</v>
      </c>
      <c r="W300" s="14">
        <v>9.5915001169453798E-2</v>
      </c>
      <c r="X300" s="14">
        <v>2.29036565941277E-2</v>
      </c>
      <c r="Y300" s="14">
        <v>5.2840472910709001E-2</v>
      </c>
      <c r="Z300" s="14">
        <v>2.1833842934691702E-2</v>
      </c>
      <c r="AA300" s="14">
        <v>2.7598119494521699E-2</v>
      </c>
      <c r="AB300" s="14">
        <v>8.4092587990523496E-3</v>
      </c>
      <c r="AC300" s="14">
        <v>1.63915672128877E-2</v>
      </c>
    </row>
    <row r="301" spans="1:29">
      <c r="A301" s="18" t="s">
        <v>881</v>
      </c>
      <c r="B301" s="22">
        <v>71</v>
      </c>
      <c r="C301" s="22">
        <v>43</v>
      </c>
      <c r="D301" s="12" t="s">
        <v>882</v>
      </c>
      <c r="E301" s="12" t="s">
        <v>883</v>
      </c>
      <c r="F301" s="14">
        <v>3.0820880439101601E-2</v>
      </c>
      <c r="G301" s="14">
        <v>3.3455310908210897E-2</v>
      </c>
      <c r="H301" s="14">
        <v>2.90693356607282E-2</v>
      </c>
      <c r="I301" s="14">
        <v>3.12613295911984E-2</v>
      </c>
      <c r="J301" s="14">
        <v>3.4551106579080899E-2</v>
      </c>
      <c r="K301" s="14">
        <v>2.21669889301148E-2</v>
      </c>
      <c r="L301" s="14">
        <v>2.8217866929895499E-2</v>
      </c>
      <c r="M301" s="14">
        <v>2.2999910604347001E-2</v>
      </c>
      <c r="N301" s="14">
        <v>2.6211771861072101E-2</v>
      </c>
      <c r="O301" s="14">
        <v>2.6854822632319399E-2</v>
      </c>
      <c r="P301" s="14">
        <v>2.4806957888783301E-2</v>
      </c>
      <c r="Q301" s="14">
        <v>2.5973082317039198E-2</v>
      </c>
      <c r="R301" s="14">
        <v>2.0250057676352601E-2</v>
      </c>
      <c r="S301" s="14">
        <v>2.69652806290787E-2</v>
      </c>
      <c r="T301" s="14">
        <v>2.7701236042522899E-2</v>
      </c>
      <c r="U301" s="14">
        <v>2.2846133862168602E-2</v>
      </c>
      <c r="V301" s="14">
        <v>0</v>
      </c>
      <c r="W301" s="14">
        <v>2.65279317559192E-2</v>
      </c>
      <c r="X301" s="14">
        <v>2.6110550692370699E-2</v>
      </c>
      <c r="Y301" s="14">
        <v>2.3196957299276601E-2</v>
      </c>
      <c r="Z301" s="14">
        <v>3.1519879375141398E-2</v>
      </c>
      <c r="AA301" s="14">
        <v>2.1851020712711701E-2</v>
      </c>
      <c r="AB301" s="14">
        <v>2.6038180254390302E-2</v>
      </c>
      <c r="AC301" s="14">
        <v>2.0908372054644801E-2</v>
      </c>
    </row>
    <row r="302" spans="1:29">
      <c r="A302" s="18" t="s">
        <v>884</v>
      </c>
      <c r="B302" s="22">
        <v>113</v>
      </c>
      <c r="C302" s="22">
        <v>57</v>
      </c>
      <c r="D302" s="12" t="s">
        <v>885</v>
      </c>
      <c r="E302" s="12" t="s">
        <v>886</v>
      </c>
      <c r="F302" s="14">
        <v>0.31793110569305899</v>
      </c>
      <c r="G302" s="14">
        <v>0.36578534593497097</v>
      </c>
      <c r="H302" s="14">
        <v>0.30768536659175</v>
      </c>
      <c r="I302" s="14">
        <v>0.37491542414796802</v>
      </c>
      <c r="J302" s="14">
        <v>0.35326211279035702</v>
      </c>
      <c r="K302" s="14">
        <v>0.33124649924789901</v>
      </c>
      <c r="L302" s="14">
        <v>0.20516120824727399</v>
      </c>
      <c r="M302" s="14">
        <v>0.31728371993076099</v>
      </c>
      <c r="N302" s="14">
        <v>0.30450207566884802</v>
      </c>
      <c r="O302" s="14">
        <v>0.33157603700826799</v>
      </c>
      <c r="P302" s="14">
        <v>0.19916567128554999</v>
      </c>
      <c r="Q302" s="14">
        <v>0.397400335246893</v>
      </c>
      <c r="R302" s="14">
        <v>0.15984168031714399</v>
      </c>
      <c r="S302" s="14">
        <v>0.12671831046770701</v>
      </c>
      <c r="T302" s="14">
        <v>0.342302464411746</v>
      </c>
      <c r="U302" s="14">
        <v>0.23968655856423099</v>
      </c>
      <c r="V302" s="14">
        <v>0.36440145198756502</v>
      </c>
      <c r="W302" s="14">
        <v>0.27334517376865503</v>
      </c>
      <c r="X302" s="14">
        <v>0.31448313785504001</v>
      </c>
      <c r="Y302" s="14">
        <v>0.30723578327524798</v>
      </c>
      <c r="Z302" s="14">
        <v>0.16691301550572299</v>
      </c>
      <c r="AA302" s="14">
        <v>0.13520990552464199</v>
      </c>
      <c r="AB302" s="14">
        <v>0.131185223110584</v>
      </c>
      <c r="AC302" s="14">
        <v>0</v>
      </c>
    </row>
    <row r="303" spans="1:29">
      <c r="A303" s="18" t="s">
        <v>887</v>
      </c>
      <c r="B303" s="22">
        <v>57</v>
      </c>
      <c r="C303" s="22">
        <v>43</v>
      </c>
      <c r="D303" s="12" t="s">
        <v>888</v>
      </c>
      <c r="E303" s="12" t="s">
        <v>889</v>
      </c>
      <c r="F303" s="14">
        <v>4.2889586021245402E-2</v>
      </c>
      <c r="G303" s="14">
        <v>5.0806621856986103E-2</v>
      </c>
      <c r="H303" s="14">
        <v>0</v>
      </c>
      <c r="I303" s="14">
        <v>4.0352610188496403E-2</v>
      </c>
      <c r="J303" s="14">
        <v>0</v>
      </c>
      <c r="K303" s="14">
        <v>6.4618294002789595E-2</v>
      </c>
      <c r="L303" s="14">
        <v>4.0502286291175998E-2</v>
      </c>
      <c r="M303" s="14">
        <v>3.2724161839206303E-2</v>
      </c>
      <c r="N303" s="14">
        <v>0.15391002871682999</v>
      </c>
      <c r="O303" s="14">
        <v>3.3197767051508301E-2</v>
      </c>
      <c r="P303" s="14">
        <v>0.15477818422154799</v>
      </c>
      <c r="Q303" s="14">
        <v>3.61919747528191E-2</v>
      </c>
      <c r="R303" s="14">
        <v>3.78000802308694E-2</v>
      </c>
      <c r="S303" s="14">
        <v>5.8143685678588103E-2</v>
      </c>
      <c r="T303" s="14">
        <v>6.3926030316383803E-2</v>
      </c>
      <c r="U303" s="14">
        <v>3.6192652184915498E-2</v>
      </c>
      <c r="V303" s="14">
        <v>3.1839235482266103E-2</v>
      </c>
      <c r="W303" s="14">
        <v>2.97434952909621E-2</v>
      </c>
      <c r="X303" s="14">
        <v>7.3238308413850997E-2</v>
      </c>
      <c r="Y303" s="14">
        <v>3.5133402146044997E-2</v>
      </c>
      <c r="Z303" s="14">
        <v>4.0352946546839102E-2</v>
      </c>
      <c r="AA303" s="14">
        <v>3.6340170041231301E-2</v>
      </c>
      <c r="AB303" s="14">
        <v>4.1238906940039302E-2</v>
      </c>
      <c r="AC303" s="14">
        <v>4.0356511017576702E-2</v>
      </c>
    </row>
    <row r="304" spans="1:29">
      <c r="A304" s="18" t="s">
        <v>890</v>
      </c>
      <c r="B304" s="22">
        <v>57</v>
      </c>
      <c r="C304" s="22">
        <v>43</v>
      </c>
      <c r="D304" s="12" t="s">
        <v>891</v>
      </c>
      <c r="E304" s="12" t="s">
        <v>892</v>
      </c>
      <c r="F304" s="14">
        <v>7.6972892832424797E-2</v>
      </c>
      <c r="G304" s="14">
        <v>7.3731095379816106E-2</v>
      </c>
      <c r="H304" s="14">
        <v>0</v>
      </c>
      <c r="I304" s="14">
        <v>8.62944502843528E-2</v>
      </c>
      <c r="J304" s="14">
        <v>0</v>
      </c>
      <c r="K304" s="14">
        <v>7.5229018498074396E-2</v>
      </c>
      <c r="L304" s="14">
        <v>8.6187898020207404E-2</v>
      </c>
      <c r="M304" s="14">
        <v>8.3395573357321701E-2</v>
      </c>
      <c r="N304" s="14">
        <v>7.5136023362921397E-2</v>
      </c>
      <c r="O304" s="14">
        <v>8.9588157646539504E-2</v>
      </c>
      <c r="P304" s="14">
        <v>0</v>
      </c>
      <c r="Q304" s="14">
        <v>0.10640868751949301</v>
      </c>
      <c r="R304" s="14">
        <v>8.5815543677794495E-2</v>
      </c>
      <c r="S304" s="14">
        <v>8.2566463930284398E-2</v>
      </c>
      <c r="T304" s="14">
        <v>9.4117559295259806E-2</v>
      </c>
      <c r="U304" s="14">
        <v>8.3412470157497004E-2</v>
      </c>
      <c r="V304" s="14">
        <v>8.7976776882929306E-2</v>
      </c>
      <c r="W304" s="14">
        <v>8.5966643233505197E-2</v>
      </c>
      <c r="X304" s="14">
        <v>9.5324289367424E-2</v>
      </c>
      <c r="Y304" s="14">
        <v>8.4458310082189E-2</v>
      </c>
      <c r="Z304" s="14">
        <v>0.102259850938493</v>
      </c>
      <c r="AA304" s="14">
        <v>8.9406564937986294E-2</v>
      </c>
      <c r="AB304" s="14">
        <v>9.0223807604711298E-2</v>
      </c>
      <c r="AC304" s="14">
        <v>9.2808807413991598E-2</v>
      </c>
    </row>
    <row r="305" spans="1:29">
      <c r="A305" s="18" t="s">
        <v>893</v>
      </c>
      <c r="B305" s="22">
        <v>55</v>
      </c>
      <c r="C305" s="22">
        <v>41</v>
      </c>
      <c r="D305" s="12" t="s">
        <v>894</v>
      </c>
      <c r="E305" s="12" t="s">
        <v>895</v>
      </c>
      <c r="F305" s="14">
        <v>0</v>
      </c>
      <c r="G305" s="14">
        <v>8.1033423391800394E-3</v>
      </c>
      <c r="H305" s="14">
        <v>0</v>
      </c>
      <c r="I305" s="14">
        <v>3.5797556337352203E-2</v>
      </c>
      <c r="J305" s="14">
        <v>1.9285061385294799E-2</v>
      </c>
      <c r="K305" s="14">
        <v>1.6573598936669001E-2</v>
      </c>
      <c r="L305" s="14">
        <v>1.27264090086291E-2</v>
      </c>
      <c r="M305" s="14">
        <v>2.7359323965015201E-2</v>
      </c>
      <c r="N305" s="14">
        <v>1.28626285710523E-2</v>
      </c>
      <c r="O305" s="14">
        <v>8.8949572748131898E-3</v>
      </c>
      <c r="P305" s="14">
        <v>2.0858132115886701E-2</v>
      </c>
      <c r="Q305" s="14">
        <v>4.4434886374438598E-2</v>
      </c>
      <c r="R305" s="14">
        <v>0</v>
      </c>
      <c r="S305" s="14">
        <v>1.9570269102837001E-2</v>
      </c>
      <c r="T305" s="14">
        <v>5.3714951458297099E-2</v>
      </c>
      <c r="U305" s="14">
        <v>7.8321281727088896E-3</v>
      </c>
      <c r="V305" s="14">
        <v>1.9590907533742E-2</v>
      </c>
      <c r="W305" s="14">
        <v>3.9791811964397801E-2</v>
      </c>
      <c r="X305" s="14">
        <v>0</v>
      </c>
      <c r="Y305" s="14">
        <v>3.5494516665001398E-2</v>
      </c>
      <c r="Z305" s="14">
        <v>0</v>
      </c>
      <c r="AA305" s="14">
        <v>1.6725914303528398E-2</v>
      </c>
      <c r="AB305" s="14">
        <v>3.6472682687831701E-2</v>
      </c>
      <c r="AC305" s="14">
        <v>1.7571108410334799E-2</v>
      </c>
    </row>
    <row r="306" spans="1:29">
      <c r="A306" s="18" t="s">
        <v>896</v>
      </c>
      <c r="B306" s="22">
        <v>57</v>
      </c>
      <c r="C306" s="22">
        <v>41</v>
      </c>
      <c r="D306" s="12" t="s">
        <v>897</v>
      </c>
      <c r="E306" s="12" t="s">
        <v>898</v>
      </c>
      <c r="F306" s="14">
        <v>3.2966842035671302E-2</v>
      </c>
      <c r="G306" s="14">
        <v>3.8672504962624102E-2</v>
      </c>
      <c r="H306" s="14">
        <v>4.4138385721996999E-2</v>
      </c>
      <c r="I306" s="14">
        <v>3.4921668200052602E-2</v>
      </c>
      <c r="J306" s="14">
        <v>3.1522090692151998E-2</v>
      </c>
      <c r="K306" s="14">
        <v>0</v>
      </c>
      <c r="L306" s="14">
        <v>5.9236690684629098E-2</v>
      </c>
      <c r="M306" s="14">
        <v>2.8819582599969799E-2</v>
      </c>
      <c r="N306" s="14">
        <v>4.5121286369822301E-2</v>
      </c>
      <c r="O306" s="14">
        <v>3.9857380125859099E-2</v>
      </c>
      <c r="P306" s="14">
        <v>2.2867592096177201E-2</v>
      </c>
      <c r="Q306" s="14">
        <v>3.9259296932574801E-2</v>
      </c>
      <c r="R306" s="14">
        <v>0</v>
      </c>
      <c r="S306" s="14">
        <v>4.1183963885050301E-2</v>
      </c>
      <c r="T306" s="14">
        <v>3.0374857086694799E-2</v>
      </c>
      <c r="U306" s="14">
        <v>3.71447184605352E-2</v>
      </c>
      <c r="V306" s="14">
        <v>0</v>
      </c>
      <c r="W306" s="14">
        <v>3.3646956448766398E-2</v>
      </c>
      <c r="X306" s="14">
        <v>3.07728814168589E-2</v>
      </c>
      <c r="Y306" s="14">
        <v>2.1773316427471798E-2</v>
      </c>
      <c r="Z306" s="14">
        <v>3.7972778770839502E-2</v>
      </c>
      <c r="AA306" s="14">
        <v>5.0431520769025101E-2</v>
      </c>
      <c r="AB306" s="14">
        <v>2.6934692633035801E-2</v>
      </c>
      <c r="AC306" s="14">
        <v>2.54058250751951E-2</v>
      </c>
    </row>
    <row r="307" spans="1:29">
      <c r="A307" s="18" t="s">
        <v>899</v>
      </c>
      <c r="B307" s="22">
        <v>93</v>
      </c>
      <c r="C307" s="22">
        <v>77</v>
      </c>
      <c r="D307" s="12" t="s">
        <v>900</v>
      </c>
      <c r="E307" s="12" t="s">
        <v>901</v>
      </c>
      <c r="F307" s="14">
        <v>0</v>
      </c>
      <c r="G307" s="14">
        <v>0</v>
      </c>
      <c r="H307" s="14">
        <v>1.20997398899422E-2</v>
      </c>
      <c r="I307" s="14">
        <v>6.8831638113755096E-3</v>
      </c>
      <c r="J307" s="14">
        <v>0</v>
      </c>
      <c r="K307" s="14">
        <v>7.0891027306336498E-3</v>
      </c>
      <c r="L307" s="14">
        <v>0</v>
      </c>
      <c r="M307" s="14">
        <v>0</v>
      </c>
      <c r="N307" s="14">
        <v>9.1370045564811708E-3</v>
      </c>
      <c r="O307" s="14">
        <v>1.2333714505414799E-2</v>
      </c>
      <c r="P307" s="14">
        <v>5.2834914721196502E-3</v>
      </c>
      <c r="Q307" s="14">
        <v>1.2803338844657799E-2</v>
      </c>
      <c r="R307" s="14">
        <v>1.34029042525779E-2</v>
      </c>
      <c r="S307" s="14">
        <v>0</v>
      </c>
      <c r="T307" s="14">
        <v>9.4538090161846201E-3</v>
      </c>
      <c r="U307" s="14">
        <v>0</v>
      </c>
      <c r="V307" s="14">
        <v>1.17518145888266E-2</v>
      </c>
      <c r="W307" s="14">
        <v>5.8726341719318202E-3</v>
      </c>
      <c r="X307" s="14">
        <v>1.0826607793843099E-2</v>
      </c>
      <c r="Y307" s="14">
        <v>1.3635497737753299E-2</v>
      </c>
      <c r="Z307" s="14">
        <v>5.3309424033854804E-3</v>
      </c>
      <c r="AA307" s="14">
        <v>0</v>
      </c>
      <c r="AB307" s="14">
        <v>0</v>
      </c>
      <c r="AC307" s="14">
        <v>4.8076753137677904E-3</v>
      </c>
    </row>
    <row r="308" spans="1:29">
      <c r="A308" s="18" t="s">
        <v>902</v>
      </c>
      <c r="B308" s="22">
        <v>59</v>
      </c>
      <c r="C308" s="22">
        <v>55</v>
      </c>
      <c r="D308" s="12" t="s">
        <v>903</v>
      </c>
      <c r="E308" s="12" t="s">
        <v>904</v>
      </c>
      <c r="F308" s="14">
        <v>0</v>
      </c>
      <c r="G308" s="14">
        <v>0</v>
      </c>
      <c r="H308" s="14">
        <v>2.2088484009651601E-2</v>
      </c>
      <c r="I308" s="14">
        <v>0</v>
      </c>
      <c r="J308" s="14">
        <v>1.1368581348684599E-2</v>
      </c>
      <c r="K308" s="14">
        <v>0</v>
      </c>
      <c r="L308" s="14">
        <v>0</v>
      </c>
      <c r="M308" s="14">
        <v>0</v>
      </c>
      <c r="N308" s="14">
        <v>4.0711890677653803E-3</v>
      </c>
      <c r="O308" s="14">
        <v>4.0587993355548097E-3</v>
      </c>
      <c r="P308" s="14">
        <v>3.5376515115624302E-3</v>
      </c>
      <c r="Q308" s="14">
        <v>4.5952743872583902E-3</v>
      </c>
      <c r="R308" s="14">
        <v>4.9931417970697396E-3</v>
      </c>
      <c r="S308" s="14">
        <v>0</v>
      </c>
      <c r="T308" s="14">
        <v>3.6442267837057799E-3</v>
      </c>
      <c r="U308" s="14">
        <v>0</v>
      </c>
      <c r="V308" s="14">
        <v>3.8576240436125199E-3</v>
      </c>
      <c r="W308" s="14">
        <v>3.0011442890130898E-3</v>
      </c>
      <c r="X308" s="14">
        <v>5.3914805119637402E-3</v>
      </c>
      <c r="Y308" s="14">
        <v>5.1010729006130398E-3</v>
      </c>
      <c r="Z308" s="14">
        <v>0</v>
      </c>
      <c r="AA308" s="14">
        <v>0</v>
      </c>
      <c r="AB308" s="14">
        <v>0</v>
      </c>
      <c r="AC308" s="14">
        <v>0</v>
      </c>
    </row>
    <row r="309" spans="1:29">
      <c r="A309" s="18" t="s">
        <v>905</v>
      </c>
      <c r="B309" s="22">
        <v>93</v>
      </c>
      <c r="C309" s="22">
        <v>150</v>
      </c>
      <c r="D309" s="12" t="s">
        <v>906</v>
      </c>
      <c r="E309" s="12" t="s">
        <v>907</v>
      </c>
      <c r="F309" s="14">
        <v>0</v>
      </c>
      <c r="G309" s="14">
        <v>0</v>
      </c>
      <c r="H309" s="14">
        <v>0</v>
      </c>
      <c r="I309" s="14">
        <v>0</v>
      </c>
      <c r="J309" s="14">
        <v>0</v>
      </c>
      <c r="K309" s="14">
        <v>0</v>
      </c>
      <c r="L309" s="14">
        <v>1.79199088009651E-3</v>
      </c>
      <c r="M309" s="14">
        <v>0</v>
      </c>
      <c r="N309" s="14">
        <v>0</v>
      </c>
      <c r="O309" s="14">
        <v>0</v>
      </c>
      <c r="P309" s="14">
        <v>0</v>
      </c>
      <c r="Q309" s="14">
        <v>7.6097723057437098E-3</v>
      </c>
      <c r="R309" s="14">
        <v>3.8112185507261399E-3</v>
      </c>
      <c r="S309" s="14">
        <v>0</v>
      </c>
      <c r="T309" s="14">
        <v>2.85252587384881E-3</v>
      </c>
      <c r="U309" s="14">
        <v>1.18479715737287E-3</v>
      </c>
      <c r="V309" s="14">
        <v>3.7600122770006001E-3</v>
      </c>
      <c r="W309" s="14">
        <v>0</v>
      </c>
      <c r="X309" s="14">
        <v>3.0500890081387902E-3</v>
      </c>
      <c r="Y309" s="14">
        <v>4.0162796385539001E-3</v>
      </c>
      <c r="Z309" s="14">
        <v>2.79914905703032E-3</v>
      </c>
      <c r="AA309" s="14">
        <v>0</v>
      </c>
      <c r="AB309" s="14">
        <v>4.0838272834910102E-4</v>
      </c>
      <c r="AC309" s="14">
        <v>1.42957300765666E-3</v>
      </c>
    </row>
    <row r="310" spans="1:29" ht="18.75">
      <c r="A310" s="15"/>
      <c r="D310" s="16"/>
      <c r="E310" s="17" t="s">
        <v>241</v>
      </c>
      <c r="F310" s="14">
        <f>SUM(F259:F309)</f>
        <v>7.2374819951726597</v>
      </c>
      <c r="G310" s="14">
        <f t="shared" ref="G310:AC310" si="5">SUM(G259:G309)</f>
        <v>7.8519966918448398</v>
      </c>
      <c r="H310" s="14">
        <f t="shared" si="5"/>
        <v>9.2589732422627797</v>
      </c>
      <c r="I310" s="14">
        <f t="shared" si="5"/>
        <v>8.1512614747947101</v>
      </c>
      <c r="J310" s="14">
        <f t="shared" si="5"/>
        <v>6.6643864040576997</v>
      </c>
      <c r="K310" s="14">
        <f t="shared" si="5"/>
        <v>8.1871495133936207</v>
      </c>
      <c r="L310" s="14">
        <f t="shared" si="5"/>
        <v>7.4585814817342202</v>
      </c>
      <c r="M310" s="14">
        <f t="shared" si="5"/>
        <v>6.8427078399360397</v>
      </c>
      <c r="N310" s="14">
        <f t="shared" si="5"/>
        <v>8.5606359773788991</v>
      </c>
      <c r="O310" s="14">
        <f t="shared" si="5"/>
        <v>8.8259464598011395</v>
      </c>
      <c r="P310" s="14">
        <f t="shared" si="5"/>
        <v>7.6954764876772499</v>
      </c>
      <c r="Q310" s="14">
        <f t="shared" si="5"/>
        <v>11.804054884655599</v>
      </c>
      <c r="R310" s="14">
        <f t="shared" si="5"/>
        <v>8.0753880924940002</v>
      </c>
      <c r="S310" s="14">
        <f t="shared" si="5"/>
        <v>5.5936064009448003</v>
      </c>
      <c r="T310" s="14">
        <f t="shared" si="5"/>
        <v>8.7542191050265394</v>
      </c>
      <c r="U310" s="14">
        <f t="shared" si="5"/>
        <v>6.6066060892315903</v>
      </c>
      <c r="V310" s="14">
        <f t="shared" si="5"/>
        <v>9.4945785890537095</v>
      </c>
      <c r="W310" s="14">
        <f t="shared" si="5"/>
        <v>7.9845610009529402</v>
      </c>
      <c r="X310" s="14">
        <f t="shared" si="5"/>
        <v>7.92472548933564</v>
      </c>
      <c r="Y310" s="14">
        <f t="shared" si="5"/>
        <v>8.8284012369548002</v>
      </c>
      <c r="Z310" s="14">
        <f t="shared" si="5"/>
        <v>7.9978155246551301</v>
      </c>
      <c r="AA310" s="14">
        <f t="shared" si="5"/>
        <v>6.2524759278100097</v>
      </c>
      <c r="AB310" s="14">
        <f t="shared" si="5"/>
        <v>7.1998432519387503</v>
      </c>
      <c r="AC310" s="14">
        <f t="shared" si="5"/>
        <v>6.6778847226444897</v>
      </c>
    </row>
    <row r="311" spans="1:29">
      <c r="A311" s="15"/>
      <c r="D311" s="16"/>
      <c r="E311" s="16"/>
    </row>
    <row r="312" spans="1:29">
      <c r="A312" s="23" t="s">
        <v>908</v>
      </c>
      <c r="B312" s="19"/>
      <c r="C312" s="19"/>
      <c r="D312" s="16"/>
      <c r="E312" s="16"/>
    </row>
    <row r="313" spans="1:29">
      <c r="A313" s="23" t="s">
        <v>909</v>
      </c>
      <c r="B313" s="19">
        <v>128</v>
      </c>
      <c r="C313" s="19">
        <v>129</v>
      </c>
      <c r="D313" s="12" t="s">
        <v>910</v>
      </c>
      <c r="E313" s="12" t="s">
        <v>911</v>
      </c>
      <c r="F313" s="20">
        <v>0.78705044845941197</v>
      </c>
      <c r="G313" s="20">
        <v>0.920062443301917</v>
      </c>
      <c r="H313" s="20">
        <v>0.82692643368623497</v>
      </c>
      <c r="I313" s="20">
        <v>0.89924029193712796</v>
      </c>
      <c r="J313" s="20">
        <v>0.84087443803280104</v>
      </c>
      <c r="K313" s="20">
        <v>0.88175926392634596</v>
      </c>
      <c r="L313" s="20">
        <v>0.91366456277867902</v>
      </c>
      <c r="M313" s="20">
        <v>0.71486436308057599</v>
      </c>
      <c r="N313" s="20">
        <v>0.78505783681833896</v>
      </c>
      <c r="O313" s="20">
        <v>0.96674541279670501</v>
      </c>
      <c r="P313" s="20">
        <v>0.69917729990522604</v>
      </c>
      <c r="Q313" s="20">
        <v>0.94760157145205504</v>
      </c>
      <c r="R313" s="20">
        <v>0.75272814855164505</v>
      </c>
      <c r="S313" s="20">
        <v>0.73026870911993003</v>
      </c>
      <c r="T313" s="20">
        <v>0.79927580091188</v>
      </c>
      <c r="U313" s="20">
        <v>0.87555753817288695</v>
      </c>
      <c r="V313" s="20">
        <v>0.77546620022951795</v>
      </c>
      <c r="W313" s="20">
        <v>0.773698565920801</v>
      </c>
      <c r="X313" s="20">
        <v>0.90898840582728502</v>
      </c>
      <c r="Y313" s="20">
        <v>0.65853858962496303</v>
      </c>
      <c r="Z313" s="20">
        <v>0.83392285527370202</v>
      </c>
      <c r="AA313" s="20">
        <v>0.83766217835138002</v>
      </c>
      <c r="AB313" s="20">
        <v>0.84277932537240396</v>
      </c>
      <c r="AC313" s="20">
        <v>0.99964109432620596</v>
      </c>
    </row>
    <row r="314" spans="1:29">
      <c r="A314" s="23" t="s">
        <v>912</v>
      </c>
      <c r="B314" s="19">
        <v>91</v>
      </c>
      <c r="C314" s="19">
        <v>92</v>
      </c>
      <c r="D314" s="12" t="s">
        <v>913</v>
      </c>
      <c r="E314" s="12" t="s">
        <v>914</v>
      </c>
      <c r="F314" s="20">
        <v>5.8989544822370901</v>
      </c>
      <c r="G314" s="20">
        <v>6.5635190634880498</v>
      </c>
      <c r="H314" s="20">
        <v>5.4972382072384098</v>
      </c>
      <c r="I314" s="20">
        <v>6.8179531303684104</v>
      </c>
      <c r="J314" s="20">
        <v>5.26306892305987</v>
      </c>
      <c r="K314" s="20">
        <v>4.7615003898157999</v>
      </c>
      <c r="L314" s="20">
        <v>5.52744290374822</v>
      </c>
      <c r="M314" s="20">
        <v>3.8603474758205998</v>
      </c>
      <c r="N314" s="20">
        <v>4.7380516564903203</v>
      </c>
      <c r="O314" s="20">
        <v>4.60554445019421</v>
      </c>
      <c r="P314" s="20">
        <v>4.89107808634175</v>
      </c>
      <c r="Q314" s="20">
        <v>7.29635789991476</v>
      </c>
      <c r="R314" s="20">
        <v>3.6123236902540201</v>
      </c>
      <c r="S314" s="20">
        <v>4.4522259830895301</v>
      </c>
      <c r="T314" s="20">
        <v>5.4267249431928102</v>
      </c>
      <c r="U314" s="20">
        <v>4.2987404858379703</v>
      </c>
      <c r="V314" s="20">
        <v>5.1585534363187202</v>
      </c>
      <c r="W314" s="20">
        <v>4.3183148930983402</v>
      </c>
      <c r="X314" s="20">
        <v>5.9401728763408501</v>
      </c>
      <c r="Y314" s="20">
        <v>4.5149514265905699</v>
      </c>
      <c r="Z314" s="20">
        <v>6.8049009504588396</v>
      </c>
      <c r="AA314" s="20">
        <v>5.4517000678659002</v>
      </c>
      <c r="AB314" s="20">
        <v>6.6221818963452499</v>
      </c>
      <c r="AC314" s="20">
        <v>5.0320176804175203</v>
      </c>
    </row>
    <row r="315" spans="1:29">
      <c r="A315" s="23" t="s">
        <v>915</v>
      </c>
      <c r="B315" s="19">
        <v>119</v>
      </c>
      <c r="C315" s="19">
        <v>134</v>
      </c>
      <c r="D315" s="12" t="s">
        <v>916</v>
      </c>
      <c r="E315" s="12" t="s">
        <v>917</v>
      </c>
      <c r="F315" s="20">
        <v>8.6859836606511601E-2</v>
      </c>
      <c r="G315" s="20">
        <v>9.1328117681443804E-2</v>
      </c>
      <c r="H315" s="20">
        <v>8.2769001146977106E-2</v>
      </c>
      <c r="I315" s="20">
        <v>0.10309686607473401</v>
      </c>
      <c r="J315" s="20">
        <v>7.3542058092154902E-2</v>
      </c>
      <c r="K315" s="20">
        <v>8.3583232560020301E-2</v>
      </c>
      <c r="L315" s="20">
        <v>8.3318172962129899E-2</v>
      </c>
      <c r="M315" s="20">
        <v>4.6806737111347502E-2</v>
      </c>
      <c r="N315" s="20">
        <v>7.8781284011549504E-2</v>
      </c>
      <c r="O315" s="20">
        <v>6.7116073517191899E-2</v>
      </c>
      <c r="P315" s="20">
        <v>7.3643066641871105E-2</v>
      </c>
      <c r="Q315" s="20">
        <v>9.3968483932675206E-2</v>
      </c>
      <c r="R315" s="20">
        <v>6.3083548517765001E-2</v>
      </c>
      <c r="S315" s="20">
        <v>6.3497004159374495E-2</v>
      </c>
      <c r="T315" s="20">
        <v>7.2866309274490504E-2</v>
      </c>
      <c r="U315" s="20">
        <v>4.1090863643569599E-2</v>
      </c>
      <c r="V315" s="20">
        <v>6.4572151479276294E-2</v>
      </c>
      <c r="W315" s="20">
        <v>6.17274262294197E-2</v>
      </c>
      <c r="X315" s="20">
        <v>7.7310681180349602E-2</v>
      </c>
      <c r="Y315" s="20">
        <v>5.3806576759655597E-2</v>
      </c>
      <c r="Z315" s="20">
        <v>9.4282635631563402E-2</v>
      </c>
      <c r="AA315" s="20">
        <v>8.3387418122078005E-2</v>
      </c>
      <c r="AB315" s="20">
        <v>0.10952270052887</v>
      </c>
      <c r="AC315" s="20">
        <v>8.9719672934315806E-2</v>
      </c>
    </row>
    <row r="316" spans="1:29">
      <c r="A316" s="23" t="s">
        <v>918</v>
      </c>
      <c r="B316" s="19">
        <v>119</v>
      </c>
      <c r="C316" s="19">
        <v>134</v>
      </c>
      <c r="D316" s="12" t="s">
        <v>919</v>
      </c>
      <c r="E316" s="12" t="s">
        <v>920</v>
      </c>
      <c r="F316" s="20">
        <v>0.29677470281942298</v>
      </c>
      <c r="G316" s="20">
        <v>0.245777438163155</v>
      </c>
      <c r="H316" s="20">
        <v>1.34872105463905</v>
      </c>
      <c r="I316" s="20">
        <v>0.73035917741561995</v>
      </c>
      <c r="J316" s="20">
        <v>0.25811499290879503</v>
      </c>
      <c r="K316" s="20">
        <v>0.99854182499146005</v>
      </c>
      <c r="L316" s="20">
        <v>0.56825794349304004</v>
      </c>
      <c r="M316" s="20">
        <v>0.48517253387123999</v>
      </c>
      <c r="N316" s="20">
        <v>1.0941324730603099</v>
      </c>
      <c r="O316" s="20">
        <v>1.25791716074626</v>
      </c>
      <c r="P316" s="20">
        <v>0.63016706401233702</v>
      </c>
      <c r="Q316" s="20">
        <v>1.9201020212933599</v>
      </c>
      <c r="R316" s="20">
        <v>1.2973450881544399</v>
      </c>
      <c r="S316" s="20">
        <v>4.8385034380485997E-2</v>
      </c>
      <c r="T316" s="20">
        <v>1.07550288036502</v>
      </c>
      <c r="U316" s="20">
        <v>0.43564241075708998</v>
      </c>
      <c r="V316" s="20">
        <v>1.3552302951236801</v>
      </c>
      <c r="W316" s="20">
        <v>0.84356418210050299</v>
      </c>
      <c r="X316" s="20">
        <v>1.0949499093406301</v>
      </c>
      <c r="Y316" s="20">
        <v>1.7165354211278001</v>
      </c>
      <c r="Z316" s="20">
        <v>0.60774467528925902</v>
      </c>
      <c r="AA316" s="20">
        <v>5.4751739809086201E-2</v>
      </c>
      <c r="AB316" s="20">
        <v>0.124693237828066</v>
      </c>
      <c r="AC316" s="20">
        <v>0.55174812319647304</v>
      </c>
    </row>
    <row r="317" spans="1:29">
      <c r="A317" s="23" t="s">
        <v>921</v>
      </c>
      <c r="B317" s="19">
        <v>121</v>
      </c>
      <c r="C317" s="19">
        <v>136</v>
      </c>
      <c r="D317" s="12" t="s">
        <v>922</v>
      </c>
      <c r="E317" s="12" t="s">
        <v>923</v>
      </c>
      <c r="F317" s="20">
        <v>1.06855618751064</v>
      </c>
      <c r="G317" s="20">
        <v>0.748060617858048</v>
      </c>
      <c r="H317" s="20">
        <v>5.05091245561358</v>
      </c>
      <c r="I317" s="20">
        <v>1.8507091317833999</v>
      </c>
      <c r="J317" s="20">
        <v>0.73941050722852997</v>
      </c>
      <c r="K317" s="20">
        <v>1.8564846386120699</v>
      </c>
      <c r="L317" s="20">
        <v>1.0870418317972901</v>
      </c>
      <c r="M317" s="20">
        <v>1.0446633867131301</v>
      </c>
      <c r="N317" s="20">
        <v>1.8774857898892101</v>
      </c>
      <c r="O317" s="20">
        <v>2.72253795742931</v>
      </c>
      <c r="P317" s="20">
        <v>1.38785826456797</v>
      </c>
      <c r="Q317" s="20">
        <v>5.2449992025951699</v>
      </c>
      <c r="R317" s="20">
        <v>2.5543279910581198</v>
      </c>
      <c r="S317" s="20">
        <v>7.4361025871025999E-2</v>
      </c>
      <c r="T317" s="20">
        <v>2.2200658961080202</v>
      </c>
      <c r="U317" s="20">
        <v>0.76355124481398395</v>
      </c>
      <c r="V317" s="20">
        <v>2.8734840942905899</v>
      </c>
      <c r="W317" s="20">
        <v>1.8192251478846799</v>
      </c>
      <c r="X317" s="20">
        <v>2.2953834458886799</v>
      </c>
      <c r="Y317" s="20">
        <v>2.9177847142776998</v>
      </c>
      <c r="Z317" s="20">
        <v>1.85905934982125</v>
      </c>
      <c r="AA317" s="20">
        <v>7.3388831025235801E-2</v>
      </c>
      <c r="AB317" s="20">
        <v>0.19325460837656699</v>
      </c>
      <c r="AC317" s="20">
        <v>1.00340491651702</v>
      </c>
    </row>
    <row r="318" spans="1:29">
      <c r="A318" s="23" t="s">
        <v>924</v>
      </c>
      <c r="B318" s="19">
        <v>117</v>
      </c>
      <c r="C318" s="19">
        <v>132</v>
      </c>
      <c r="D318" s="12" t="s">
        <v>925</v>
      </c>
      <c r="E318" s="12" t="s">
        <v>926</v>
      </c>
      <c r="F318" s="20">
        <v>0.11162392454899001</v>
      </c>
      <c r="G318" s="20">
        <v>9.2017788282511698E-2</v>
      </c>
      <c r="H318" s="20">
        <v>0.43584856262267502</v>
      </c>
      <c r="I318" s="20">
        <v>0.35354040895080402</v>
      </c>
      <c r="J318" s="20">
        <v>8.0549845634558498E-2</v>
      </c>
      <c r="K318" s="20">
        <v>0.36679465989558901</v>
      </c>
      <c r="L318" s="20">
        <v>0.22287982564921099</v>
      </c>
      <c r="M318" s="20">
        <v>0.183500663757656</v>
      </c>
      <c r="N318" s="20">
        <v>0.32227967303870902</v>
      </c>
      <c r="O318" s="20">
        <v>0.46756254621478199</v>
      </c>
      <c r="P318" s="20">
        <v>0.23598524654615999</v>
      </c>
      <c r="Q318" s="20">
        <v>0.71788991987140305</v>
      </c>
      <c r="R318" s="20">
        <v>0.46941181196147103</v>
      </c>
      <c r="S318" s="20">
        <v>1.6509925235333501E-2</v>
      </c>
      <c r="T318" s="20">
        <v>0.35158021630771902</v>
      </c>
      <c r="U318" s="20">
        <v>0.16333824478893899</v>
      </c>
      <c r="V318" s="20">
        <v>0.46057885782024499</v>
      </c>
      <c r="W318" s="20">
        <v>0.35114030884700698</v>
      </c>
      <c r="X318" s="20">
        <v>0.36933537172053799</v>
      </c>
      <c r="Y318" s="20">
        <v>0.530563661266783</v>
      </c>
      <c r="Z318" s="20">
        <v>0.22232367758007199</v>
      </c>
      <c r="AA318" s="20">
        <v>3.5640877103880898E-2</v>
      </c>
      <c r="AB318" s="20">
        <v>8.8618800863472902E-2</v>
      </c>
      <c r="AC318" s="20">
        <v>0.204127348259734</v>
      </c>
    </row>
    <row r="319" spans="1:29">
      <c r="A319" s="23" t="s">
        <v>927</v>
      </c>
      <c r="B319" s="19">
        <v>119</v>
      </c>
      <c r="C319" s="19">
        <v>134</v>
      </c>
      <c r="D319" s="12" t="s">
        <v>928</v>
      </c>
      <c r="E319" s="12" t="s">
        <v>929</v>
      </c>
      <c r="F319" s="20">
        <v>4.7812295176396798E-2</v>
      </c>
      <c r="G319" s="20">
        <v>3.7353536062265498E-2</v>
      </c>
      <c r="H319" s="20">
        <v>0.135464411442281</v>
      </c>
      <c r="I319" s="20">
        <v>8.30371418842661E-2</v>
      </c>
      <c r="J319" s="20">
        <v>3.6605991361703297E-2</v>
      </c>
      <c r="K319" s="20">
        <v>8.4511045738095994E-2</v>
      </c>
      <c r="L319" s="20">
        <v>6.3828906290097104E-2</v>
      </c>
      <c r="M319" s="20">
        <v>4.2736815336154498E-2</v>
      </c>
      <c r="N319" s="20">
        <v>0.111350455488582</v>
      </c>
      <c r="O319" s="20">
        <v>0.139358417443817</v>
      </c>
      <c r="P319" s="20">
        <v>6.1745311836291901E-2</v>
      </c>
      <c r="Q319" s="20">
        <v>0.24976389853532499</v>
      </c>
      <c r="R319" s="20">
        <v>0.15637153281117</v>
      </c>
      <c r="S319" s="20">
        <v>1.43700371655374E-2</v>
      </c>
      <c r="T319" s="20">
        <v>0.122481792367095</v>
      </c>
      <c r="U319" s="20">
        <v>3.8356105358077201E-2</v>
      </c>
      <c r="V319" s="20">
        <v>0.13970003750804999</v>
      </c>
      <c r="W319" s="20">
        <v>7.8925214525959395E-2</v>
      </c>
      <c r="X319" s="20">
        <v>0.111614250909137</v>
      </c>
      <c r="Y319" s="20">
        <v>0.171937105787795</v>
      </c>
      <c r="Z319" s="20">
        <v>6.3428147824207803E-2</v>
      </c>
      <c r="AA319" s="20">
        <v>1.7626799955387101E-2</v>
      </c>
      <c r="AB319" s="20">
        <v>2.4259679731208302E-2</v>
      </c>
      <c r="AC319" s="20">
        <v>5.1430556095878099E-2</v>
      </c>
    </row>
    <row r="320" spans="1:29">
      <c r="A320" s="23" t="s">
        <v>930</v>
      </c>
      <c r="B320" s="19">
        <v>119</v>
      </c>
      <c r="C320" s="19">
        <v>134</v>
      </c>
      <c r="D320" s="12" t="s">
        <v>931</v>
      </c>
      <c r="E320" s="12" t="s">
        <v>932</v>
      </c>
      <c r="F320" s="20">
        <v>1.6567981728906798E-2</v>
      </c>
      <c r="G320" s="20">
        <v>1.3825984022522299E-2</v>
      </c>
      <c r="H320" s="20">
        <v>5.02367786190707E-2</v>
      </c>
      <c r="I320" s="20">
        <v>3.3448249691786197E-2</v>
      </c>
      <c r="J320" s="20">
        <v>1.5049280620354301E-2</v>
      </c>
      <c r="K320" s="20">
        <v>4.0028537497422599E-2</v>
      </c>
      <c r="L320" s="20">
        <v>3.4286294239191398E-2</v>
      </c>
      <c r="M320" s="20">
        <v>2.5378729440703698E-2</v>
      </c>
      <c r="N320" s="20">
        <v>4.6431120222822399E-2</v>
      </c>
      <c r="O320" s="20">
        <v>5.66795883953225E-2</v>
      </c>
      <c r="P320" s="20">
        <v>2.89911779658652E-2</v>
      </c>
      <c r="Q320" s="20">
        <v>8.7605539732235505E-2</v>
      </c>
      <c r="R320" s="20">
        <v>6.1017823181583802E-2</v>
      </c>
      <c r="S320" s="20">
        <v>7.5029964256921201E-3</v>
      </c>
      <c r="T320" s="20">
        <v>5.44287210192465E-2</v>
      </c>
      <c r="U320" s="20">
        <v>2.1961371281831399E-2</v>
      </c>
      <c r="V320" s="20">
        <v>5.9529845427187103E-2</v>
      </c>
      <c r="W320" s="20">
        <v>3.8104480940732703E-2</v>
      </c>
      <c r="X320" s="20">
        <v>5.4128467887685001E-2</v>
      </c>
      <c r="Y320" s="20">
        <v>7.8640341424210405E-2</v>
      </c>
      <c r="Z320" s="20">
        <v>3.1101450644591799E-2</v>
      </c>
      <c r="AA320" s="20">
        <v>9.3899709986417293E-3</v>
      </c>
      <c r="AB320" s="20">
        <v>1.16641956794325E-2</v>
      </c>
      <c r="AC320" s="20">
        <v>2.8982158253001201E-2</v>
      </c>
    </row>
    <row r="321" spans="1:29">
      <c r="A321" s="23" t="s">
        <v>933</v>
      </c>
      <c r="B321" s="19">
        <v>45</v>
      </c>
      <c r="C321" s="19">
        <v>91</v>
      </c>
      <c r="D321" s="12" t="s">
        <v>934</v>
      </c>
      <c r="E321" s="12" t="s">
        <v>935</v>
      </c>
      <c r="F321" s="20">
        <v>7.8960490936239996E-2</v>
      </c>
      <c r="G321" s="20">
        <v>7.4909642286215397E-2</v>
      </c>
      <c r="H321" s="20">
        <v>0.13571428548185099</v>
      </c>
      <c r="I321" s="20">
        <v>0.100065296653037</v>
      </c>
      <c r="J321" s="20">
        <v>5.9888987198738003E-2</v>
      </c>
      <c r="K321" s="20">
        <v>8.4378849224424499E-2</v>
      </c>
      <c r="L321" s="20">
        <v>7.2781076171329895E-2</v>
      </c>
      <c r="M321" s="20">
        <v>5.8213177266749197E-2</v>
      </c>
      <c r="N321" s="20">
        <v>8.7710941333358897E-2</v>
      </c>
      <c r="O321" s="20">
        <v>9.9314057286308197E-2</v>
      </c>
      <c r="P321" s="20">
        <v>8.1809066099965203E-2</v>
      </c>
      <c r="Q321" s="20">
        <v>0.173364599261038</v>
      </c>
      <c r="R321" s="20">
        <v>8.8693809840457397E-2</v>
      </c>
      <c r="S321" s="20">
        <v>3.1776398823014501E-2</v>
      </c>
      <c r="T321" s="20">
        <v>0.100357085725909</v>
      </c>
      <c r="U321" s="20">
        <v>5.6147251682365097E-2</v>
      </c>
      <c r="V321" s="20">
        <v>9.3374340169976103E-2</v>
      </c>
      <c r="W321" s="20">
        <v>9.4861676301461001E-2</v>
      </c>
      <c r="X321" s="20">
        <v>0.104260020007028</v>
      </c>
      <c r="Y321" s="20">
        <v>9.4077052326314997E-2</v>
      </c>
      <c r="Z321" s="20">
        <v>0.104429663447566</v>
      </c>
      <c r="AA321" s="20">
        <v>3.02106151454942E-2</v>
      </c>
      <c r="AB321" s="20">
        <v>3.7819760245826298E-2</v>
      </c>
      <c r="AC321" s="20">
        <v>5.93227197744359E-2</v>
      </c>
    </row>
    <row r="322" spans="1:29">
      <c r="A322" s="23" t="s">
        <v>936</v>
      </c>
      <c r="B322" s="19">
        <v>156</v>
      </c>
      <c r="C322" s="19">
        <v>141</v>
      </c>
      <c r="D322" s="12" t="s">
        <v>937</v>
      </c>
      <c r="E322" s="12" t="s">
        <v>938</v>
      </c>
      <c r="F322" s="20">
        <v>3.8507520902425797E-2</v>
      </c>
      <c r="G322" s="20">
        <v>0</v>
      </c>
      <c r="H322" s="20">
        <v>4.2841729725852699E-2</v>
      </c>
      <c r="I322" s="20">
        <v>2.4592994520154399E-2</v>
      </c>
      <c r="J322" s="20">
        <v>6.2726888314709697E-2</v>
      </c>
      <c r="K322" s="20">
        <v>3.2007839583728402E-2</v>
      </c>
      <c r="L322" s="20">
        <v>3.05514511825416E-2</v>
      </c>
      <c r="M322" s="20">
        <v>0</v>
      </c>
      <c r="N322" s="20">
        <v>4.7043129163750898E-2</v>
      </c>
      <c r="O322" s="20">
        <v>3.3708684586464997E-2</v>
      </c>
      <c r="P322" s="20">
        <v>2.9873176054597501E-2</v>
      </c>
      <c r="Q322" s="20">
        <v>3.1731130967653703E-2</v>
      </c>
      <c r="R322" s="20">
        <v>3.5420177350954901E-2</v>
      </c>
      <c r="S322" s="20">
        <v>3.5694489613064699E-2</v>
      </c>
      <c r="T322" s="20">
        <v>3.5803888933700997E-2</v>
      </c>
      <c r="U322" s="20">
        <v>2.40351668524009E-2</v>
      </c>
      <c r="V322" s="20">
        <v>4.8671639107628999E-2</v>
      </c>
      <c r="W322" s="20">
        <v>1.7534598431096601E-2</v>
      </c>
      <c r="X322" s="20">
        <v>6.9551042487275005E-2</v>
      </c>
      <c r="Y322" s="20">
        <v>3.35558439323521E-2</v>
      </c>
      <c r="Z322" s="20">
        <v>1.6742540342004401E-2</v>
      </c>
      <c r="AA322" s="20">
        <v>2.8121532740866699E-2</v>
      </c>
      <c r="AB322" s="20">
        <v>4.0837069661522701E-2</v>
      </c>
      <c r="AC322" s="20">
        <v>3.9292135614366099E-2</v>
      </c>
    </row>
    <row r="323" spans="1:29">
      <c r="A323" s="23" t="s">
        <v>939</v>
      </c>
      <c r="B323" s="19">
        <v>119</v>
      </c>
      <c r="C323" s="19">
        <v>105</v>
      </c>
      <c r="D323" s="12" t="s">
        <v>940</v>
      </c>
      <c r="E323" s="12" t="s">
        <v>941</v>
      </c>
      <c r="F323" s="20">
        <v>1.5389550138178699E-2</v>
      </c>
      <c r="G323" s="20">
        <v>1.0967708974827701E-2</v>
      </c>
      <c r="H323" s="20">
        <v>9.1044613619868195E-2</v>
      </c>
      <c r="I323" s="20">
        <v>3.9833179829051803E-2</v>
      </c>
      <c r="J323" s="20">
        <v>1.1720077167151699E-2</v>
      </c>
      <c r="K323" s="20">
        <v>5.5768301091010997E-2</v>
      </c>
      <c r="L323" s="20">
        <v>3.1130213748606101E-2</v>
      </c>
      <c r="M323" s="20">
        <v>1.9399269502724699E-2</v>
      </c>
      <c r="N323" s="20">
        <v>5.9315262855064201E-2</v>
      </c>
      <c r="O323" s="20">
        <v>6.86766677228208E-2</v>
      </c>
      <c r="P323" s="20">
        <v>3.5332932031574102E-2</v>
      </c>
      <c r="Q323" s="20">
        <v>0.116803707250724</v>
      </c>
      <c r="R323" s="20">
        <v>7.0499826084028494E-2</v>
      </c>
      <c r="S323" s="20">
        <v>0</v>
      </c>
      <c r="T323" s="20">
        <v>5.6891489282858802E-2</v>
      </c>
      <c r="U323" s="20">
        <v>1.48305484257389E-2</v>
      </c>
      <c r="V323" s="20">
        <v>7.3622923521952099E-2</v>
      </c>
      <c r="W323" s="20">
        <v>4.4095770254563897E-2</v>
      </c>
      <c r="X323" s="20">
        <v>5.5157175823841303E-2</v>
      </c>
      <c r="Y323" s="20">
        <v>9.6001949159527297E-2</v>
      </c>
      <c r="Z323" s="20">
        <v>2.96242619266457E-2</v>
      </c>
      <c r="AA323" s="20">
        <v>0</v>
      </c>
      <c r="AB323" s="20">
        <v>4.7334279221887196E-3</v>
      </c>
      <c r="AC323" s="20">
        <v>2.3204044630544599E-2</v>
      </c>
    </row>
    <row r="324" spans="1:29">
      <c r="A324" s="23" t="s">
        <v>942</v>
      </c>
      <c r="B324" s="19">
        <v>161</v>
      </c>
      <c r="C324" s="19">
        <v>176</v>
      </c>
      <c r="D324" s="12" t="s">
        <v>943</v>
      </c>
      <c r="E324" s="12" t="s">
        <v>944</v>
      </c>
      <c r="F324" s="20">
        <v>8.1158864519743894E-3</v>
      </c>
      <c r="G324" s="20">
        <v>0</v>
      </c>
      <c r="H324" s="20">
        <v>3.2334764465551599E-2</v>
      </c>
      <c r="I324" s="20">
        <v>1.16982462574029E-2</v>
      </c>
      <c r="J324" s="20">
        <v>4.1769731891416202E-2</v>
      </c>
      <c r="K324" s="20">
        <v>5.4699012429261201E-2</v>
      </c>
      <c r="L324" s="20">
        <v>5.13915544997374E-3</v>
      </c>
      <c r="M324" s="20">
        <v>6.1402113466736399E-3</v>
      </c>
      <c r="N324" s="20">
        <v>0.20412607008137501</v>
      </c>
      <c r="O324" s="20">
        <v>1.3174298444722199E-2</v>
      </c>
      <c r="P324" s="20">
        <v>9.2885154189638899E-2</v>
      </c>
      <c r="Q324" s="20">
        <v>8.6483731839458507E-3</v>
      </c>
      <c r="R324" s="20">
        <v>7.1445128663604101E-3</v>
      </c>
      <c r="S324" s="20">
        <v>4.7158800440805601E-2</v>
      </c>
      <c r="T324" s="20">
        <v>7.9668012612449601E-2</v>
      </c>
      <c r="U324" s="20">
        <v>5.6091021086085997E-2</v>
      </c>
      <c r="V324" s="20">
        <v>1.0472332342656701E-2</v>
      </c>
      <c r="W324" s="20">
        <v>1.0786274712554E-2</v>
      </c>
      <c r="X324" s="20">
        <v>1.2984040778937399E-2</v>
      </c>
      <c r="Y324" s="20">
        <v>3.29846806453057E-2</v>
      </c>
      <c r="Z324" s="20">
        <v>0</v>
      </c>
      <c r="AA324" s="20">
        <v>2.28584013185468E-2</v>
      </c>
      <c r="AB324" s="20">
        <v>0.34735521511478901</v>
      </c>
      <c r="AC324" s="20">
        <v>6.6666704857816006E-2</v>
      </c>
    </row>
    <row r="325" spans="1:29">
      <c r="A325" s="23" t="s">
        <v>945</v>
      </c>
      <c r="B325" s="19">
        <v>77</v>
      </c>
      <c r="C325" s="19">
        <v>123</v>
      </c>
      <c r="D325" s="12" t="s">
        <v>946</v>
      </c>
      <c r="E325" s="12" t="s">
        <v>947</v>
      </c>
      <c r="F325" s="20">
        <v>9.0820633034192202E-2</v>
      </c>
      <c r="G325" s="20">
        <v>5.3284421306763703E-2</v>
      </c>
      <c r="H325" s="20">
        <v>0.40091021590958498</v>
      </c>
      <c r="I325" s="20">
        <v>0.18788080027153001</v>
      </c>
      <c r="J325" s="20">
        <v>5.7664910868434699E-2</v>
      </c>
      <c r="K325" s="20">
        <v>0.19871832520997501</v>
      </c>
      <c r="L325" s="20">
        <v>0.11835451547914</v>
      </c>
      <c r="M325" s="20">
        <v>8.2904485891345095E-2</v>
      </c>
      <c r="N325" s="20">
        <v>0.24207813842130499</v>
      </c>
      <c r="O325" s="20">
        <v>0.32834700639012598</v>
      </c>
      <c r="P325" s="20">
        <v>0.152881952662038</v>
      </c>
      <c r="Q325" s="20">
        <v>0.59061383398038103</v>
      </c>
      <c r="R325" s="20">
        <v>0.358438587425435</v>
      </c>
      <c r="S325" s="20">
        <v>0</v>
      </c>
      <c r="T325" s="20">
        <v>0.28371373116908999</v>
      </c>
      <c r="U325" s="20">
        <v>6.5936596163513994E-2</v>
      </c>
      <c r="V325" s="20">
        <v>0.35734164001251101</v>
      </c>
      <c r="W325" s="20">
        <v>0.20265492693138201</v>
      </c>
      <c r="X325" s="20">
        <v>0.29878300924691997</v>
      </c>
      <c r="Y325" s="20">
        <v>0.41264588540135699</v>
      </c>
      <c r="Z325" s="20">
        <v>0.136553353346408</v>
      </c>
      <c r="AA325" s="20">
        <v>0</v>
      </c>
      <c r="AB325" s="20">
        <v>1.88580517701946E-2</v>
      </c>
      <c r="AC325" s="20">
        <v>0.104279751602711</v>
      </c>
    </row>
    <row r="326" spans="1:29">
      <c r="A326" s="23" t="s">
        <v>948</v>
      </c>
      <c r="B326" s="19">
        <v>135</v>
      </c>
      <c r="C326" s="19">
        <v>93</v>
      </c>
      <c r="D326" s="12" t="s">
        <v>949</v>
      </c>
      <c r="E326" s="12" t="s">
        <v>950</v>
      </c>
      <c r="F326" s="20">
        <v>9.7351212241837595E-3</v>
      </c>
      <c r="G326" s="20">
        <v>7.4299971545580996E-3</v>
      </c>
      <c r="H326" s="20">
        <v>4.9076246881588799E-2</v>
      </c>
      <c r="I326" s="20">
        <v>1.7835526480813099E-2</v>
      </c>
      <c r="J326" s="20">
        <v>0</v>
      </c>
      <c r="K326" s="20">
        <v>2.0762221087830799E-2</v>
      </c>
      <c r="L326" s="20">
        <v>1.4337144907554E-2</v>
      </c>
      <c r="M326" s="20">
        <v>1.38914856660562E-2</v>
      </c>
      <c r="N326" s="20">
        <v>2.8785931417575499E-2</v>
      </c>
      <c r="O326" s="20">
        <v>3.2080264963160202E-2</v>
      </c>
      <c r="P326" s="20">
        <v>1.5970339022485201E-2</v>
      </c>
      <c r="Q326" s="20">
        <v>5.6062878658045101E-2</v>
      </c>
      <c r="R326" s="20">
        <v>2.49154184366406E-2</v>
      </c>
      <c r="S326" s="20">
        <v>0</v>
      </c>
      <c r="T326" s="20">
        <v>2.5841858997608099E-2</v>
      </c>
      <c r="U326" s="20">
        <v>1.7134415149076099E-2</v>
      </c>
      <c r="V326" s="20">
        <v>3.0947067017996498E-2</v>
      </c>
      <c r="W326" s="20">
        <v>1.9940969459531801E-2</v>
      </c>
      <c r="X326" s="20">
        <v>2.9356178004359801E-2</v>
      </c>
      <c r="Y326" s="20">
        <v>3.3621978826052001E-2</v>
      </c>
      <c r="Z326" s="20">
        <v>1.4475398721774699E-2</v>
      </c>
      <c r="AA326" s="20">
        <v>0</v>
      </c>
      <c r="AB326" s="20">
        <v>0</v>
      </c>
      <c r="AC326" s="20">
        <v>1.4534773653502401E-2</v>
      </c>
    </row>
    <row r="327" spans="1:29">
      <c r="A327" s="23" t="s">
        <v>951</v>
      </c>
      <c r="B327" s="19">
        <v>77</v>
      </c>
      <c r="C327" s="19">
        <v>107</v>
      </c>
      <c r="D327" s="12" t="s">
        <v>952</v>
      </c>
      <c r="E327" s="12" t="s">
        <v>953</v>
      </c>
      <c r="F327" s="20">
        <v>2.3515939907428601E-2</v>
      </c>
      <c r="G327" s="20">
        <v>1.39847187704524E-2</v>
      </c>
      <c r="H327" s="20">
        <v>8.4683544718586301E-2</v>
      </c>
      <c r="I327" s="20">
        <v>5.2280458128729397E-2</v>
      </c>
      <c r="J327" s="20">
        <v>1.8825417570946499E-2</v>
      </c>
      <c r="K327" s="20">
        <v>4.8863298733939797E-2</v>
      </c>
      <c r="L327" s="20">
        <v>2.6887957535694802E-2</v>
      </c>
      <c r="M327" s="20">
        <v>2.2168085402598899E-2</v>
      </c>
      <c r="N327" s="20">
        <v>7.7808061763107894E-2</v>
      </c>
      <c r="O327" s="20">
        <v>5.8047174561824101E-2</v>
      </c>
      <c r="P327" s="20">
        <v>4.8486006062192999E-2</v>
      </c>
      <c r="Q327" s="20">
        <v>9.2034315534502101E-2</v>
      </c>
      <c r="R327" s="20">
        <v>8.4822345367204302E-2</v>
      </c>
      <c r="S327" s="20">
        <v>0</v>
      </c>
      <c r="T327" s="20">
        <v>5.0413677649229903E-2</v>
      </c>
      <c r="U327" s="20">
        <v>2.0294772642190401E-2</v>
      </c>
      <c r="V327" s="20">
        <v>7.2239916669566806E-2</v>
      </c>
      <c r="W327" s="20">
        <v>4.1616634534281903E-2</v>
      </c>
      <c r="X327" s="20">
        <v>6.7154022967889193E-2</v>
      </c>
      <c r="Y327" s="20">
        <v>0.100425749250701</v>
      </c>
      <c r="Z327" s="20">
        <v>2.98361336498345E-2</v>
      </c>
      <c r="AA327" s="20">
        <v>0</v>
      </c>
      <c r="AB327" s="20">
        <v>0</v>
      </c>
      <c r="AC327" s="20">
        <v>2.1610928572130299E-2</v>
      </c>
    </row>
    <row r="328" spans="1:29">
      <c r="A328" s="23" t="s">
        <v>954</v>
      </c>
      <c r="B328" s="19">
        <v>105</v>
      </c>
      <c r="C328" s="19">
        <v>120</v>
      </c>
      <c r="D328" s="12" t="s">
        <v>955</v>
      </c>
      <c r="E328" s="12" t="s">
        <v>956</v>
      </c>
      <c r="F328" s="20">
        <v>2.3596444875456899E-2</v>
      </c>
      <c r="G328" s="20">
        <v>0</v>
      </c>
      <c r="H328" s="20">
        <v>7.9934529232161197E-2</v>
      </c>
      <c r="I328" s="20">
        <v>4.5665970318431802E-2</v>
      </c>
      <c r="J328" s="20">
        <v>1.9416329110527701E-2</v>
      </c>
      <c r="K328" s="20">
        <v>4.5366216493958597E-2</v>
      </c>
      <c r="L328" s="20">
        <v>2.49943037262393E-2</v>
      </c>
      <c r="M328" s="20">
        <v>0</v>
      </c>
      <c r="N328" s="20">
        <v>5.7018215939599097E-2</v>
      </c>
      <c r="O328" s="20">
        <v>6.7412604593041797E-2</v>
      </c>
      <c r="P328" s="20">
        <v>3.7007811987310901E-2</v>
      </c>
      <c r="Q328" s="20">
        <v>0.14750378360845501</v>
      </c>
      <c r="R328" s="20">
        <v>7.8109483422188902E-2</v>
      </c>
      <c r="S328" s="20">
        <v>0</v>
      </c>
      <c r="T328" s="20">
        <v>6.3810044933011803E-2</v>
      </c>
      <c r="U328" s="20">
        <v>2.30497057950452E-2</v>
      </c>
      <c r="V328" s="20">
        <v>6.2672707377433301E-2</v>
      </c>
      <c r="W328" s="20">
        <v>5.5268001053843101E-2</v>
      </c>
      <c r="X328" s="20">
        <v>6.8928651925070805E-2</v>
      </c>
      <c r="Y328" s="20">
        <v>9.6366678234479503E-2</v>
      </c>
      <c r="Z328" s="20">
        <v>7.5321195454747705E-2</v>
      </c>
      <c r="AA328" s="20">
        <v>9.7465227801631603E-3</v>
      </c>
      <c r="AB328" s="20">
        <v>2.10805588150152E-2</v>
      </c>
      <c r="AC328" s="20">
        <v>3.4060383049303797E-2</v>
      </c>
    </row>
    <row r="329" spans="1:29">
      <c r="A329" s="23" t="s">
        <v>957</v>
      </c>
      <c r="B329" s="19">
        <v>91</v>
      </c>
      <c r="C329" s="19">
        <v>119</v>
      </c>
      <c r="D329" s="12" t="s">
        <v>958</v>
      </c>
      <c r="E329" s="12" t="s">
        <v>959</v>
      </c>
      <c r="F329" s="20">
        <v>0</v>
      </c>
      <c r="G329" s="20">
        <v>0</v>
      </c>
      <c r="H329" s="20">
        <v>1.67659611854547E-2</v>
      </c>
      <c r="I329" s="20">
        <v>0.107764153482095</v>
      </c>
      <c r="J329" s="20">
        <v>5.8379247670029097E-2</v>
      </c>
      <c r="K329" s="20">
        <v>0.10021406697386299</v>
      </c>
      <c r="L329" s="20">
        <v>4.9100807900727399E-2</v>
      </c>
      <c r="M329" s="20">
        <v>0.250710342911178</v>
      </c>
      <c r="N329" s="20">
        <v>2.85690131759413E-2</v>
      </c>
      <c r="O329" s="20">
        <v>1.7169481978091601E-2</v>
      </c>
      <c r="P329" s="20">
        <v>7.3582002671918903E-2</v>
      </c>
      <c r="Q329" s="20">
        <v>0.18391440443211499</v>
      </c>
      <c r="R329" s="20">
        <v>0</v>
      </c>
      <c r="S329" s="20">
        <v>0.11456759480057099</v>
      </c>
      <c r="T329" s="20">
        <v>0.17060438287617</v>
      </c>
      <c r="U329" s="20">
        <v>2.02238349637586E-2</v>
      </c>
      <c r="V329" s="20">
        <v>0.12699834292071899</v>
      </c>
      <c r="W329" s="20">
        <v>0.24525751323953801</v>
      </c>
      <c r="X329" s="20">
        <v>0</v>
      </c>
      <c r="Y329" s="20">
        <v>0.12233862786214</v>
      </c>
      <c r="Z329" s="20">
        <v>0</v>
      </c>
      <c r="AA329" s="20">
        <v>4.4721135422246198E-2</v>
      </c>
      <c r="AB329" s="20">
        <v>5.3313844358212001E-2</v>
      </c>
      <c r="AC329" s="20">
        <v>4.0692177810453402E-2</v>
      </c>
    </row>
    <row r="330" spans="1:29">
      <c r="A330" s="23" t="s">
        <v>960</v>
      </c>
      <c r="B330" s="19">
        <v>91</v>
      </c>
      <c r="C330" s="19">
        <v>106</v>
      </c>
      <c r="D330" s="12" t="s">
        <v>961</v>
      </c>
      <c r="E330" s="12" t="s">
        <v>962</v>
      </c>
      <c r="F330" s="20">
        <v>9.6170331464170405E-3</v>
      </c>
      <c r="G330" s="20">
        <v>0</v>
      </c>
      <c r="H330" s="20">
        <v>7.2528616391232797E-3</v>
      </c>
      <c r="I330" s="20">
        <v>0</v>
      </c>
      <c r="J330" s="20">
        <v>0</v>
      </c>
      <c r="K330" s="20">
        <v>1.12624583605914E-2</v>
      </c>
      <c r="L330" s="20">
        <v>8.3031082487305605E-3</v>
      </c>
      <c r="M330" s="20">
        <v>7.8165687722456592E-3</v>
      </c>
      <c r="N330" s="20">
        <v>7.8332646212602303E-3</v>
      </c>
      <c r="O330" s="20">
        <v>8.7244010914011797E-3</v>
      </c>
      <c r="P330" s="20">
        <v>6.6758115132375603E-3</v>
      </c>
      <c r="Q330" s="20">
        <v>8.0033930410388608E-3</v>
      </c>
      <c r="R330" s="20">
        <v>0</v>
      </c>
      <c r="S330" s="20">
        <v>7.5941386827637798E-3</v>
      </c>
      <c r="T330" s="20">
        <v>7.6898396863868297E-3</v>
      </c>
      <c r="U330" s="20">
        <v>9.3175826783105792E-3</v>
      </c>
      <c r="V330" s="20">
        <v>1.09730439951042E-2</v>
      </c>
      <c r="W330" s="20">
        <v>5.8960539374559003E-3</v>
      </c>
      <c r="X330" s="20">
        <v>0</v>
      </c>
      <c r="Y330" s="20">
        <v>7.9414503995717794E-3</v>
      </c>
      <c r="Z330" s="20">
        <v>9.5738835809652898E-3</v>
      </c>
      <c r="AA330" s="20">
        <v>0</v>
      </c>
      <c r="AB330" s="20">
        <v>8.0463820195495594E-3</v>
      </c>
      <c r="AC330" s="20">
        <v>3.5323169099254002E-2</v>
      </c>
    </row>
    <row r="331" spans="1:29">
      <c r="A331" s="23" t="s">
        <v>963</v>
      </c>
      <c r="B331" s="19">
        <v>128</v>
      </c>
      <c r="C331" s="19">
        <v>127</v>
      </c>
      <c r="D331" s="12" t="s">
        <v>964</v>
      </c>
      <c r="E331" s="12" t="s">
        <v>965</v>
      </c>
      <c r="F331" s="20">
        <v>3.8577420823295697E-2</v>
      </c>
      <c r="G331" s="20">
        <v>0</v>
      </c>
      <c r="H331" s="20">
        <v>3.2933247296469001E-2</v>
      </c>
      <c r="I331" s="20">
        <v>1.7596058807039901E-2</v>
      </c>
      <c r="J331" s="20">
        <v>2.9737988355339601E-2</v>
      </c>
      <c r="K331" s="20">
        <v>1.3079237136019699E-2</v>
      </c>
      <c r="L331" s="20">
        <v>1.55630600959096E-2</v>
      </c>
      <c r="M331" s="20">
        <v>0</v>
      </c>
      <c r="N331" s="20">
        <v>1.46272569534046E-2</v>
      </c>
      <c r="O331" s="20">
        <v>2.1095583415870301E-2</v>
      </c>
      <c r="P331" s="20">
        <v>1.30961730352579E-2</v>
      </c>
      <c r="Q331" s="20">
        <v>1.21744902172754E-2</v>
      </c>
      <c r="R331" s="20">
        <v>2.3234153483931399E-2</v>
      </c>
      <c r="S331" s="20">
        <v>1.0719842694793201E-2</v>
      </c>
      <c r="T331" s="20">
        <v>1.7253942875344298E-2</v>
      </c>
      <c r="U331" s="20">
        <v>0</v>
      </c>
      <c r="V331" s="20">
        <v>2.03541975599466E-2</v>
      </c>
      <c r="W331" s="20">
        <v>0</v>
      </c>
      <c r="X331" s="20">
        <v>5.1595604560622899E-2</v>
      </c>
      <c r="Y331" s="20">
        <v>1.1490397736620301E-2</v>
      </c>
      <c r="Z331" s="20">
        <v>0</v>
      </c>
      <c r="AA331" s="20">
        <v>2.1297050649765802E-2</v>
      </c>
      <c r="AB331" s="20">
        <v>4.6409650361838202E-2</v>
      </c>
      <c r="AC331" s="20">
        <v>1.6815510511157102E-2</v>
      </c>
    </row>
    <row r="332" spans="1:29">
      <c r="A332" s="23" t="s">
        <v>966</v>
      </c>
      <c r="B332" s="19">
        <v>134</v>
      </c>
      <c r="C332" s="19">
        <v>133</v>
      </c>
      <c r="D332" s="12" t="s">
        <v>967</v>
      </c>
      <c r="E332" s="12" t="s">
        <v>968</v>
      </c>
      <c r="F332" s="20">
        <v>5.85671007648175E-3</v>
      </c>
      <c r="G332" s="20">
        <v>0</v>
      </c>
      <c r="H332" s="20">
        <v>9.3232967770948798E-3</v>
      </c>
      <c r="I332" s="20">
        <v>5.90546133388649E-2</v>
      </c>
      <c r="J332" s="20">
        <v>1.8404957244474E-2</v>
      </c>
      <c r="K332" s="20">
        <v>0</v>
      </c>
      <c r="L332" s="20">
        <v>9.6112254607165302E-3</v>
      </c>
      <c r="M332" s="20">
        <v>4.0743683927106297E-2</v>
      </c>
      <c r="N332" s="20">
        <v>0</v>
      </c>
      <c r="O332" s="20">
        <v>7.2602759001644604E-3</v>
      </c>
      <c r="P332" s="20">
        <v>0</v>
      </c>
      <c r="Q332" s="20">
        <v>7.6567177429727601E-2</v>
      </c>
      <c r="R332" s="20">
        <v>0</v>
      </c>
      <c r="S332" s="20">
        <v>2.2766838739919599E-2</v>
      </c>
      <c r="T332" s="20">
        <v>6.5511132798831306E-2</v>
      </c>
      <c r="U332" s="20">
        <v>0</v>
      </c>
      <c r="V332" s="20">
        <v>2.6366413572318701E-2</v>
      </c>
      <c r="W332" s="20">
        <v>6.5775655321380605E-2</v>
      </c>
      <c r="X332" s="20">
        <v>0</v>
      </c>
      <c r="Y332" s="20">
        <v>3.5213903665028197E-2</v>
      </c>
      <c r="Z332" s="20">
        <v>0</v>
      </c>
      <c r="AA332" s="20">
        <v>1.8870866449608201E-2</v>
      </c>
      <c r="AB332" s="20">
        <v>0</v>
      </c>
      <c r="AC332" s="20">
        <v>0</v>
      </c>
    </row>
    <row r="333" spans="1:29">
      <c r="A333" s="23" t="s">
        <v>969</v>
      </c>
      <c r="B333" s="19">
        <v>175</v>
      </c>
      <c r="C333" s="19">
        <v>133</v>
      </c>
      <c r="D333" s="12" t="s">
        <v>970</v>
      </c>
      <c r="E333" s="12" t="s">
        <v>971</v>
      </c>
      <c r="F333" s="20">
        <v>6.18294014974647E-3</v>
      </c>
      <c r="G333" s="20">
        <v>0</v>
      </c>
      <c r="H333" s="20">
        <v>0</v>
      </c>
      <c r="I333" s="20">
        <v>0</v>
      </c>
      <c r="J333" s="20">
        <v>6.2981629623955603E-3</v>
      </c>
      <c r="K333" s="20">
        <v>6.9235229771603896E-3</v>
      </c>
      <c r="L333" s="20">
        <v>0</v>
      </c>
      <c r="M333" s="20">
        <v>8.0542674228442895E-3</v>
      </c>
      <c r="N333" s="20">
        <v>4.5404346377927703E-3</v>
      </c>
      <c r="O333" s="20">
        <v>0</v>
      </c>
      <c r="P333" s="20">
        <v>5.8800634770155404E-3</v>
      </c>
      <c r="Q333" s="20">
        <v>0</v>
      </c>
      <c r="R333" s="20">
        <v>0</v>
      </c>
      <c r="S333" s="20">
        <v>5.1799106062974604E-3</v>
      </c>
      <c r="T333" s="20">
        <v>1.1735390260715701E-2</v>
      </c>
      <c r="U333" s="20">
        <v>5.3006199430631002E-3</v>
      </c>
      <c r="V333" s="20">
        <v>0</v>
      </c>
      <c r="W333" s="20">
        <v>8.43619844310259E-3</v>
      </c>
      <c r="X333" s="20">
        <v>0</v>
      </c>
      <c r="Y333" s="20">
        <v>9.1256427443085295E-3</v>
      </c>
      <c r="Z333" s="20">
        <v>0</v>
      </c>
      <c r="AA333" s="20">
        <v>7.8207270250667902E-3</v>
      </c>
      <c r="AB333" s="20">
        <v>1.0931510969932201E-2</v>
      </c>
      <c r="AC333" s="20">
        <v>9.1382373387302301E-3</v>
      </c>
    </row>
    <row r="334" spans="1:29">
      <c r="A334" s="23" t="s">
        <v>972</v>
      </c>
      <c r="B334" s="19">
        <v>105</v>
      </c>
      <c r="C334" s="19">
        <v>134</v>
      </c>
      <c r="D334" s="12" t="s">
        <v>973</v>
      </c>
      <c r="E334" s="12" t="s">
        <v>974</v>
      </c>
      <c r="F334" s="20">
        <v>0</v>
      </c>
      <c r="G334" s="20">
        <v>0</v>
      </c>
      <c r="H334" s="20">
        <v>1.4237090530413801E-2</v>
      </c>
      <c r="I334" s="20">
        <v>8.3348410177188307E-3</v>
      </c>
      <c r="J334" s="20">
        <v>0</v>
      </c>
      <c r="K334" s="20">
        <v>1.02776957267129E-2</v>
      </c>
      <c r="L334" s="20">
        <v>0</v>
      </c>
      <c r="M334" s="20">
        <v>0</v>
      </c>
      <c r="N334" s="20">
        <v>1.1235583744774401E-2</v>
      </c>
      <c r="O334" s="20">
        <v>1.47392911693174E-2</v>
      </c>
      <c r="P334" s="20">
        <v>7.2981336182475296E-3</v>
      </c>
      <c r="Q334" s="20">
        <v>2.0611622218115501E-2</v>
      </c>
      <c r="R334" s="20">
        <v>1.5725859324858101E-2</v>
      </c>
      <c r="S334" s="20">
        <v>0</v>
      </c>
      <c r="T334" s="20">
        <v>1.4556844573509999E-2</v>
      </c>
      <c r="U334" s="20">
        <v>0</v>
      </c>
      <c r="V334" s="20">
        <v>1.47479523235123E-2</v>
      </c>
      <c r="W334" s="20">
        <v>9.7277982156499503E-3</v>
      </c>
      <c r="X334" s="20">
        <v>1.1412277038928E-2</v>
      </c>
      <c r="Y334" s="20">
        <v>1.8569507229926799E-2</v>
      </c>
      <c r="Z334" s="20">
        <v>0</v>
      </c>
      <c r="AA334" s="20">
        <v>0</v>
      </c>
      <c r="AB334" s="20">
        <v>0</v>
      </c>
      <c r="AC334" s="20">
        <v>6.1962447029490003E-3</v>
      </c>
    </row>
    <row r="335" spans="1:29">
      <c r="A335" s="23" t="s">
        <v>975</v>
      </c>
      <c r="B335" s="19">
        <v>156</v>
      </c>
      <c r="C335" s="19">
        <v>141</v>
      </c>
      <c r="D335" s="12" t="s">
        <v>976</v>
      </c>
      <c r="E335" s="12" t="s">
        <v>977</v>
      </c>
      <c r="F335" s="20">
        <v>6.31413591328309E-3</v>
      </c>
      <c r="G335" s="20">
        <v>3.9015812204094501E-3</v>
      </c>
      <c r="H335" s="20">
        <v>0</v>
      </c>
      <c r="I335" s="20">
        <v>7.4820047690901401E-3</v>
      </c>
      <c r="J335" s="20">
        <v>5.7481536144650697E-3</v>
      </c>
      <c r="K335" s="20">
        <v>0</v>
      </c>
      <c r="L335" s="20">
        <v>1.0566492447044501E-2</v>
      </c>
      <c r="M335" s="20">
        <v>0</v>
      </c>
      <c r="N335" s="20">
        <v>0</v>
      </c>
      <c r="O335" s="20">
        <v>0</v>
      </c>
      <c r="P335" s="20">
        <v>0</v>
      </c>
      <c r="Q335" s="20">
        <v>5.47828839595196E-3</v>
      </c>
      <c r="R335" s="20">
        <v>0</v>
      </c>
      <c r="S335" s="20">
        <v>4.3249721735573003E-3</v>
      </c>
      <c r="T335" s="20">
        <v>0</v>
      </c>
      <c r="U335" s="20">
        <v>0</v>
      </c>
      <c r="V335" s="20">
        <v>0</v>
      </c>
      <c r="W335" s="20">
        <v>5.26402335526268E-3</v>
      </c>
      <c r="X335" s="20">
        <v>0</v>
      </c>
      <c r="Y335" s="20">
        <v>5.6551013923295899E-3</v>
      </c>
      <c r="Z335" s="20">
        <v>0</v>
      </c>
      <c r="AA335" s="20">
        <v>0</v>
      </c>
      <c r="AB335" s="20">
        <v>3.79060048916726E-3</v>
      </c>
      <c r="AC335" s="20">
        <v>0</v>
      </c>
    </row>
    <row r="336" spans="1:29">
      <c r="A336" s="23" t="s">
        <v>978</v>
      </c>
      <c r="B336" s="19">
        <v>120</v>
      </c>
      <c r="C336" s="19">
        <v>65</v>
      </c>
      <c r="D336" s="12" t="s">
        <v>979</v>
      </c>
      <c r="E336" s="12" t="s">
        <v>980</v>
      </c>
      <c r="F336" s="20">
        <v>0</v>
      </c>
      <c r="G336" s="20">
        <v>0</v>
      </c>
      <c r="H336" s="20">
        <v>0</v>
      </c>
      <c r="I336" s="20">
        <v>0</v>
      </c>
      <c r="J336" s="20">
        <v>5.9384398496270599E-3</v>
      </c>
      <c r="K336" s="20">
        <v>4.1904541411562904E-3</v>
      </c>
      <c r="L336" s="20">
        <v>0</v>
      </c>
      <c r="M336" s="20">
        <v>0</v>
      </c>
      <c r="N336" s="20">
        <v>1.17055301673928E-2</v>
      </c>
      <c r="O336" s="20">
        <v>0</v>
      </c>
      <c r="P336" s="20">
        <v>5.9282475899092597E-3</v>
      </c>
      <c r="Q336" s="20">
        <v>0</v>
      </c>
      <c r="R336" s="20">
        <v>0</v>
      </c>
      <c r="S336" s="20">
        <v>3.7217682102768201E-3</v>
      </c>
      <c r="T336" s="20">
        <v>6.5545930970990597E-3</v>
      </c>
      <c r="U336" s="20">
        <v>4.0257851070415202E-3</v>
      </c>
      <c r="V336" s="20">
        <v>0</v>
      </c>
      <c r="W336" s="20">
        <v>0</v>
      </c>
      <c r="X336" s="20">
        <v>0</v>
      </c>
      <c r="Y336" s="20">
        <v>3.3672153657993802E-3</v>
      </c>
      <c r="Z336" s="20">
        <v>0</v>
      </c>
      <c r="AA336" s="20">
        <v>5.6171082856586799E-3</v>
      </c>
      <c r="AB336" s="20">
        <v>2.3520056762397198E-2</v>
      </c>
      <c r="AC336" s="20">
        <v>5.5731330878525899E-3</v>
      </c>
    </row>
    <row r="337" spans="1:29">
      <c r="A337" s="23" t="s">
        <v>981</v>
      </c>
      <c r="B337" s="19">
        <v>91</v>
      </c>
      <c r="C337" s="19">
        <v>106</v>
      </c>
      <c r="D337" s="12" t="s">
        <v>982</v>
      </c>
      <c r="E337" s="12" t="s">
        <v>983</v>
      </c>
      <c r="F337" s="20">
        <v>0</v>
      </c>
      <c r="G337" s="20">
        <v>0</v>
      </c>
      <c r="H337" s="20">
        <v>0</v>
      </c>
      <c r="I337" s="20">
        <v>0</v>
      </c>
      <c r="J337" s="20">
        <v>0</v>
      </c>
      <c r="K337" s="20">
        <v>0</v>
      </c>
      <c r="L337" s="20">
        <v>2.9676158026410598E-3</v>
      </c>
      <c r="M337" s="20">
        <v>0</v>
      </c>
      <c r="N337" s="20">
        <v>0</v>
      </c>
      <c r="O337" s="20">
        <v>0</v>
      </c>
      <c r="P337" s="20">
        <v>0</v>
      </c>
      <c r="Q337" s="20">
        <v>0</v>
      </c>
      <c r="R337" s="20">
        <v>0</v>
      </c>
      <c r="S337" s="20">
        <v>0</v>
      </c>
      <c r="T337" s="20">
        <v>0</v>
      </c>
      <c r="U337" s="20">
        <v>0.122258002136873</v>
      </c>
      <c r="V337" s="20">
        <v>0</v>
      </c>
      <c r="W337" s="20">
        <v>2.8782159720816998E-3</v>
      </c>
      <c r="X337" s="20">
        <v>0</v>
      </c>
      <c r="Y337" s="20">
        <v>0</v>
      </c>
      <c r="Z337" s="20">
        <v>0</v>
      </c>
      <c r="AA337" s="20">
        <v>0</v>
      </c>
      <c r="AB337" s="20">
        <v>0</v>
      </c>
      <c r="AC337" s="20">
        <v>1.6549007417055301E-2</v>
      </c>
    </row>
    <row r="338" spans="1:29">
      <c r="A338" s="23" t="s">
        <v>984</v>
      </c>
      <c r="B338" s="19">
        <v>112</v>
      </c>
      <c r="C338" s="19">
        <v>84</v>
      </c>
      <c r="D338" s="12" t="s">
        <v>985</v>
      </c>
      <c r="E338" s="12" t="s">
        <v>986</v>
      </c>
      <c r="F338" s="20">
        <v>0</v>
      </c>
      <c r="G338" s="20">
        <v>0</v>
      </c>
      <c r="H338" s="20">
        <v>0</v>
      </c>
      <c r="I338" s="20">
        <v>0</v>
      </c>
      <c r="J338" s="20">
        <v>0</v>
      </c>
      <c r="K338" s="20">
        <v>0</v>
      </c>
      <c r="L338" s="20">
        <v>0</v>
      </c>
      <c r="M338" s="20">
        <v>0</v>
      </c>
      <c r="N338" s="20">
        <v>0</v>
      </c>
      <c r="O338" s="20">
        <v>0</v>
      </c>
      <c r="P338" s="20">
        <v>0</v>
      </c>
      <c r="Q338" s="20">
        <v>0</v>
      </c>
      <c r="R338" s="20">
        <v>0</v>
      </c>
      <c r="S338" s="20">
        <v>0</v>
      </c>
      <c r="T338" s="20">
        <v>0</v>
      </c>
      <c r="U338" s="20">
        <v>0</v>
      </c>
      <c r="V338" s="20">
        <v>0</v>
      </c>
      <c r="W338" s="20">
        <v>0</v>
      </c>
      <c r="X338" s="20">
        <v>0</v>
      </c>
      <c r="Y338" s="20">
        <v>0</v>
      </c>
      <c r="Z338" s="20">
        <v>1.68074591292746E-3</v>
      </c>
      <c r="AA338" s="20">
        <v>0</v>
      </c>
      <c r="AB338" s="20">
        <v>0</v>
      </c>
      <c r="AC338" s="20">
        <v>0</v>
      </c>
    </row>
    <row r="339" spans="1:29" ht="18.75">
      <c r="A339" s="15"/>
      <c r="D339" s="16"/>
      <c r="E339" s="17" t="s">
        <v>241</v>
      </c>
      <c r="F339" s="14">
        <f>SUM(F313:F338)</f>
        <v>8.6693896866666798</v>
      </c>
      <c r="G339" s="14">
        <f t="shared" ref="G339:AC339" si="6">SUM(G313:G338)</f>
        <v>8.8764230585731401</v>
      </c>
      <c r="H339" s="14">
        <f t="shared" si="6"/>
        <v>14.425169292471899</v>
      </c>
      <c r="I339" s="14">
        <f t="shared" si="6"/>
        <v>11.5514685419801</v>
      </c>
      <c r="J339" s="14">
        <f t="shared" si="6"/>
        <v>7.7037353287570198</v>
      </c>
      <c r="K339" s="14">
        <f t="shared" si="6"/>
        <v>9.7597150922064397</v>
      </c>
      <c r="L339" s="14">
        <f t="shared" si="6"/>
        <v>8.9210085691147096</v>
      </c>
      <c r="M339" s="14">
        <f t="shared" si="6"/>
        <v>6.9135122832409301</v>
      </c>
      <c r="N339" s="14">
        <f t="shared" si="6"/>
        <v>9.9359671232955495</v>
      </c>
      <c r="O339" s="14">
        <f t="shared" si="6"/>
        <v>11.053211398840901</v>
      </c>
      <c r="P339" s="14">
        <f t="shared" si="6"/>
        <v>8.6153523878328606</v>
      </c>
      <c r="Q339" s="14">
        <f t="shared" si="6"/>
        <v>18.081800535506002</v>
      </c>
      <c r="R339" s="14">
        <f t="shared" si="6"/>
        <v>9.7536138080922701</v>
      </c>
      <c r="S339" s="14">
        <f t="shared" si="6"/>
        <v>5.6906254702319696</v>
      </c>
      <c r="T339" s="14">
        <f t="shared" si="6"/>
        <v>11.113332475018201</v>
      </c>
      <c r="U339" s="14">
        <f t="shared" si="6"/>
        <v>7.0768835672798103</v>
      </c>
      <c r="V339" s="14">
        <f t="shared" si="6"/>
        <v>11.835897434788601</v>
      </c>
      <c r="W339" s="14">
        <f t="shared" si="6"/>
        <v>9.1146945297106292</v>
      </c>
      <c r="X339" s="14">
        <f t="shared" si="6"/>
        <v>11.621065431936</v>
      </c>
      <c r="Y339" s="14">
        <f t="shared" si="6"/>
        <v>11.756139501031299</v>
      </c>
      <c r="Z339" s="14">
        <f t="shared" si="6"/>
        <v>10.9350009189064</v>
      </c>
      <c r="AA339" s="14">
        <f t="shared" si="6"/>
        <v>6.7528118430490096</v>
      </c>
      <c r="AB339" s="14">
        <f t="shared" si="6"/>
        <v>8.6336705732159107</v>
      </c>
      <c r="AC339" s="14">
        <f t="shared" si="6"/>
        <v>8.4543304717224093</v>
      </c>
    </row>
    <row r="340" spans="1:29">
      <c r="A340" s="18"/>
      <c r="B340" s="21"/>
      <c r="C340" s="21"/>
      <c r="D340" s="16"/>
      <c r="E340" s="16"/>
    </row>
    <row r="341" spans="1:29">
      <c r="A341" s="18" t="s">
        <v>987</v>
      </c>
      <c r="B341" s="21"/>
      <c r="C341" s="21"/>
      <c r="D341" s="16"/>
      <c r="E341" s="16"/>
    </row>
    <row r="342" spans="1:29">
      <c r="A342" s="18" t="s">
        <v>988</v>
      </c>
      <c r="B342" s="22">
        <v>99</v>
      </c>
      <c r="C342" s="22">
        <v>41</v>
      </c>
      <c r="D342" s="12" t="s">
        <v>989</v>
      </c>
      <c r="E342" s="12" t="s">
        <v>990</v>
      </c>
      <c r="F342" s="20">
        <v>3.3089589498186703E-2</v>
      </c>
      <c r="G342" s="20">
        <v>3.6724835380128197E-2</v>
      </c>
      <c r="H342" s="20">
        <v>2.91915734000417E-2</v>
      </c>
      <c r="I342" s="20">
        <v>3.5623982769696298E-2</v>
      </c>
      <c r="J342" s="20">
        <v>3.0380746919756799E-2</v>
      </c>
      <c r="K342" s="20">
        <v>3.2145572908936403E-2</v>
      </c>
      <c r="L342" s="20">
        <v>3.7213565215485897E-2</v>
      </c>
      <c r="M342" s="20">
        <v>2.8871881612603002E-2</v>
      </c>
      <c r="N342" s="20">
        <v>3.0060853234223701E-2</v>
      </c>
      <c r="O342" s="20">
        <v>2.9797142284414099E-2</v>
      </c>
      <c r="P342" s="20">
        <v>2.8073156955926801E-2</v>
      </c>
      <c r="Q342" s="20">
        <v>3.24213030807547E-2</v>
      </c>
      <c r="R342" s="20">
        <v>2.5386607550823E-2</v>
      </c>
      <c r="S342" s="20">
        <v>2.68251591754083E-2</v>
      </c>
      <c r="T342" s="20">
        <v>2.85434166119319E-2</v>
      </c>
      <c r="U342" s="20">
        <v>2.8115970534786001E-2</v>
      </c>
      <c r="V342" s="20">
        <v>2.60099140445623E-2</v>
      </c>
      <c r="W342" s="20">
        <v>2.76149740047636E-2</v>
      </c>
      <c r="X342" s="20">
        <v>2.7713387175815101E-2</v>
      </c>
      <c r="Y342" s="20">
        <v>2.2139669970365101E-2</v>
      </c>
      <c r="Z342" s="20">
        <v>3.1968821056876803E-2</v>
      </c>
      <c r="AA342" s="20">
        <v>3.0904824678993199E-2</v>
      </c>
      <c r="AB342" s="20">
        <v>3.1052131083984101E-2</v>
      </c>
      <c r="AC342" s="20">
        <v>2.9982079292936101E-2</v>
      </c>
    </row>
    <row r="343" spans="1:29">
      <c r="A343" s="18" t="s">
        <v>991</v>
      </c>
      <c r="B343" s="22">
        <v>80</v>
      </c>
      <c r="C343" s="22">
        <v>123</v>
      </c>
      <c r="D343" s="12" t="s">
        <v>992</v>
      </c>
      <c r="E343" s="12" t="s">
        <v>993</v>
      </c>
      <c r="F343" s="20">
        <v>0.714130966765676</v>
      </c>
      <c r="G343" s="20">
        <v>0.673973456103371</v>
      </c>
      <c r="H343" s="20">
        <v>0.64527401748105795</v>
      </c>
      <c r="I343" s="20">
        <v>0.71650807289838403</v>
      </c>
      <c r="J343" s="20">
        <v>0.58575689455319202</v>
      </c>
      <c r="K343" s="20">
        <v>0.65531623396194705</v>
      </c>
      <c r="L343" s="20">
        <v>0.63004267038856798</v>
      </c>
      <c r="M343" s="20">
        <v>0.54318281614019204</v>
      </c>
      <c r="N343" s="20">
        <v>0.51363341841875099</v>
      </c>
      <c r="O343" s="20">
        <v>0.70614342662237595</v>
      </c>
      <c r="P343" s="20">
        <v>0.56107669763957502</v>
      </c>
      <c r="Q343" s="20">
        <v>0.79424182859722903</v>
      </c>
      <c r="R343" s="20">
        <v>0.56760154072107205</v>
      </c>
      <c r="S343" s="20">
        <v>0.55120953268112005</v>
      </c>
      <c r="T343" s="20">
        <v>0.60875891409388805</v>
      </c>
      <c r="U343" s="20">
        <v>0.584410112984178</v>
      </c>
      <c r="V343" s="20">
        <v>0.602735197107506</v>
      </c>
      <c r="W343" s="20">
        <v>0.57134548675110197</v>
      </c>
      <c r="X343" s="20">
        <v>0.631537760858917</v>
      </c>
      <c r="Y343" s="20">
        <v>0.58159784697121897</v>
      </c>
      <c r="Z343" s="20">
        <v>0.74007225845325597</v>
      </c>
      <c r="AA343" s="20">
        <v>0.65749610754296794</v>
      </c>
      <c r="AB343" s="20">
        <v>0.63964526140985101</v>
      </c>
      <c r="AC343" s="20">
        <v>0.58920509124652698</v>
      </c>
    </row>
    <row r="344" spans="1:29">
      <c r="A344" s="18" t="s">
        <v>994</v>
      </c>
      <c r="B344" s="22">
        <v>110</v>
      </c>
      <c r="C344" s="22">
        <v>95</v>
      </c>
      <c r="D344" s="12" t="s">
        <v>995</v>
      </c>
      <c r="E344" s="12" t="s">
        <v>996</v>
      </c>
      <c r="F344" s="20">
        <v>9.4223760665324008</v>
      </c>
      <c r="G344" s="20">
        <v>9.7104958962657797</v>
      </c>
      <c r="H344" s="20">
        <v>8.9098613166006793</v>
      </c>
      <c r="I344" s="20">
        <v>9.9864011925318898</v>
      </c>
      <c r="J344" s="20">
        <v>8.2517137779419105</v>
      </c>
      <c r="K344" s="20">
        <v>8.2133302647241706</v>
      </c>
      <c r="L344" s="20">
        <v>8.4775466954825394</v>
      </c>
      <c r="M344" s="20">
        <v>7.3753486307912901</v>
      </c>
      <c r="N344" s="20">
        <v>8.0394952294178204</v>
      </c>
      <c r="O344" s="20">
        <v>9.4017194020824792</v>
      </c>
      <c r="P344" s="20">
        <v>8.3090262827192891</v>
      </c>
      <c r="Q344" s="20">
        <v>11.217883589081101</v>
      </c>
      <c r="R344" s="20">
        <v>7.4221173984617703</v>
      </c>
      <c r="S344" s="20">
        <v>7.2257029866776401</v>
      </c>
      <c r="T344" s="20">
        <v>8.8930318487661406</v>
      </c>
      <c r="U344" s="20">
        <v>7.7043007115117099</v>
      </c>
      <c r="V344" s="20">
        <v>8.4156355781948005</v>
      </c>
      <c r="W344" s="20">
        <v>8.0887030177857699</v>
      </c>
      <c r="X344" s="20">
        <v>8.6595194970208293</v>
      </c>
      <c r="Y344" s="20">
        <v>7.7185002620546204</v>
      </c>
      <c r="Z344" s="20">
        <v>9.4841352733314199</v>
      </c>
      <c r="AA344" s="20">
        <v>9.0754977873784703</v>
      </c>
      <c r="AB344" s="20">
        <v>9.0841904217690903</v>
      </c>
      <c r="AC344" s="20">
        <v>8.0426283843491202</v>
      </c>
    </row>
    <row r="345" spans="1:29">
      <c r="A345" s="18" t="s">
        <v>997</v>
      </c>
      <c r="B345" s="22">
        <v>139</v>
      </c>
      <c r="C345" s="22">
        <v>67</v>
      </c>
      <c r="D345" s="12" t="s">
        <v>998</v>
      </c>
      <c r="E345" s="12" t="s">
        <v>999</v>
      </c>
      <c r="F345" s="20">
        <v>0.91291727051948002</v>
      </c>
      <c r="G345" s="20">
        <v>0.93329083214773401</v>
      </c>
      <c r="H345" s="20">
        <v>0.84818673514048204</v>
      </c>
      <c r="I345" s="20">
        <v>1.0002176430685801</v>
      </c>
      <c r="J345" s="20">
        <v>0.78164759259470595</v>
      </c>
      <c r="K345" s="20">
        <v>0.75801016994528603</v>
      </c>
      <c r="L345" s="20">
        <v>0.78982635363229003</v>
      </c>
      <c r="M345" s="20">
        <v>0.65711143099185199</v>
      </c>
      <c r="N345" s="20">
        <v>0.68522922368855099</v>
      </c>
      <c r="O345" s="20">
        <v>0.73118638333683805</v>
      </c>
      <c r="P345" s="20">
        <v>0.64972404802579198</v>
      </c>
      <c r="Q345" s="20">
        <v>0.92249261598457499</v>
      </c>
      <c r="R345" s="20">
        <v>0.60010586861338699</v>
      </c>
      <c r="S345" s="20">
        <v>0.587745940629256</v>
      </c>
      <c r="T345" s="20">
        <v>0.74407117381689802</v>
      </c>
      <c r="U345" s="20">
        <v>0.63726081179356098</v>
      </c>
      <c r="V345" s="20">
        <v>0.706681401260424</v>
      </c>
      <c r="W345" s="20">
        <v>0.68998296430311701</v>
      </c>
      <c r="X345" s="20">
        <v>0.76500939843939897</v>
      </c>
      <c r="Y345" s="20">
        <v>0.68106250399928203</v>
      </c>
      <c r="Z345" s="20">
        <v>0.84629195015530001</v>
      </c>
      <c r="AA345" s="20">
        <v>0.818076180108396</v>
      </c>
      <c r="AB345" s="20">
        <v>0.823010816345909</v>
      </c>
      <c r="AC345" s="20">
        <v>0.721688613349591</v>
      </c>
    </row>
    <row r="346" spans="1:29">
      <c r="A346" s="18" t="s">
        <v>1000</v>
      </c>
      <c r="B346" s="22">
        <v>81</v>
      </c>
      <c r="C346" s="22">
        <v>82</v>
      </c>
      <c r="D346" s="12" t="s">
        <v>1001</v>
      </c>
      <c r="E346" s="12" t="s">
        <v>1002</v>
      </c>
      <c r="F346" s="20">
        <v>0.30204734104787201</v>
      </c>
      <c r="G346" s="20">
        <v>0.30130475196349699</v>
      </c>
      <c r="H346" s="20">
        <v>0.234706252226314</v>
      </c>
      <c r="I346" s="20">
        <v>0.29588010815702298</v>
      </c>
      <c r="J346" s="20">
        <v>0.25466798786766398</v>
      </c>
      <c r="K346" s="20">
        <v>0.26350811350984998</v>
      </c>
      <c r="L346" s="20">
        <v>0.25475815761304699</v>
      </c>
      <c r="M346" s="20">
        <v>0.22963917541034501</v>
      </c>
      <c r="N346" s="20">
        <v>0.23842829983271099</v>
      </c>
      <c r="O346" s="20">
        <v>0.27056171738588503</v>
      </c>
      <c r="P346" s="20">
        <v>0.25404065780722401</v>
      </c>
      <c r="Q346" s="20">
        <v>0.32363513199295402</v>
      </c>
      <c r="R346" s="20">
        <v>0.228258229657756</v>
      </c>
      <c r="S346" s="20">
        <v>0.241693513429205</v>
      </c>
      <c r="T346" s="20">
        <v>0.25959453711511399</v>
      </c>
      <c r="U346" s="20">
        <v>0.26152966948807299</v>
      </c>
      <c r="V346" s="20">
        <v>0.254032655063265</v>
      </c>
      <c r="W346" s="20">
        <v>0.270222438866141</v>
      </c>
      <c r="X346" s="20">
        <v>0.258835433045844</v>
      </c>
      <c r="Y346" s="20">
        <v>0.21953971635657299</v>
      </c>
      <c r="Z346" s="20">
        <v>0.29148321411821398</v>
      </c>
      <c r="AA346" s="20">
        <v>0.29261187403961197</v>
      </c>
      <c r="AB346" s="20">
        <v>0.29313471169907601</v>
      </c>
      <c r="AC346" s="20">
        <v>0.26420699310821599</v>
      </c>
    </row>
    <row r="347" spans="1:29">
      <c r="A347" s="18" t="s">
        <v>1003</v>
      </c>
      <c r="B347" s="22">
        <v>94</v>
      </c>
      <c r="C347" s="22">
        <v>109</v>
      </c>
      <c r="D347" s="12" t="s">
        <v>1004</v>
      </c>
      <c r="E347" s="12" t="s">
        <v>1005</v>
      </c>
      <c r="F347" s="20">
        <v>9.2343787459642807E-2</v>
      </c>
      <c r="G347" s="20">
        <v>9.0162465077196094E-2</v>
      </c>
      <c r="H347" s="20">
        <v>0.20762701355671301</v>
      </c>
      <c r="I347" s="20">
        <v>0.148984128182996</v>
      </c>
      <c r="J347" s="20">
        <v>8.7619653679629705E-2</v>
      </c>
      <c r="K347" s="20">
        <v>0.17868401944403101</v>
      </c>
      <c r="L347" s="20">
        <v>0.117763357604753</v>
      </c>
      <c r="M347" s="20">
        <v>0.113081385527246</v>
      </c>
      <c r="N347" s="20">
        <v>0.191221818373806</v>
      </c>
      <c r="O347" s="20">
        <v>0.22475041251939101</v>
      </c>
      <c r="P347" s="20">
        <v>0.12422220587431899</v>
      </c>
      <c r="Q347" s="20">
        <v>0.28899568351024402</v>
      </c>
      <c r="R347" s="20">
        <v>0.22174353556257401</v>
      </c>
      <c r="S347" s="20">
        <v>8.0234276982558694E-2</v>
      </c>
      <c r="T347" s="20">
        <v>0.19204866714795499</v>
      </c>
      <c r="U347" s="20">
        <v>9.9581045183230604E-2</v>
      </c>
      <c r="V347" s="20">
        <v>0.23471645583036899</v>
      </c>
      <c r="W347" s="20">
        <v>0.146541286771321</v>
      </c>
      <c r="X347" s="20">
        <v>0.18500860915283801</v>
      </c>
      <c r="Y347" s="20">
        <v>0.28125532851920998</v>
      </c>
      <c r="Z347" s="20">
        <v>0.12690108611576401</v>
      </c>
      <c r="AA347" s="20">
        <v>8.4147107817374903E-2</v>
      </c>
      <c r="AB347" s="20">
        <v>0.10148636756198</v>
      </c>
      <c r="AC347" s="20">
        <v>0.11961217470198</v>
      </c>
    </row>
    <row r="348" spans="1:29">
      <c r="A348" s="18" t="s">
        <v>1006</v>
      </c>
      <c r="B348" s="22">
        <v>136</v>
      </c>
      <c r="C348" s="22">
        <v>108</v>
      </c>
      <c r="D348" s="12" t="s">
        <v>1007</v>
      </c>
      <c r="E348" s="12" t="s">
        <v>1008</v>
      </c>
      <c r="F348" s="20">
        <v>0.38832466949113498</v>
      </c>
      <c r="G348" s="20">
        <v>0.23154664802556801</v>
      </c>
      <c r="H348" s="20">
        <v>1.80092516543306</v>
      </c>
      <c r="I348" s="20">
        <v>0.88368721071771805</v>
      </c>
      <c r="J348" s="20">
        <v>0.238689709387574</v>
      </c>
      <c r="K348" s="20">
        <v>0.90606251115005498</v>
      </c>
      <c r="L348" s="20">
        <v>0.53659179708145199</v>
      </c>
      <c r="M348" s="20">
        <v>0.35768296350147699</v>
      </c>
      <c r="N348" s="20">
        <v>1.0898204503234901</v>
      </c>
      <c r="O348" s="20">
        <v>1.4231193178324899</v>
      </c>
      <c r="P348" s="20">
        <v>0.65910408062683101</v>
      </c>
      <c r="Q348" s="20">
        <v>2.38567513832343</v>
      </c>
      <c r="R348" s="20">
        <v>1.4546897986751599</v>
      </c>
      <c r="S348" s="20">
        <v>1.6750665741884E-2</v>
      </c>
      <c r="T348" s="20">
        <v>1.15325018278961</v>
      </c>
      <c r="U348" s="20">
        <v>0.28571569388136497</v>
      </c>
      <c r="V348" s="20">
        <v>1.4197587209078899</v>
      </c>
      <c r="W348" s="20">
        <v>0.81427311981092598</v>
      </c>
      <c r="X348" s="20">
        <v>1.1856602728638099</v>
      </c>
      <c r="Y348" s="20">
        <v>1.64732152054528</v>
      </c>
      <c r="Z348" s="20">
        <v>0.57777379698984099</v>
      </c>
      <c r="AA348" s="20">
        <v>1.69410081048075E-2</v>
      </c>
      <c r="AB348" s="20">
        <v>7.1581510090961406E-2</v>
      </c>
      <c r="AC348" s="20">
        <v>0.46120020252993499</v>
      </c>
    </row>
    <row r="349" spans="1:29">
      <c r="A349" s="18" t="s">
        <v>1009</v>
      </c>
      <c r="B349" s="22">
        <v>42</v>
      </c>
      <c r="C349" s="22">
        <v>41</v>
      </c>
      <c r="D349" s="12" t="s">
        <v>1010</v>
      </c>
      <c r="E349" s="12" t="s">
        <v>1011</v>
      </c>
      <c r="F349" s="20">
        <v>7.2987310142243106E-2</v>
      </c>
      <c r="G349" s="20">
        <v>6.6515336693221003E-2</v>
      </c>
      <c r="H349" s="20">
        <v>5.6526096760318702E-2</v>
      </c>
      <c r="I349" s="20">
        <v>6.2118072872963698E-2</v>
      </c>
      <c r="J349" s="20">
        <v>5.22051671711646E-2</v>
      </c>
      <c r="K349" s="20">
        <v>5.5211252862627402E-2</v>
      </c>
      <c r="L349" s="20">
        <v>5.2740123780495397E-2</v>
      </c>
      <c r="M349" s="20">
        <v>6.44310054544667E-2</v>
      </c>
      <c r="N349" s="20">
        <v>5.5568696630982801E-2</v>
      </c>
      <c r="O349" s="20">
        <v>6.1311745645591498E-2</v>
      </c>
      <c r="P349" s="20">
        <v>6.0142492609914402E-2</v>
      </c>
      <c r="Q349" s="20">
        <v>7.3857362661733303E-2</v>
      </c>
      <c r="R349" s="20">
        <v>5.2437004132878599E-2</v>
      </c>
      <c r="S349" s="20">
        <v>5.34893798075649E-2</v>
      </c>
      <c r="T349" s="20">
        <v>6.0017816961253599E-2</v>
      </c>
      <c r="U349" s="20">
        <v>6.3562982066587198E-2</v>
      </c>
      <c r="V349" s="20">
        <v>6.6168467439600198E-2</v>
      </c>
      <c r="W349" s="20">
        <v>6.3248918315048502E-2</v>
      </c>
      <c r="X349" s="20">
        <v>5.88220779434507E-2</v>
      </c>
      <c r="Y349" s="20">
        <v>6.1404627136219102E-2</v>
      </c>
      <c r="Z349" s="20">
        <v>7.4771617128157095E-2</v>
      </c>
      <c r="AA349" s="20">
        <v>6.40823363262681E-2</v>
      </c>
      <c r="AB349" s="20">
        <v>6.4657608806842001E-2</v>
      </c>
      <c r="AC349" s="20">
        <v>5.8131477660638198E-2</v>
      </c>
    </row>
    <row r="350" spans="1:29">
      <c r="A350" s="18" t="s">
        <v>1012</v>
      </c>
      <c r="B350" s="22">
        <v>94</v>
      </c>
      <c r="C350" s="22">
        <v>67</v>
      </c>
      <c r="D350" s="12" t="s">
        <v>1013</v>
      </c>
      <c r="E350" s="12" t="s">
        <v>1014</v>
      </c>
      <c r="F350" s="20">
        <v>1.5041617118994599</v>
      </c>
      <c r="G350" s="20">
        <v>1.62959143406878</v>
      </c>
      <c r="H350" s="20">
        <v>1.4498291509041601</v>
      </c>
      <c r="I350" s="20">
        <v>1.63865366629026</v>
      </c>
      <c r="J350" s="20">
        <v>1.32442726471546</v>
      </c>
      <c r="K350" s="20">
        <v>1.3289642358534799</v>
      </c>
      <c r="L350" s="20">
        <v>1.43332385664604</v>
      </c>
      <c r="M350" s="20">
        <v>1.0278219352732501</v>
      </c>
      <c r="N350" s="20">
        <v>1.2727431682135999</v>
      </c>
      <c r="O350" s="20">
        <v>1.3892157027548</v>
      </c>
      <c r="P350" s="20">
        <v>1.2715485528913699</v>
      </c>
      <c r="Q350" s="20">
        <v>1.66386872275194</v>
      </c>
      <c r="R350" s="20">
        <v>1.18080459911556</v>
      </c>
      <c r="S350" s="20">
        <v>1.10644617908714</v>
      </c>
      <c r="T350" s="20">
        <v>1.3579817768290701</v>
      </c>
      <c r="U350" s="20">
        <v>1.1778942843148099</v>
      </c>
      <c r="V350" s="20">
        <v>1.2839148842010999</v>
      </c>
      <c r="W350" s="20">
        <v>1.11439535850131</v>
      </c>
      <c r="X350" s="20">
        <v>1.3493511127868401</v>
      </c>
      <c r="Y350" s="20">
        <v>1.2753689600140701</v>
      </c>
      <c r="Z350" s="20">
        <v>1.58767536537111</v>
      </c>
      <c r="AA350" s="20">
        <v>1.47106539919747</v>
      </c>
      <c r="AB350" s="20">
        <v>1.5573794532130401</v>
      </c>
      <c r="AC350" s="20">
        <v>1.3947106377679299</v>
      </c>
    </row>
    <row r="351" spans="1:29">
      <c r="A351" s="18" t="s">
        <v>1015</v>
      </c>
      <c r="B351" s="22">
        <v>165</v>
      </c>
      <c r="C351" s="22">
        <v>136</v>
      </c>
      <c r="D351" s="12" t="s">
        <v>1016</v>
      </c>
      <c r="E351" s="12" t="s">
        <v>1017</v>
      </c>
      <c r="F351" s="20">
        <v>2.6315050872894199</v>
      </c>
      <c r="G351" s="20">
        <v>2.70036521668837</v>
      </c>
      <c r="H351" s="20">
        <v>2.4194119612541898</v>
      </c>
      <c r="I351" s="20">
        <v>2.71456790447971</v>
      </c>
      <c r="J351" s="20">
        <v>2.2021608538296298</v>
      </c>
      <c r="K351" s="20">
        <v>1.8712998152354099</v>
      </c>
      <c r="L351" s="20">
        <v>2.0655320620691899</v>
      </c>
      <c r="M351" s="20">
        <v>1.21993413801048</v>
      </c>
      <c r="N351" s="20">
        <v>1.59972766027903</v>
      </c>
      <c r="O351" s="20">
        <v>1.7267576994052201</v>
      </c>
      <c r="P351" s="20">
        <v>1.57474854722424</v>
      </c>
      <c r="Q351" s="20">
        <v>2.0424890551003898</v>
      </c>
      <c r="R351" s="20">
        <v>1.0562155197996099</v>
      </c>
      <c r="S351" s="20">
        <v>1.19099141955698</v>
      </c>
      <c r="T351" s="20">
        <v>1.75537281501535</v>
      </c>
      <c r="U351" s="20">
        <v>1.13848134238854</v>
      </c>
      <c r="V351" s="20">
        <v>1.4914453807104</v>
      </c>
      <c r="W351" s="20">
        <v>1.3966785284960701</v>
      </c>
      <c r="X351" s="20">
        <v>1.7472646996716801</v>
      </c>
      <c r="Y351" s="20">
        <v>1.3161886137407099</v>
      </c>
      <c r="Z351" s="20">
        <v>2.0490340793178898</v>
      </c>
      <c r="AA351" s="20">
        <v>1.9639600873743599</v>
      </c>
      <c r="AB351" s="20">
        <v>1.9329028596098801</v>
      </c>
      <c r="AC351" s="20">
        <v>1.51638445759427</v>
      </c>
    </row>
    <row r="352" spans="1:29">
      <c r="A352" s="18" t="s">
        <v>1018</v>
      </c>
      <c r="B352" s="22">
        <v>94</v>
      </c>
      <c r="C352" s="22">
        <v>121</v>
      </c>
      <c r="D352" s="12" t="s">
        <v>1019</v>
      </c>
      <c r="E352" s="12" t="s">
        <v>1020</v>
      </c>
      <c r="F352" s="20">
        <v>0.14414916114555901</v>
      </c>
      <c r="G352" s="20">
        <v>0.112517559918853</v>
      </c>
      <c r="H352" s="20">
        <v>0.74657831432611999</v>
      </c>
      <c r="I352" s="20">
        <v>0.36057154670070102</v>
      </c>
      <c r="J352" s="20">
        <v>0.11905888043049299</v>
      </c>
      <c r="K352" s="20">
        <v>0.490973059002552</v>
      </c>
      <c r="L352" s="20">
        <v>0.24895690992679601</v>
      </c>
      <c r="M352" s="20">
        <v>0.207530141254259</v>
      </c>
      <c r="N352" s="20">
        <v>0.57441288445384397</v>
      </c>
      <c r="O352" s="20">
        <v>0.66220783560613306</v>
      </c>
      <c r="P352" s="20">
        <v>0.33648928336713302</v>
      </c>
      <c r="Q352" s="20">
        <v>1.1392906606327999</v>
      </c>
      <c r="R352" s="20">
        <v>0.73681366979023899</v>
      </c>
      <c r="S352" s="20">
        <v>7.4804654822511099E-2</v>
      </c>
      <c r="T352" s="20">
        <v>0.57310060807199903</v>
      </c>
      <c r="U352" s="20">
        <v>0.16082989663343</v>
      </c>
      <c r="V352" s="20">
        <v>0.73386802129574102</v>
      </c>
      <c r="W352" s="20">
        <v>0.44171320767198302</v>
      </c>
      <c r="X352" s="20">
        <v>0.54440055207735505</v>
      </c>
      <c r="Y352" s="20">
        <v>0.93750185258432805</v>
      </c>
      <c r="Z352" s="20">
        <v>0.27666016177964797</v>
      </c>
      <c r="AA352" s="20">
        <v>8.1456039950746698E-2</v>
      </c>
      <c r="AB352" s="20">
        <v>0.10427677667384901</v>
      </c>
      <c r="AC352" s="20">
        <v>0.25923517238508498</v>
      </c>
    </row>
    <row r="353" spans="1:29">
      <c r="A353" s="18" t="s">
        <v>1021</v>
      </c>
      <c r="B353" s="22">
        <v>81</v>
      </c>
      <c r="C353" s="22">
        <v>82</v>
      </c>
      <c r="D353" s="12" t="s">
        <v>1022</v>
      </c>
      <c r="E353" s="12" t="s">
        <v>1023</v>
      </c>
      <c r="F353" s="20">
        <v>0.56598920270097097</v>
      </c>
      <c r="G353" s="20">
        <v>0.22586708418371801</v>
      </c>
      <c r="H353" s="20">
        <v>0.36740786617327098</v>
      </c>
      <c r="I353" s="20">
        <v>0.25666129272928001</v>
      </c>
      <c r="J353" s="20">
        <v>0.236266646217593</v>
      </c>
      <c r="K353" s="20">
        <v>0.32410010372108999</v>
      </c>
      <c r="L353" s="20">
        <v>0.21857607445097901</v>
      </c>
      <c r="M353" s="20">
        <v>0.23748961421320899</v>
      </c>
      <c r="N353" s="20">
        <v>0.25672840915586198</v>
      </c>
      <c r="O353" s="20">
        <v>0.34915886549769098</v>
      </c>
      <c r="P353" s="20">
        <v>0.46921616760346802</v>
      </c>
      <c r="Q353" s="20">
        <v>0.45445195741865202</v>
      </c>
      <c r="R353" s="20">
        <v>0.25194656609891602</v>
      </c>
      <c r="S353" s="20">
        <v>0.17474942719155101</v>
      </c>
      <c r="T353" s="20">
        <v>0.32966375614167598</v>
      </c>
      <c r="U353" s="20">
        <v>0.29297445401644601</v>
      </c>
      <c r="V353" s="20">
        <v>0.38469792358560401</v>
      </c>
      <c r="W353" s="20">
        <v>0.31984449023603201</v>
      </c>
      <c r="X353" s="20">
        <v>0.306559686859669</v>
      </c>
      <c r="Y353" s="20">
        <v>0.312477189454263</v>
      </c>
      <c r="Z353" s="20">
        <v>0.25417075863896199</v>
      </c>
      <c r="AA353" s="20">
        <v>0.23620092872840301</v>
      </c>
      <c r="AB353" s="20">
        <v>0.21153911725911001</v>
      </c>
      <c r="AC353" s="20">
        <v>0.28425733940021097</v>
      </c>
    </row>
    <row r="354" spans="1:29">
      <c r="A354" s="18" t="s">
        <v>1024</v>
      </c>
      <c r="B354" s="22">
        <v>161</v>
      </c>
      <c r="C354" s="22">
        <v>119</v>
      </c>
      <c r="D354" s="12" t="s">
        <v>1025</v>
      </c>
      <c r="E354" s="12" t="s">
        <v>1026</v>
      </c>
      <c r="F354" s="20">
        <v>4.1952380501196901E-2</v>
      </c>
      <c r="G354" s="20">
        <v>0.14909243910365799</v>
      </c>
      <c r="H354" s="20">
        <v>0.54126482058319103</v>
      </c>
      <c r="I354" s="20">
        <v>1.13255607789105</v>
      </c>
      <c r="J354" s="20">
        <v>0.49647545461440201</v>
      </c>
      <c r="K354" s="20">
        <v>0.80524285695154696</v>
      </c>
      <c r="L354" s="20">
        <v>5.6394621747400203E-2</v>
      </c>
      <c r="M354" s="20">
        <v>0.46762638012982699</v>
      </c>
      <c r="N354" s="20">
        <v>0.50756299460078202</v>
      </c>
      <c r="O354" s="20">
        <v>0.77678688443178601</v>
      </c>
      <c r="P354" s="20">
        <v>0.180827164789229</v>
      </c>
      <c r="Q354" s="20">
        <v>0.45122532381107899</v>
      </c>
      <c r="R354" s="20">
        <v>2.9822032628833699E-2</v>
      </c>
      <c r="S354" s="20">
        <v>0.53247699850279795</v>
      </c>
      <c r="T354" s="20">
        <v>0.27528953085305302</v>
      </c>
      <c r="U354" s="20">
        <v>4.06730815906075E-2</v>
      </c>
      <c r="V354" s="20">
        <v>8.8190196029070703E-2</v>
      </c>
      <c r="W354" s="20">
        <v>1.12231343709795</v>
      </c>
      <c r="X354" s="20">
        <v>0.18374112721512301</v>
      </c>
      <c r="Y354" s="20">
        <v>2.3552992222961402</v>
      </c>
      <c r="Z354" s="20">
        <v>1.1490122661715301E-2</v>
      </c>
      <c r="AA354" s="20">
        <v>0.47147651557796799</v>
      </c>
      <c r="AB354" s="20">
        <v>1.3079693515395601</v>
      </c>
      <c r="AC354" s="20">
        <v>0.54160373284571195</v>
      </c>
    </row>
    <row r="355" spans="1:29">
      <c r="A355" s="18" t="s">
        <v>1027</v>
      </c>
      <c r="B355" s="22">
        <v>97</v>
      </c>
      <c r="C355" s="22">
        <v>45</v>
      </c>
      <c r="D355" s="12" t="s">
        <v>1028</v>
      </c>
      <c r="E355" s="12" t="s">
        <v>1029</v>
      </c>
      <c r="F355" s="20">
        <v>0.87533957576028798</v>
      </c>
      <c r="G355" s="20">
        <v>0.88747083677780103</v>
      </c>
      <c r="H355" s="20">
        <v>1.3724075841574901</v>
      </c>
      <c r="I355" s="20">
        <v>1.07922309174453</v>
      </c>
      <c r="J355" s="20">
        <v>0.73217555275854396</v>
      </c>
      <c r="K355" s="20">
        <v>0.91135004358763805</v>
      </c>
      <c r="L355" s="20">
        <v>0.83606444164163796</v>
      </c>
      <c r="M355" s="20">
        <v>0.65620292205477704</v>
      </c>
      <c r="N355" s="20">
        <v>0.88873771170578297</v>
      </c>
      <c r="O355" s="20">
        <v>1.0213096033273901</v>
      </c>
      <c r="P355" s="20">
        <v>0.898182566805938</v>
      </c>
      <c r="Q355" s="20">
        <v>1.5518042217575301</v>
      </c>
      <c r="R355" s="20">
        <v>0.88787590428479302</v>
      </c>
      <c r="S355" s="20">
        <v>0.50123066690081897</v>
      </c>
      <c r="T355" s="20">
        <v>1.01264521298895</v>
      </c>
      <c r="U355" s="20">
        <v>0.64824822052296105</v>
      </c>
      <c r="V355" s="20">
        <v>1.01455445673864</v>
      </c>
      <c r="W355" s="20">
        <v>0.90550960733894104</v>
      </c>
      <c r="X355" s="20">
        <v>0.99167016896427296</v>
      </c>
      <c r="Y355" s="20">
        <v>0.91309167209250996</v>
      </c>
      <c r="Z355" s="20">
        <v>1.05451457926602</v>
      </c>
      <c r="AA355" s="20">
        <v>0.58372136361112603</v>
      </c>
      <c r="AB355" s="20">
        <v>0.65090862023819496</v>
      </c>
      <c r="AC355" s="20">
        <v>0.71746757228692903</v>
      </c>
    </row>
    <row r="356" spans="1:29">
      <c r="A356" s="18" t="s">
        <v>1030</v>
      </c>
      <c r="B356" s="22">
        <v>122</v>
      </c>
      <c r="C356" s="22">
        <v>80</v>
      </c>
      <c r="D356" s="12" t="s">
        <v>1031</v>
      </c>
      <c r="E356" s="12" t="s">
        <v>1032</v>
      </c>
      <c r="F356" s="20">
        <v>3.7133258249125098E-2</v>
      </c>
      <c r="G356" s="20">
        <v>4.5662313857665601E-2</v>
      </c>
      <c r="H356" s="20">
        <v>0.10504980643766899</v>
      </c>
      <c r="I356" s="20">
        <v>5.1468336616871398E-2</v>
      </c>
      <c r="J356" s="20">
        <v>4.5003885857513297E-2</v>
      </c>
      <c r="K356" s="20">
        <v>6.55881030490017E-2</v>
      </c>
      <c r="L356" s="20">
        <v>5.18371667690323E-2</v>
      </c>
      <c r="M356" s="20">
        <v>5.9054643660331002E-2</v>
      </c>
      <c r="N356" s="20">
        <v>7.1161071151986499E-2</v>
      </c>
      <c r="O356" s="20">
        <v>8.5221699129638895E-2</v>
      </c>
      <c r="P356" s="20">
        <v>4.75184624627812E-2</v>
      </c>
      <c r="Q356" s="20">
        <v>0.14934268979561899</v>
      </c>
      <c r="R356" s="20">
        <v>9.51018189128435E-2</v>
      </c>
      <c r="S356" s="20">
        <v>2.6235214929682799E-2</v>
      </c>
      <c r="T356" s="20">
        <v>7.21695123366171E-2</v>
      </c>
      <c r="U356" s="20">
        <v>6.0073976890563902E-2</v>
      </c>
      <c r="V356" s="20">
        <v>9.4028596125149896E-2</v>
      </c>
      <c r="W356" s="20">
        <v>5.6727389155243203E-2</v>
      </c>
      <c r="X356" s="20">
        <v>7.3852082327859503E-2</v>
      </c>
      <c r="Y356" s="20">
        <v>0.124225265065948</v>
      </c>
      <c r="Z356" s="20">
        <v>4.4933723080678903E-2</v>
      </c>
      <c r="AA356" s="20">
        <v>2.90733729896126E-2</v>
      </c>
      <c r="AB356" s="20">
        <v>2.7180136270245701E-2</v>
      </c>
      <c r="AC356" s="20">
        <v>7.4368241096308796E-2</v>
      </c>
    </row>
    <row r="357" spans="1:29">
      <c r="A357" s="18" t="s">
        <v>1033</v>
      </c>
      <c r="B357" s="22">
        <v>82</v>
      </c>
      <c r="C357" s="22">
        <v>81</v>
      </c>
      <c r="D357" s="12" t="s">
        <v>1034</v>
      </c>
      <c r="E357" s="12" t="s">
        <v>1035</v>
      </c>
      <c r="F357" s="20">
        <v>1.8461977803468801</v>
      </c>
      <c r="G357" s="20">
        <v>1.76698917574415</v>
      </c>
      <c r="H357" s="20">
        <v>2.5682601791316202</v>
      </c>
      <c r="I357" s="20">
        <v>2.1446180472719698</v>
      </c>
      <c r="J357" s="20">
        <v>1.44637725281006</v>
      </c>
      <c r="K357" s="20">
        <v>1.82705051151717</v>
      </c>
      <c r="L357" s="20">
        <v>1.67441799604733</v>
      </c>
      <c r="M357" s="20">
        <v>1.3120340180218599</v>
      </c>
      <c r="N357" s="20">
        <v>1.7949819576400301</v>
      </c>
      <c r="O357" s="20">
        <v>2.0846826110894701</v>
      </c>
      <c r="P357" s="20">
        <v>1.83528125819355</v>
      </c>
      <c r="Q357" s="20">
        <v>3.15476518244731</v>
      </c>
      <c r="R357" s="20">
        <v>1.82378768507657</v>
      </c>
      <c r="S357" s="20">
        <v>0.98476408375040403</v>
      </c>
      <c r="T357" s="20">
        <v>2.09447189523063</v>
      </c>
      <c r="U357" s="20">
        <v>1.3109372065795399</v>
      </c>
      <c r="V357" s="20">
        <v>2.09347075410543</v>
      </c>
      <c r="W357" s="20">
        <v>1.8598350469952201</v>
      </c>
      <c r="X357" s="20">
        <v>2.0401688402151699</v>
      </c>
      <c r="Y357" s="20">
        <v>1.8854500461485799</v>
      </c>
      <c r="Z357" s="20">
        <v>2.14391299287088</v>
      </c>
      <c r="AA357" s="20">
        <v>1.14502405033973</v>
      </c>
      <c r="AB357" s="20">
        <v>1.1024948437153601</v>
      </c>
      <c r="AC357" s="20">
        <v>1.4399441905466299</v>
      </c>
    </row>
    <row r="358" spans="1:29">
      <c r="A358" s="18" t="s">
        <v>1036</v>
      </c>
      <c r="B358" s="22">
        <v>123</v>
      </c>
      <c r="C358" s="22">
        <v>138</v>
      </c>
      <c r="D358" s="12" t="s">
        <v>1037</v>
      </c>
      <c r="E358" s="12" t="s">
        <v>1038</v>
      </c>
      <c r="F358" s="20">
        <v>0.229907301867909</v>
      </c>
      <c r="G358" s="20">
        <v>0.226176370395272</v>
      </c>
      <c r="H358" s="20">
        <v>0.281819114073322</v>
      </c>
      <c r="I358" s="20">
        <v>0.26634841916815699</v>
      </c>
      <c r="J358" s="20">
        <v>0.184180898251635</v>
      </c>
      <c r="K358" s="20">
        <v>0.21443378919664999</v>
      </c>
      <c r="L358" s="20">
        <v>0.203599170712775</v>
      </c>
      <c r="M358" s="20">
        <v>0.162408600844272</v>
      </c>
      <c r="N358" s="20">
        <v>0.196070841391773</v>
      </c>
      <c r="O358" s="20">
        <v>0.21876485846791299</v>
      </c>
      <c r="P358" s="20">
        <v>0.20981213030151699</v>
      </c>
      <c r="Q358" s="20">
        <v>0.36463932330212301</v>
      </c>
      <c r="R358" s="20">
        <v>0.197648489905174</v>
      </c>
      <c r="S358" s="20">
        <v>0.135835737719151</v>
      </c>
      <c r="T358" s="20">
        <v>0.22855260799190499</v>
      </c>
      <c r="U358" s="20">
        <v>0.17014887577823001</v>
      </c>
      <c r="V358" s="20">
        <v>0.21651670457303601</v>
      </c>
      <c r="W358" s="20">
        <v>0.20393582615028299</v>
      </c>
      <c r="X358" s="20">
        <v>0.23102913485611401</v>
      </c>
      <c r="Y358" s="20">
        <v>0.201210063484033</v>
      </c>
      <c r="Z358" s="20">
        <v>0.26255884213633801</v>
      </c>
      <c r="AA358" s="20">
        <v>0.16026096104830601</v>
      </c>
      <c r="AB358" s="20">
        <v>0.175401630321291</v>
      </c>
      <c r="AC358" s="20">
        <v>0.18236784455184901</v>
      </c>
    </row>
    <row r="359" spans="1:29">
      <c r="A359" s="18" t="s">
        <v>1039</v>
      </c>
      <c r="B359" s="22">
        <v>111</v>
      </c>
      <c r="C359" s="22">
        <v>126</v>
      </c>
      <c r="D359" s="12" t="s">
        <v>1040</v>
      </c>
      <c r="E359" s="12" t="s">
        <v>1041</v>
      </c>
      <c r="F359" s="20">
        <v>0.245172774381585</v>
      </c>
      <c r="G359" s="20">
        <v>0.17340700491793001</v>
      </c>
      <c r="H359" s="20">
        <v>0.92067687766921502</v>
      </c>
      <c r="I359" s="20">
        <v>0.39243297190399101</v>
      </c>
      <c r="J359" s="20">
        <v>0.15061463773518299</v>
      </c>
      <c r="K359" s="20">
        <v>0.39549330115479098</v>
      </c>
      <c r="L359" s="20">
        <v>0.24301237334706599</v>
      </c>
      <c r="M359" s="20">
        <v>0.181064059782262</v>
      </c>
      <c r="N359" s="20">
        <v>0.46710848865936699</v>
      </c>
      <c r="O359" s="20">
        <v>0.52241472041783099</v>
      </c>
      <c r="P359" s="20">
        <v>0.30885838105369101</v>
      </c>
      <c r="Q359" s="20">
        <v>0.97642784285935902</v>
      </c>
      <c r="R359" s="20">
        <v>0.47424763386125901</v>
      </c>
      <c r="S359" s="20">
        <v>5.5612766381764503E-2</v>
      </c>
      <c r="T359" s="20">
        <v>0.44151643553305697</v>
      </c>
      <c r="U359" s="20">
        <v>0.142744130879986</v>
      </c>
      <c r="V359" s="20">
        <v>0.49600386779086802</v>
      </c>
      <c r="W359" s="20">
        <v>0.36767776234977301</v>
      </c>
      <c r="X359" s="20">
        <v>0.426204581553081</v>
      </c>
      <c r="Y359" s="20">
        <v>0.51722412100027404</v>
      </c>
      <c r="Z359" s="20">
        <v>0.32079673804243303</v>
      </c>
      <c r="AA359" s="20">
        <v>6.4517792231223295E-2</v>
      </c>
      <c r="AB359" s="20">
        <v>8.48242045754906E-2</v>
      </c>
      <c r="AC359" s="20">
        <v>0.182627962334516</v>
      </c>
    </row>
    <row r="360" spans="1:29">
      <c r="A360" s="18" t="s">
        <v>1042</v>
      </c>
      <c r="B360" s="22">
        <v>121</v>
      </c>
      <c r="C360" s="22">
        <v>136</v>
      </c>
      <c r="D360" s="12" t="s">
        <v>1043</v>
      </c>
      <c r="E360" s="12" t="s">
        <v>1044</v>
      </c>
      <c r="F360" s="20">
        <v>2.3545566961374598E-2</v>
      </c>
      <c r="G360" s="20">
        <v>1.9116923551175499E-2</v>
      </c>
      <c r="H360" s="20">
        <v>9.7538609468529602E-2</v>
      </c>
      <c r="I360" s="20">
        <v>5.5706760591286202E-2</v>
      </c>
      <c r="J360" s="20">
        <v>2.0422573080080102E-2</v>
      </c>
      <c r="K360" s="20">
        <v>7.3024867780614094E-2</v>
      </c>
      <c r="L360" s="20">
        <v>3.8644004097629601E-2</v>
      </c>
      <c r="M360" s="20">
        <v>3.24369244167877E-2</v>
      </c>
      <c r="N360" s="20">
        <v>8.3350442138417705E-2</v>
      </c>
      <c r="O360" s="20">
        <v>9.7641649461174401E-2</v>
      </c>
      <c r="P360" s="20">
        <v>4.45772107876981E-2</v>
      </c>
      <c r="Q360" s="20">
        <v>0.161427664469972</v>
      </c>
      <c r="R360" s="20">
        <v>0.10326952344339201</v>
      </c>
      <c r="S360" s="20">
        <v>1.2232020307084399E-2</v>
      </c>
      <c r="T360" s="20">
        <v>7.9890606483400295E-2</v>
      </c>
      <c r="U360" s="20">
        <v>2.7954573325064101E-2</v>
      </c>
      <c r="V360" s="20">
        <v>0.101532236558401</v>
      </c>
      <c r="W360" s="20">
        <v>5.7796108972270603E-2</v>
      </c>
      <c r="X360" s="20">
        <v>8.3099049714630294E-2</v>
      </c>
      <c r="Y360" s="20">
        <v>0.12440014301499799</v>
      </c>
      <c r="Z360" s="20">
        <v>4.0870827062447601E-2</v>
      </c>
      <c r="AA360" s="20">
        <v>1.5261488361100001E-2</v>
      </c>
      <c r="AB360" s="20">
        <v>1.8136268190615298E-2</v>
      </c>
      <c r="AC360" s="20">
        <v>4.0513978754040302E-2</v>
      </c>
    </row>
    <row r="361" spans="1:29">
      <c r="A361" s="18" t="s">
        <v>1045</v>
      </c>
      <c r="B361" s="22">
        <v>98</v>
      </c>
      <c r="C361" s="22">
        <v>97</v>
      </c>
      <c r="D361" s="12" t="s">
        <v>1046</v>
      </c>
      <c r="E361" s="12" t="s">
        <v>1047</v>
      </c>
      <c r="F361" s="20">
        <v>0.149019589843709</v>
      </c>
      <c r="G361" s="20">
        <v>9.0315364044934801E-2</v>
      </c>
      <c r="H361" s="20">
        <v>0.101380821424113</v>
      </c>
      <c r="I361" s="20">
        <v>9.2336027835141193E-2</v>
      </c>
      <c r="J361" s="20">
        <v>8.8140453789229398E-2</v>
      </c>
      <c r="K361" s="20">
        <v>0.10292374149094299</v>
      </c>
      <c r="L361" s="20">
        <v>7.7672998634924495E-2</v>
      </c>
      <c r="M361" s="20">
        <v>6.8887767622947293E-2</v>
      </c>
      <c r="N361" s="20">
        <v>8.5799432833797304E-2</v>
      </c>
      <c r="O361" s="20">
        <v>9.5029359140884395E-2</v>
      </c>
      <c r="P361" s="20">
        <v>0.12782991818550901</v>
      </c>
      <c r="Q361" s="20">
        <v>0.102805481964972</v>
      </c>
      <c r="R361" s="20">
        <v>7.3518496236136099E-2</v>
      </c>
      <c r="S361" s="20">
        <v>7.1066160674721601E-2</v>
      </c>
      <c r="T361" s="20">
        <v>8.1644155499989601E-2</v>
      </c>
      <c r="U361" s="20">
        <v>7.9856289793440505E-2</v>
      </c>
      <c r="V361" s="20">
        <v>8.8879514778742993E-2</v>
      </c>
      <c r="W361" s="20">
        <v>0.11087879376814699</v>
      </c>
      <c r="X361" s="20">
        <v>8.2615045721031094E-2</v>
      </c>
      <c r="Y361" s="20">
        <v>9.1600398685378906E-2</v>
      </c>
      <c r="Z361" s="20">
        <v>9.0293597644298396E-2</v>
      </c>
      <c r="AA361" s="20">
        <v>9.4565691890515294E-2</v>
      </c>
      <c r="AB361" s="20">
        <v>8.9079114048572897E-2</v>
      </c>
      <c r="AC361" s="20">
        <v>7.4189956058790696E-2</v>
      </c>
    </row>
    <row r="362" spans="1:29">
      <c r="A362" s="18" t="s">
        <v>1048</v>
      </c>
      <c r="B362" s="22">
        <v>112</v>
      </c>
      <c r="C362" s="22">
        <v>42</v>
      </c>
      <c r="D362" s="12" t="s">
        <v>1049</v>
      </c>
      <c r="E362" s="12" t="s">
        <v>1050</v>
      </c>
      <c r="F362" s="20">
        <v>4.3596762548335603E-2</v>
      </c>
      <c r="G362" s="20">
        <v>3.7100418234974002E-2</v>
      </c>
      <c r="H362" s="20">
        <v>3.8393970182595299E-2</v>
      </c>
      <c r="I362" s="20">
        <v>3.80726491750948E-2</v>
      </c>
      <c r="J362" s="20">
        <v>3.1578076299874101E-2</v>
      </c>
      <c r="K362" s="20">
        <v>3.73619486974908E-2</v>
      </c>
      <c r="L362" s="20">
        <v>3.4500509800644501E-2</v>
      </c>
      <c r="M362" s="20">
        <v>3.0902140619773401E-2</v>
      </c>
      <c r="N362" s="20">
        <v>3.2378968948652498E-2</v>
      </c>
      <c r="O362" s="20">
        <v>3.4639162623066801E-2</v>
      </c>
      <c r="P362" s="20">
        <v>2.87568239540931E-2</v>
      </c>
      <c r="Q362" s="20">
        <v>3.4704083111995999E-2</v>
      </c>
      <c r="R362" s="20">
        <v>3.2060763586062399E-2</v>
      </c>
      <c r="S362" s="20">
        <v>2.80114585025407E-2</v>
      </c>
      <c r="T362" s="20">
        <v>2.9093177017301401E-2</v>
      </c>
      <c r="U362" s="20">
        <v>2.8049180212281099E-2</v>
      </c>
      <c r="V362" s="20">
        <v>3.1763418217529399E-2</v>
      </c>
      <c r="W362" s="20">
        <v>2.76988962346175E-2</v>
      </c>
      <c r="X362" s="20">
        <v>2.8752669868692599E-2</v>
      </c>
      <c r="Y362" s="20">
        <v>2.3247679746715599E-2</v>
      </c>
      <c r="Z362" s="20">
        <v>3.8294260036460401E-2</v>
      </c>
      <c r="AA362" s="20">
        <v>3.51451765497513E-2</v>
      </c>
      <c r="AB362" s="20">
        <v>3.2772682039349098E-2</v>
      </c>
      <c r="AC362" s="20">
        <v>3.69590026465089E-2</v>
      </c>
    </row>
    <row r="363" spans="1:29">
      <c r="A363" s="18" t="s">
        <v>1051</v>
      </c>
      <c r="B363" s="22">
        <v>56</v>
      </c>
      <c r="C363" s="22">
        <v>111</v>
      </c>
      <c r="D363" s="12" t="s">
        <v>1052</v>
      </c>
      <c r="E363" s="12" t="s">
        <v>1053</v>
      </c>
      <c r="F363" s="20">
        <v>0.56741147621964105</v>
      </c>
      <c r="G363" s="20">
        <v>0.48393695023435102</v>
      </c>
      <c r="H363" s="20">
        <v>1.39645410776428</v>
      </c>
      <c r="I363" s="20">
        <v>0.78092448788500302</v>
      </c>
      <c r="J363" s="20">
        <v>0.39427230595813101</v>
      </c>
      <c r="K363" s="20">
        <v>0.63438281677699904</v>
      </c>
      <c r="L363" s="20">
        <v>0.48255732894136499</v>
      </c>
      <c r="M363" s="20">
        <v>0.41393431689143301</v>
      </c>
      <c r="N363" s="20">
        <v>0.78476863643613504</v>
      </c>
      <c r="O363" s="20">
        <v>0.90835597927717004</v>
      </c>
      <c r="P363" s="20">
        <v>0.64763552073669395</v>
      </c>
      <c r="Q363" s="20">
        <v>1.54489052648322</v>
      </c>
      <c r="R363" s="20">
        <v>0.82086689272532998</v>
      </c>
      <c r="S363" s="20">
        <v>0.22520503264709699</v>
      </c>
      <c r="T363" s="20">
        <v>0.77835207037590504</v>
      </c>
      <c r="U363" s="20">
        <v>0.38980216857044298</v>
      </c>
      <c r="V363" s="20">
        <v>0.85157353201122099</v>
      </c>
      <c r="W363" s="20">
        <v>0.69943320661042396</v>
      </c>
      <c r="X363" s="20">
        <v>0.74470519499994803</v>
      </c>
      <c r="Y363" s="20">
        <v>0.84655135991272101</v>
      </c>
      <c r="Z363" s="20">
        <v>0.714131286837275</v>
      </c>
      <c r="AA363" s="20">
        <v>0.25685123832073598</v>
      </c>
      <c r="AB363" s="20">
        <v>0.29588078660796502</v>
      </c>
      <c r="AC363" s="20">
        <v>0.42168605700362199</v>
      </c>
    </row>
    <row r="364" spans="1:29">
      <c r="A364" s="18" t="s">
        <v>1054</v>
      </c>
      <c r="B364" s="22">
        <v>54</v>
      </c>
      <c r="C364" s="22">
        <v>136</v>
      </c>
      <c r="D364" s="12" t="s">
        <v>1055</v>
      </c>
      <c r="E364" s="12" t="s">
        <v>1056</v>
      </c>
      <c r="F364" s="20">
        <v>0.10589906398185001</v>
      </c>
      <c r="G364" s="20">
        <v>8.5711127239436496E-2</v>
      </c>
      <c r="H364" s="20">
        <v>0.290325164618015</v>
      </c>
      <c r="I364" s="20">
        <v>0.15156839744928699</v>
      </c>
      <c r="J364" s="20">
        <v>8.0992298809866498E-2</v>
      </c>
      <c r="K364" s="20">
        <v>0.14274539585923801</v>
      </c>
      <c r="L364" s="20">
        <v>9.8468962836644594E-2</v>
      </c>
      <c r="M364" s="20">
        <v>8.2107043492618006E-2</v>
      </c>
      <c r="N364" s="20">
        <v>0.14659259655395401</v>
      </c>
      <c r="O364" s="20">
        <v>0.18798359164251599</v>
      </c>
      <c r="P364" s="20">
        <v>0.11708609889099</v>
      </c>
      <c r="Q364" s="20">
        <v>0.33054406995547397</v>
      </c>
      <c r="R364" s="20">
        <v>0.177989190677</v>
      </c>
      <c r="S364" s="20">
        <v>4.5602932260569003E-2</v>
      </c>
      <c r="T364" s="20">
        <v>0.16224086025173001</v>
      </c>
      <c r="U364" s="20">
        <v>8.6460077764698801E-2</v>
      </c>
      <c r="V364" s="20">
        <v>0.178517335318683</v>
      </c>
      <c r="W364" s="20">
        <v>0.138910801048238</v>
      </c>
      <c r="X364" s="20">
        <v>0.159840055961573</v>
      </c>
      <c r="Y364" s="20">
        <v>0.18678506392713801</v>
      </c>
      <c r="Z364" s="20">
        <v>0.15288379454113099</v>
      </c>
      <c r="AA364" s="20">
        <v>5.3023841953536002E-2</v>
      </c>
      <c r="AB364" s="20">
        <v>6.82922459801001E-2</v>
      </c>
      <c r="AC364" s="20">
        <v>9.0195422838026798E-2</v>
      </c>
    </row>
    <row r="365" spans="1:29">
      <c r="A365" s="18" t="s">
        <v>1057</v>
      </c>
      <c r="B365" s="22">
        <v>42</v>
      </c>
      <c r="C365" s="22">
        <v>70</v>
      </c>
      <c r="D365" s="12" t="s">
        <v>1058</v>
      </c>
      <c r="E365" s="12" t="s">
        <v>1059</v>
      </c>
      <c r="F365" s="20">
        <v>0.17368731423918399</v>
      </c>
      <c r="G365" s="20">
        <v>0.147314862555846</v>
      </c>
      <c r="H365" s="20">
        <v>0.43018285952319801</v>
      </c>
      <c r="I365" s="20">
        <v>0.22482390490961199</v>
      </c>
      <c r="J365" s="20">
        <v>0.121958099860223</v>
      </c>
      <c r="K365" s="20">
        <v>0.19698033985112401</v>
      </c>
      <c r="L365" s="20">
        <v>0.1583409221465</v>
      </c>
      <c r="M365" s="20">
        <v>0.13134948885973399</v>
      </c>
      <c r="N365" s="20">
        <v>0.23426024002909701</v>
      </c>
      <c r="O365" s="20">
        <v>0.27260800180621803</v>
      </c>
      <c r="P365" s="20">
        <v>0.187221563068078</v>
      </c>
      <c r="Q365" s="20">
        <v>0.49132551875980701</v>
      </c>
      <c r="R365" s="20">
        <v>0.26070697488616701</v>
      </c>
      <c r="S365" s="20">
        <v>7.7959004227104098E-2</v>
      </c>
      <c r="T365" s="20">
        <v>0.23413039969646299</v>
      </c>
      <c r="U365" s="20">
        <v>0.12487648870090599</v>
      </c>
      <c r="V365" s="20">
        <v>0.268628593959088</v>
      </c>
      <c r="W365" s="20">
        <v>0.20916349345059301</v>
      </c>
      <c r="X365" s="20">
        <v>0.24524040530518901</v>
      </c>
      <c r="Y365" s="20">
        <v>0.280642421240197</v>
      </c>
      <c r="Z365" s="20">
        <v>0.23082753836006301</v>
      </c>
      <c r="AA365" s="20">
        <v>9.2282404756328304E-2</v>
      </c>
      <c r="AB365" s="20">
        <v>0.103414315629049</v>
      </c>
      <c r="AC365" s="20">
        <v>0.14598094871579201</v>
      </c>
    </row>
    <row r="366" spans="1:29">
      <c r="A366" s="18" t="s">
        <v>1060</v>
      </c>
      <c r="B366" s="22">
        <v>84</v>
      </c>
      <c r="C366" s="22">
        <v>42</v>
      </c>
      <c r="D366" s="12" t="s">
        <v>1061</v>
      </c>
      <c r="E366" s="12" t="s">
        <v>1062</v>
      </c>
      <c r="F366" s="20">
        <v>0.76833752401909705</v>
      </c>
      <c r="G366" s="20">
        <v>0.67945263930163302</v>
      </c>
      <c r="H366" s="20">
        <v>1.67680260361869</v>
      </c>
      <c r="I366" s="20">
        <v>1.0490986948013501</v>
      </c>
      <c r="J366" s="20">
        <v>0.57088242017328805</v>
      </c>
      <c r="K366" s="20">
        <v>0.90692314459994705</v>
      </c>
      <c r="L366" s="20">
        <v>0.65326216339174203</v>
      </c>
      <c r="M366" s="20">
        <v>0.56032472539748801</v>
      </c>
      <c r="N366" s="20">
        <v>0.95733210803146795</v>
      </c>
      <c r="O366" s="20">
        <v>1.0333435530179</v>
      </c>
      <c r="P366" s="20">
        <v>0.76563840130132699</v>
      </c>
      <c r="Q366" s="20">
        <v>1.8377622525211901</v>
      </c>
      <c r="R366" s="20">
        <v>0.91142860844187901</v>
      </c>
      <c r="S366" s="20">
        <v>0.30424895095246102</v>
      </c>
      <c r="T366" s="20">
        <v>0.99625439860557596</v>
      </c>
      <c r="U366" s="20">
        <v>0.51225474251313996</v>
      </c>
      <c r="V366" s="20">
        <v>1.06124772168062</v>
      </c>
      <c r="W366" s="20">
        <v>0.78039392680369002</v>
      </c>
      <c r="X366" s="20">
        <v>0.85667001528626197</v>
      </c>
      <c r="Y366" s="20">
        <v>0.97843928542493896</v>
      </c>
      <c r="Z366" s="20">
        <v>0.92395156423382097</v>
      </c>
      <c r="AA366" s="20">
        <v>0.34667835113209999</v>
      </c>
      <c r="AB366" s="20">
        <v>0.39972575636220697</v>
      </c>
      <c r="AC366" s="20">
        <v>0.57659830638764697</v>
      </c>
    </row>
    <row r="367" spans="1:29">
      <c r="A367" s="18" t="s">
        <v>1063</v>
      </c>
      <c r="B367" s="22">
        <v>83</v>
      </c>
      <c r="C367" s="22">
        <v>55</v>
      </c>
      <c r="D367" s="12" t="s">
        <v>1064</v>
      </c>
      <c r="E367" s="12" t="s">
        <v>1065</v>
      </c>
      <c r="F367" s="20">
        <v>0.51950953916040798</v>
      </c>
      <c r="G367" s="20">
        <v>0.39500957974161</v>
      </c>
      <c r="H367" s="20">
        <v>0.44596057694118602</v>
      </c>
      <c r="I367" s="20">
        <v>0.36972766268967</v>
      </c>
      <c r="J367" s="20">
        <v>0.31881867591184299</v>
      </c>
      <c r="K367" s="20">
        <v>0.39770649899426103</v>
      </c>
      <c r="L367" s="20">
        <v>0.30121228941462003</v>
      </c>
      <c r="M367" s="20">
        <v>0.36916523564972697</v>
      </c>
      <c r="N367" s="20">
        <v>0.35340097379514301</v>
      </c>
      <c r="O367" s="20">
        <v>0.37968048360651302</v>
      </c>
      <c r="P367" s="20">
        <v>0.477153837932007</v>
      </c>
      <c r="Q367" s="20">
        <v>0.45761606498186103</v>
      </c>
      <c r="R367" s="20">
        <v>0.301761869299425</v>
      </c>
      <c r="S367" s="20">
        <v>0.28866157641837897</v>
      </c>
      <c r="T367" s="20">
        <v>0.37034395637932399</v>
      </c>
      <c r="U367" s="20">
        <v>0.34401639795841699</v>
      </c>
      <c r="V367" s="20">
        <v>0.39287960823241702</v>
      </c>
      <c r="W367" s="20">
        <v>0.43928628938930497</v>
      </c>
      <c r="X367" s="20">
        <v>0.320880101784489</v>
      </c>
      <c r="Y367" s="20">
        <v>0.36469751090012298</v>
      </c>
      <c r="Z367" s="20">
        <v>0.37438264213842198</v>
      </c>
      <c r="AA367" s="20">
        <v>0.34869973031707002</v>
      </c>
      <c r="AB367" s="20">
        <v>0.317908163267133</v>
      </c>
      <c r="AC367" s="20">
        <v>0.28291204598012598</v>
      </c>
    </row>
    <row r="368" spans="1:29">
      <c r="A368" s="18" t="s">
        <v>1066</v>
      </c>
      <c r="B368" s="22">
        <v>56</v>
      </c>
      <c r="C368" s="22">
        <v>127</v>
      </c>
      <c r="D368" s="12" t="s">
        <v>1067</v>
      </c>
      <c r="E368" s="12" t="s">
        <v>1068</v>
      </c>
      <c r="F368" s="20">
        <v>0.11155898501195199</v>
      </c>
      <c r="G368" s="20">
        <v>9.8789759882491196E-2</v>
      </c>
      <c r="H368" s="20">
        <v>0.13361628372532999</v>
      </c>
      <c r="I368" s="20">
        <v>0.120258816123861</v>
      </c>
      <c r="J368" s="20">
        <v>8.2767705642331504E-2</v>
      </c>
      <c r="K368" s="20">
        <v>0.11351170372871899</v>
      </c>
      <c r="L368" s="20">
        <v>9.1880388504195304E-2</v>
      </c>
      <c r="M368" s="20">
        <v>9.0732828966663598E-2</v>
      </c>
      <c r="N368" s="20">
        <v>0.108360458104623</v>
      </c>
      <c r="O368" s="20">
        <v>0.13469237565911099</v>
      </c>
      <c r="P368" s="20">
        <v>0.104947848586982</v>
      </c>
      <c r="Q368" s="20">
        <v>0.190564371867259</v>
      </c>
      <c r="R368" s="20">
        <v>0.133948882458715</v>
      </c>
      <c r="S368" s="20">
        <v>8.4936948027396902E-2</v>
      </c>
      <c r="T368" s="20">
        <v>0.135602120686524</v>
      </c>
      <c r="U368" s="20">
        <v>0.102438018815651</v>
      </c>
      <c r="V368" s="20">
        <v>0.14001309545403001</v>
      </c>
      <c r="W368" s="20">
        <v>0.109930590458355</v>
      </c>
      <c r="X368" s="20">
        <v>0.120909898090381</v>
      </c>
      <c r="Y368" s="20">
        <v>0.103309007769377</v>
      </c>
      <c r="Z368" s="20">
        <v>8.4031589795822897E-2</v>
      </c>
      <c r="AA368" s="20">
        <v>6.5717587821933293E-2</v>
      </c>
      <c r="AB368" s="20">
        <v>6.6551808493706302E-2</v>
      </c>
      <c r="AC368" s="20">
        <v>7.3415460279825401E-2</v>
      </c>
    </row>
    <row r="369" spans="1:29">
      <c r="A369" s="18" t="s">
        <v>1069</v>
      </c>
      <c r="B369" s="22">
        <v>119</v>
      </c>
      <c r="C369" s="22">
        <v>134</v>
      </c>
      <c r="D369" s="12" t="s">
        <v>1070</v>
      </c>
      <c r="E369" s="12" t="s">
        <v>1071</v>
      </c>
      <c r="F369" s="20">
        <v>4.1186332241056001E-2</v>
      </c>
      <c r="G369" s="20">
        <v>4.2135504628586298E-2</v>
      </c>
      <c r="H369" s="20">
        <v>3.92668700448109E-2</v>
      </c>
      <c r="I369" s="20">
        <v>4.1389957751657699E-2</v>
      </c>
      <c r="J369" s="20">
        <v>3.7059891189004698E-2</v>
      </c>
      <c r="K369" s="20">
        <v>3.9658600780377598E-2</v>
      </c>
      <c r="L369" s="20">
        <v>3.9050713339081999E-2</v>
      </c>
      <c r="M369" s="20">
        <v>3.1955483904415202E-2</v>
      </c>
      <c r="N369" s="20">
        <v>3.5145100167708998E-2</v>
      </c>
      <c r="O369" s="20">
        <v>3.5606756380118502E-2</v>
      </c>
      <c r="P369" s="20">
        <v>3.0950504402314501E-2</v>
      </c>
      <c r="Q369" s="20">
        <v>4.0352273117115298E-2</v>
      </c>
      <c r="R369" s="20">
        <v>3.2352315374865902E-2</v>
      </c>
      <c r="S369" s="20">
        <v>3.11668737185174E-2</v>
      </c>
      <c r="T369" s="20">
        <v>3.3985240040763399E-2</v>
      </c>
      <c r="U369" s="20">
        <v>3.1178496963863E-2</v>
      </c>
      <c r="V369" s="20">
        <v>3.4418294018099899E-2</v>
      </c>
      <c r="W369" s="20">
        <v>2.7157211056303799E-2</v>
      </c>
      <c r="X369" s="20">
        <v>3.6418993869905603E-2</v>
      </c>
      <c r="Y369" s="20">
        <v>2.5443686360310101E-2</v>
      </c>
      <c r="Z369" s="20">
        <v>4.2239412356007602E-2</v>
      </c>
      <c r="AA369" s="20">
        <v>3.6254170086635597E-2</v>
      </c>
      <c r="AB369" s="20">
        <v>4.0305524381333703E-2</v>
      </c>
      <c r="AC369" s="20">
        <v>3.6257045807498403E-2</v>
      </c>
    </row>
    <row r="370" spans="1:29">
      <c r="A370" s="18" t="s">
        <v>1072</v>
      </c>
      <c r="B370" s="22">
        <v>95</v>
      </c>
      <c r="C370" s="22">
        <v>96</v>
      </c>
      <c r="D370" s="12" t="s">
        <v>1073</v>
      </c>
      <c r="E370" s="12" t="s">
        <v>1074</v>
      </c>
      <c r="F370" s="20">
        <v>4.8827794746430897E-2</v>
      </c>
      <c r="G370" s="20">
        <v>7.4597177275562601E-2</v>
      </c>
      <c r="H370" s="20">
        <v>4.87087915836329E-2</v>
      </c>
      <c r="I370" s="20">
        <v>7.19847674507271E-2</v>
      </c>
      <c r="J370" s="20">
        <v>4.22209547004933E-2</v>
      </c>
      <c r="K370" s="20">
        <v>5.3708905907381803E-2</v>
      </c>
      <c r="L370" s="20">
        <v>7.2366830364372095E-2</v>
      </c>
      <c r="M370" s="20">
        <v>4.8829263778965203E-2</v>
      </c>
      <c r="N370" s="20">
        <v>5.0238057020869899E-2</v>
      </c>
      <c r="O370" s="20">
        <v>6.1186842996556398E-2</v>
      </c>
      <c r="P370" s="20">
        <v>5.40597701802338E-2</v>
      </c>
      <c r="Q370" s="20">
        <v>5.9927122871670402E-2</v>
      </c>
      <c r="R370" s="20">
        <v>5.7461640818557001E-2</v>
      </c>
      <c r="S370" s="20">
        <v>4.2528050778388699E-2</v>
      </c>
      <c r="T370" s="20">
        <v>5.5012046300174901E-2</v>
      </c>
      <c r="U370" s="20">
        <v>5.4080519435120197E-2</v>
      </c>
      <c r="V370" s="20">
        <v>5.2354139694778701E-2</v>
      </c>
      <c r="W370" s="20">
        <v>4.5305371849510397E-2</v>
      </c>
      <c r="X370" s="20">
        <v>5.0806388847597299E-2</v>
      </c>
      <c r="Y370" s="20">
        <v>6.16568098231874E-2</v>
      </c>
      <c r="Z370" s="20">
        <v>4.4144763136014002E-2</v>
      </c>
      <c r="AA370" s="20">
        <v>5.4001065069392097E-2</v>
      </c>
      <c r="AB370" s="20">
        <v>6.1238943960912701E-2</v>
      </c>
      <c r="AC370" s="20">
        <v>5.93690757445198E-2</v>
      </c>
    </row>
    <row r="371" spans="1:29">
      <c r="A371" s="18" t="s">
        <v>1075</v>
      </c>
      <c r="B371" s="22">
        <v>109</v>
      </c>
      <c r="C371" s="22">
        <v>96</v>
      </c>
      <c r="D371" s="12" t="s">
        <v>1076</v>
      </c>
      <c r="E371" s="12" t="s">
        <v>1077</v>
      </c>
      <c r="F371" s="20">
        <v>0.10199034539815301</v>
      </c>
      <c r="G371" s="20">
        <v>8.3336537352302495E-2</v>
      </c>
      <c r="H371" s="20">
        <v>2.7677292193592801E-2</v>
      </c>
      <c r="I371" s="20">
        <v>3.1705605566834397E-2</v>
      </c>
      <c r="J371" s="20">
        <v>6.0250047049456502E-2</v>
      </c>
      <c r="K371" s="20">
        <v>2.20087186660902E-2</v>
      </c>
      <c r="L371" s="20">
        <v>2.2400935812449702E-2</v>
      </c>
      <c r="M371" s="20">
        <v>1.6158100345827101E-2</v>
      </c>
      <c r="N371" s="20">
        <v>1.88734237819961E-2</v>
      </c>
      <c r="O371" s="20">
        <v>2.2867279517224399E-2</v>
      </c>
      <c r="P371" s="20">
        <v>5.3985165726540697E-2</v>
      </c>
      <c r="Q371" s="20">
        <v>2.2926681112969999E-2</v>
      </c>
      <c r="R371" s="20">
        <v>1.70230923707578E-2</v>
      </c>
      <c r="S371" s="20">
        <v>3.3778551539668501E-2</v>
      </c>
      <c r="T371" s="20">
        <v>2.2830513978459799E-2</v>
      </c>
      <c r="U371" s="20">
        <v>1.11123682425582E-2</v>
      </c>
      <c r="V371" s="20">
        <v>2.2536881137553502E-2</v>
      </c>
      <c r="W371" s="20">
        <v>2.3844492672061301E-2</v>
      </c>
      <c r="X371" s="20">
        <v>1.6216196420897298E-2</v>
      </c>
      <c r="Y371" s="20">
        <v>1.8133715813531001E-2</v>
      </c>
      <c r="Z371" s="20">
        <v>1.8922220159884599E-2</v>
      </c>
      <c r="AA371" s="20">
        <v>5.9985201721694803E-2</v>
      </c>
      <c r="AB371" s="20">
        <v>5.3773421776193299E-2</v>
      </c>
      <c r="AC371" s="20">
        <v>2.0062398881556E-2</v>
      </c>
    </row>
    <row r="372" spans="1:29">
      <c r="A372" s="18" t="s">
        <v>1078</v>
      </c>
      <c r="B372" s="22">
        <v>70</v>
      </c>
      <c r="C372" s="22">
        <v>43</v>
      </c>
      <c r="D372" s="12" t="s">
        <v>1079</v>
      </c>
      <c r="E372" s="12" t="s">
        <v>1080</v>
      </c>
      <c r="F372" s="20">
        <v>3.5320469774325701E-2</v>
      </c>
      <c r="G372" s="20">
        <v>4.2002078439307901E-2</v>
      </c>
      <c r="H372" s="20">
        <v>4.01416101729858E-2</v>
      </c>
      <c r="I372" s="20">
        <v>3.98621292655938E-2</v>
      </c>
      <c r="J372" s="20">
        <v>3.3409524279641001E-2</v>
      </c>
      <c r="K372" s="20">
        <v>3.7574157201292202E-2</v>
      </c>
      <c r="L372" s="20">
        <v>3.54330956256073E-2</v>
      </c>
      <c r="M372" s="20">
        <v>3.3840015164118803E-2</v>
      </c>
      <c r="N372" s="20">
        <v>3.5558084713426197E-2</v>
      </c>
      <c r="O372" s="20">
        <v>3.3961349396358198E-2</v>
      </c>
      <c r="P372" s="20">
        <v>3.1032020596814099E-2</v>
      </c>
      <c r="Q372" s="20">
        <v>3.8273449339227002E-2</v>
      </c>
      <c r="R372" s="20">
        <v>3.1912434618622802E-2</v>
      </c>
      <c r="S372" s="20">
        <v>2.9675789073173201E-2</v>
      </c>
      <c r="T372" s="20">
        <v>3.1118423739298899E-2</v>
      </c>
      <c r="U372" s="20">
        <v>3.0928882178674202E-2</v>
      </c>
      <c r="V372" s="20">
        <v>3.34983991753161E-2</v>
      </c>
      <c r="W372" s="20">
        <v>3.0865067649852598E-2</v>
      </c>
      <c r="X372" s="20">
        <v>3.2072692205768E-2</v>
      </c>
      <c r="Y372" s="20">
        <v>2.4106422849513299E-2</v>
      </c>
      <c r="Z372" s="20">
        <v>3.6698931698676197E-2</v>
      </c>
      <c r="AA372" s="20">
        <v>3.2428345204879402E-2</v>
      </c>
      <c r="AB372" s="20">
        <v>3.47152557124654E-2</v>
      </c>
      <c r="AC372" s="20">
        <v>3.3186665668352898E-2</v>
      </c>
    </row>
    <row r="373" spans="1:29">
      <c r="A373" s="18" t="s">
        <v>1081</v>
      </c>
      <c r="B373" s="22">
        <v>161</v>
      </c>
      <c r="C373" s="22">
        <v>160</v>
      </c>
      <c r="D373" s="12" t="s">
        <v>1082</v>
      </c>
      <c r="E373" s="12" t="s">
        <v>1083</v>
      </c>
      <c r="F373" s="20">
        <v>5.1941742694573703E-2</v>
      </c>
      <c r="G373" s="20">
        <v>7.3883528726963799E-2</v>
      </c>
      <c r="H373" s="20">
        <v>0.22206299581410999</v>
      </c>
      <c r="I373" s="20">
        <v>0.12982826568712599</v>
      </c>
      <c r="J373" s="20">
        <v>0.25004233826726202</v>
      </c>
      <c r="K373" s="20">
        <v>0.35033717494830002</v>
      </c>
      <c r="L373" s="20">
        <v>9.6356635530590706E-2</v>
      </c>
      <c r="M373" s="20">
        <v>8.0109341951239393E-2</v>
      </c>
      <c r="N373" s="20">
        <v>0.84768338023405498</v>
      </c>
      <c r="O373" s="20">
        <v>0.13570829843764301</v>
      </c>
      <c r="P373" s="20">
        <v>0.60051764701224997</v>
      </c>
      <c r="Q373" s="20">
        <v>0.12646696384980999</v>
      </c>
      <c r="R373" s="20">
        <v>9.1531329555815694E-2</v>
      </c>
      <c r="S373" s="20">
        <v>0.300658386140009</v>
      </c>
      <c r="T373" s="20">
        <v>0.63115314742385997</v>
      </c>
      <c r="U373" s="20">
        <v>0.31826703184550997</v>
      </c>
      <c r="V373" s="20">
        <v>0.101398517213539</v>
      </c>
      <c r="W373" s="20">
        <v>0.12265624275187199</v>
      </c>
      <c r="X373" s="20">
        <v>0.12235079035138299</v>
      </c>
      <c r="Y373" s="20">
        <v>0.23463997230366501</v>
      </c>
      <c r="Z373" s="20">
        <v>6.5769295889061205E-2</v>
      </c>
      <c r="AA373" s="20">
        <v>0.283574088438724</v>
      </c>
      <c r="AB373" s="20">
        <v>2.4078521073639498</v>
      </c>
      <c r="AC373" s="20">
        <v>0.49410219727348198</v>
      </c>
    </row>
    <row r="374" spans="1:29">
      <c r="A374" s="18" t="s">
        <v>1084</v>
      </c>
      <c r="B374" s="22">
        <v>101</v>
      </c>
      <c r="C374" s="22">
        <v>55</v>
      </c>
      <c r="D374" s="12" t="s">
        <v>1085</v>
      </c>
      <c r="E374" s="12" t="s">
        <v>1086</v>
      </c>
      <c r="F374" s="20">
        <v>8.8143777484668798E-2</v>
      </c>
      <c r="G374" s="20">
        <v>6.5966114327142902E-2</v>
      </c>
      <c r="H374" s="20">
        <v>0.18083906010589501</v>
      </c>
      <c r="I374" s="20">
        <v>7.3846098403288804E-2</v>
      </c>
      <c r="J374" s="20">
        <v>0.17241479729169201</v>
      </c>
      <c r="K374" s="20">
        <v>6.3310796927687193E-2</v>
      </c>
      <c r="L374" s="20">
        <v>5.2533634431152297E-2</v>
      </c>
      <c r="M374" s="20">
        <v>3.3434873854601303E-2</v>
      </c>
      <c r="N374" s="20">
        <v>5.6613052706310403E-2</v>
      </c>
      <c r="O374" s="20">
        <v>0.142097919638387</v>
      </c>
      <c r="P374" s="20">
        <v>5.14777937721458E-2</v>
      </c>
      <c r="Q374" s="20">
        <v>6.0130168044055098E-2</v>
      </c>
      <c r="R374" s="20">
        <v>3.4668782613621801E-2</v>
      </c>
      <c r="S374" s="20">
        <v>3.8816016991597299E-2</v>
      </c>
      <c r="T374" s="20">
        <v>5.5800941168591099E-2</v>
      </c>
      <c r="U374" s="20">
        <v>4.1026665218758099E-2</v>
      </c>
      <c r="V374" s="20">
        <v>4.5909094691387098E-2</v>
      </c>
      <c r="W374" s="20">
        <v>4.44264804675676E-2</v>
      </c>
      <c r="X374" s="20">
        <v>9.2331408972457896E-2</v>
      </c>
      <c r="Y374" s="20">
        <v>4.0464538273193199E-2</v>
      </c>
      <c r="Z374" s="20">
        <v>5.6237034607815102E-2</v>
      </c>
      <c r="AA374" s="20">
        <v>5.1183193791810501E-2</v>
      </c>
      <c r="AB374" s="20">
        <v>8.9780289104025399E-2</v>
      </c>
      <c r="AC374" s="20">
        <v>4.4117719253925602E-2</v>
      </c>
    </row>
    <row r="375" spans="1:29">
      <c r="A375" s="18" t="s">
        <v>1087</v>
      </c>
      <c r="B375" s="22">
        <v>99</v>
      </c>
      <c r="C375" s="22">
        <v>71</v>
      </c>
      <c r="D375" s="12" t="s">
        <v>1088</v>
      </c>
      <c r="E375" s="12" t="s">
        <v>1089</v>
      </c>
      <c r="F375" s="20">
        <v>1.82519192168022E-2</v>
      </c>
      <c r="G375" s="20">
        <v>1.47199300999474E-2</v>
      </c>
      <c r="H375" s="20">
        <v>2.00783071082439E-2</v>
      </c>
      <c r="I375" s="20">
        <v>1.8192181136896801E-2</v>
      </c>
      <c r="J375" s="20">
        <v>1.3097015719324E-2</v>
      </c>
      <c r="K375" s="20">
        <v>1.7824298983165399E-2</v>
      </c>
      <c r="L375" s="20">
        <v>1.5900500890937402E-2</v>
      </c>
      <c r="M375" s="20">
        <v>1.3519797206724001E-2</v>
      </c>
      <c r="N375" s="20">
        <v>1.64329208823553E-2</v>
      </c>
      <c r="O375" s="20">
        <v>1.7557314146123E-2</v>
      </c>
      <c r="P375" s="20">
        <v>1.38996881721597E-2</v>
      </c>
      <c r="Q375" s="20">
        <v>2.20778730642473E-2</v>
      </c>
      <c r="R375" s="20">
        <v>1.71859022668913E-2</v>
      </c>
      <c r="S375" s="20">
        <v>1.53587005470581E-2</v>
      </c>
      <c r="T375" s="20">
        <v>1.8454494031949702E-2</v>
      </c>
      <c r="U375" s="20">
        <v>1.47270134611361E-2</v>
      </c>
      <c r="V375" s="20">
        <v>1.6162158965665301E-2</v>
      </c>
      <c r="W375" s="20">
        <v>1.14752703328364E-2</v>
      </c>
      <c r="X375" s="20">
        <v>1.6793689000796301E-2</v>
      </c>
      <c r="Y375" s="20">
        <v>1.18499322180897E-2</v>
      </c>
      <c r="Z375" s="20">
        <v>1.6232985620928099E-2</v>
      </c>
      <c r="AA375" s="20">
        <v>1.9237614071542598E-2</v>
      </c>
      <c r="AB375" s="20">
        <v>1.90515016289481E-2</v>
      </c>
      <c r="AC375" s="20">
        <v>1.91309475174362E-2</v>
      </c>
    </row>
    <row r="376" spans="1:29">
      <c r="A376" s="18" t="s">
        <v>1090</v>
      </c>
      <c r="B376" s="22">
        <v>101</v>
      </c>
      <c r="C376" s="22">
        <v>57</v>
      </c>
      <c r="D376" s="12" t="s">
        <v>1091</v>
      </c>
      <c r="E376" s="12" t="s">
        <v>1092</v>
      </c>
      <c r="F376" s="20">
        <v>2.4454460586168299E-2</v>
      </c>
      <c r="G376" s="20">
        <v>1.5457573679103101E-2</v>
      </c>
      <c r="H376" s="20">
        <v>2.3112902267603399E-2</v>
      </c>
      <c r="I376" s="20">
        <v>1.5895660223169902E-2</v>
      </c>
      <c r="J376" s="20">
        <v>1.1844794909166E-2</v>
      </c>
      <c r="K376" s="20">
        <v>1.2545207321921501E-2</v>
      </c>
      <c r="L376" s="20">
        <v>1.21329848440541E-2</v>
      </c>
      <c r="M376" s="20">
        <v>1.1003597806321E-2</v>
      </c>
      <c r="N376" s="20">
        <v>1.2504901959234E-2</v>
      </c>
      <c r="O376" s="20">
        <v>1.0438038704245299E-2</v>
      </c>
      <c r="P376" s="20">
        <v>1.37154949172823E-2</v>
      </c>
      <c r="Q376" s="20">
        <v>1.5721492255842899E-2</v>
      </c>
      <c r="R376" s="20">
        <v>1.0413890885576101E-2</v>
      </c>
      <c r="S376" s="20">
        <v>8.2907906740592608E-3</v>
      </c>
      <c r="T376" s="20">
        <v>1.31946370630956E-2</v>
      </c>
      <c r="U376" s="20">
        <v>1.16002456045614E-2</v>
      </c>
      <c r="V376" s="20">
        <v>1.30936396811641E-2</v>
      </c>
      <c r="W376" s="20">
        <v>1.243782754943E-2</v>
      </c>
      <c r="X376" s="20">
        <v>1.30736645785748E-2</v>
      </c>
      <c r="Y376" s="20">
        <v>1.1177676478726299E-2</v>
      </c>
      <c r="Z376" s="20">
        <v>1.5963089215592599E-2</v>
      </c>
      <c r="AA376" s="20">
        <v>1.0823988799871301E-2</v>
      </c>
      <c r="AB376" s="20">
        <v>1.09743035697904E-2</v>
      </c>
      <c r="AC376" s="20">
        <v>1.0915013348397701E-2</v>
      </c>
    </row>
    <row r="377" spans="1:29">
      <c r="A377" s="18" t="s">
        <v>1093</v>
      </c>
      <c r="B377" s="22">
        <v>81</v>
      </c>
      <c r="C377" s="22">
        <v>82</v>
      </c>
      <c r="D377" s="12" t="s">
        <v>1094</v>
      </c>
      <c r="E377" s="12" t="s">
        <v>1095</v>
      </c>
      <c r="F377" s="20">
        <v>0.82973035267303696</v>
      </c>
      <c r="G377" s="20">
        <v>0.47905737866478798</v>
      </c>
      <c r="H377" s="20">
        <v>2.9807143058325201</v>
      </c>
      <c r="I377" s="20">
        <v>1.2930713910576399</v>
      </c>
      <c r="J377" s="20">
        <v>0.49059422755332199</v>
      </c>
      <c r="K377" s="20">
        <v>1.6167482518051799</v>
      </c>
      <c r="L377" s="20">
        <v>1.0372593647227399</v>
      </c>
      <c r="M377" s="20">
        <v>0.74330147797289903</v>
      </c>
      <c r="N377" s="20">
        <v>2.1684094748484299</v>
      </c>
      <c r="O377" s="20">
        <v>2.7798613221567701</v>
      </c>
      <c r="P377" s="20">
        <v>1.37653937180313</v>
      </c>
      <c r="Q377" s="20">
        <v>3.9865363244043901</v>
      </c>
      <c r="R377" s="20">
        <v>2.29209975237521</v>
      </c>
      <c r="S377" s="20">
        <v>0.13578517177857399</v>
      </c>
      <c r="T377" s="20">
        <v>1.6917412949317101</v>
      </c>
      <c r="U377" s="20">
        <v>0.57691822050030805</v>
      </c>
      <c r="V377" s="20">
        <v>2.1259135070891402</v>
      </c>
      <c r="W377" s="20">
        <v>1.8689617605654401</v>
      </c>
      <c r="X377" s="20">
        <v>1.98909950152076</v>
      </c>
      <c r="Y377" s="20">
        <v>2.6154370723546299</v>
      </c>
      <c r="Z377" s="20">
        <v>1.3328016843950501</v>
      </c>
      <c r="AA377" s="20">
        <v>1.9226981402052899E-2</v>
      </c>
      <c r="AB377" s="20">
        <v>0.16593603034929499</v>
      </c>
      <c r="AC377" s="20">
        <v>0.74788927506484204</v>
      </c>
    </row>
    <row r="378" spans="1:29">
      <c r="A378" s="18" t="s">
        <v>1096</v>
      </c>
      <c r="B378" s="22">
        <v>113</v>
      </c>
      <c r="C378" s="22">
        <v>41</v>
      </c>
      <c r="D378" s="12" t="s">
        <v>1097</v>
      </c>
      <c r="E378" s="12" t="s">
        <v>1098</v>
      </c>
      <c r="F378" s="20">
        <v>4.5634959130223099E-2</v>
      </c>
      <c r="G378" s="20">
        <v>4.94379431080035E-2</v>
      </c>
      <c r="H378" s="20">
        <v>4.5553697038481097E-2</v>
      </c>
      <c r="I378" s="20">
        <v>4.32581091941951E-2</v>
      </c>
      <c r="J378" s="20">
        <v>3.7379438930477397E-2</v>
      </c>
      <c r="K378" s="20">
        <v>4.2499254578101803E-2</v>
      </c>
      <c r="L378" s="20">
        <v>3.1092950491314001E-2</v>
      </c>
      <c r="M378" s="20">
        <v>3.8152645684036E-2</v>
      </c>
      <c r="N378" s="20">
        <v>3.8469480053790799E-2</v>
      </c>
      <c r="O378" s="20">
        <v>3.9857196587414399E-2</v>
      </c>
      <c r="P378" s="20">
        <v>4.1979753838328297E-2</v>
      </c>
      <c r="Q378" s="20">
        <v>4.10657141346773E-2</v>
      </c>
      <c r="R378" s="20">
        <v>4.28400745865384E-2</v>
      </c>
      <c r="S378" s="20">
        <v>3.42212623596478E-2</v>
      </c>
      <c r="T378" s="20">
        <v>4.24799136260691E-2</v>
      </c>
      <c r="U378" s="20">
        <v>3.5110093987564997E-2</v>
      </c>
      <c r="V378" s="20">
        <v>4.5529463057682802E-2</v>
      </c>
      <c r="W378" s="20">
        <v>3.4663711449000503E-2</v>
      </c>
      <c r="X378" s="20">
        <v>4.0757555341519799E-2</v>
      </c>
      <c r="Y378" s="20">
        <v>3.2579612515284601E-2</v>
      </c>
      <c r="Z378" s="20">
        <v>3.8515583725436203E-2</v>
      </c>
      <c r="AA378" s="20">
        <v>4.5517794097194399E-2</v>
      </c>
      <c r="AB378" s="20">
        <v>4.2762571010858598E-2</v>
      </c>
      <c r="AC378" s="20">
        <v>4.4838609490609999E-2</v>
      </c>
    </row>
    <row r="379" spans="1:29">
      <c r="A379" s="18" t="s">
        <v>1099</v>
      </c>
      <c r="B379" s="22">
        <v>99</v>
      </c>
      <c r="C379" s="22">
        <v>71</v>
      </c>
      <c r="D379" s="12" t="s">
        <v>1100</v>
      </c>
      <c r="E379" s="12" t="s">
        <v>1101</v>
      </c>
      <c r="F379" s="20">
        <v>1.09802407434149E-2</v>
      </c>
      <c r="G379" s="20">
        <v>1.1485532686622E-2</v>
      </c>
      <c r="H379" s="20">
        <v>1.09817918157879E-2</v>
      </c>
      <c r="I379" s="20">
        <v>1.0027856601369499E-2</v>
      </c>
      <c r="J379" s="20">
        <v>8.7726041665532502E-3</v>
      </c>
      <c r="K379" s="20">
        <v>8.3432791949913203E-3</v>
      </c>
      <c r="L379" s="20">
        <v>7.9308870908096803E-3</v>
      </c>
      <c r="M379" s="20">
        <v>7.9754146514922596E-3</v>
      </c>
      <c r="N379" s="20">
        <v>6.93414053420834E-3</v>
      </c>
      <c r="O379" s="20">
        <v>9.2711637591162306E-3</v>
      </c>
      <c r="P379" s="20">
        <v>8.8391537257047105E-3</v>
      </c>
      <c r="Q379" s="20">
        <v>1.07789071104429E-2</v>
      </c>
      <c r="R379" s="20">
        <v>9.1856740190521292E-3</v>
      </c>
      <c r="S379" s="20">
        <v>7.5971309530463499E-3</v>
      </c>
      <c r="T379" s="20">
        <v>1.18793278193476E-2</v>
      </c>
      <c r="U379" s="20">
        <v>8.7461833500627802E-3</v>
      </c>
      <c r="V379" s="20">
        <v>1.26683718691667E-2</v>
      </c>
      <c r="W379" s="20">
        <v>9.1624259600179194E-3</v>
      </c>
      <c r="X379" s="20">
        <v>1.45206246561639E-2</v>
      </c>
      <c r="Y379" s="20">
        <v>8.9229349341255794E-3</v>
      </c>
      <c r="Z379" s="20">
        <v>1.6643349163322899E-2</v>
      </c>
      <c r="AA379" s="20">
        <v>1.5964552093186399E-2</v>
      </c>
      <c r="AB379" s="20">
        <v>1.5476583303868899E-2</v>
      </c>
      <c r="AC379" s="20">
        <v>1.39406655319499E-2</v>
      </c>
    </row>
    <row r="380" spans="1:29">
      <c r="A380" s="18" t="s">
        <v>1102</v>
      </c>
      <c r="B380" s="22">
        <v>92</v>
      </c>
      <c r="C380" s="22">
        <v>65</v>
      </c>
      <c r="D380" s="12" t="s">
        <v>1103</v>
      </c>
      <c r="E380" s="12" t="s">
        <v>1104</v>
      </c>
      <c r="F380" s="20">
        <v>8.86077651794447E-2</v>
      </c>
      <c r="G380" s="20">
        <v>6.2942179404100199E-2</v>
      </c>
      <c r="H380" s="20">
        <v>0.431603505608944</v>
      </c>
      <c r="I380" s="20">
        <v>0.194671136662942</v>
      </c>
      <c r="J380" s="20">
        <v>6.3593378447813403E-2</v>
      </c>
      <c r="K380" s="20">
        <v>0.227456522638916</v>
      </c>
      <c r="L380" s="20">
        <v>0.12108914793957901</v>
      </c>
      <c r="M380" s="20">
        <v>0.10855308594391801</v>
      </c>
      <c r="N380" s="20">
        <v>0.27446859062024498</v>
      </c>
      <c r="O380" s="20">
        <v>0.338726724484816</v>
      </c>
      <c r="P380" s="20">
        <v>0.15474864978279099</v>
      </c>
      <c r="Q380" s="20">
        <v>0.55293806055125005</v>
      </c>
      <c r="R380" s="20">
        <v>0.34347931007576799</v>
      </c>
      <c r="S380" s="20">
        <v>0</v>
      </c>
      <c r="T380" s="20">
        <v>0.26638365649928802</v>
      </c>
      <c r="U380" s="20">
        <v>8.4477214202597198E-2</v>
      </c>
      <c r="V380" s="20">
        <v>0.35755940640962097</v>
      </c>
      <c r="W380" s="20">
        <v>0.201832440484947</v>
      </c>
      <c r="X380" s="20">
        <v>0.28310072748681397</v>
      </c>
      <c r="Y380" s="20">
        <v>0.47535844961675999</v>
      </c>
      <c r="Z380" s="20">
        <v>0.136419728804035</v>
      </c>
      <c r="AA380" s="20">
        <v>1.2254580128448499E-2</v>
      </c>
      <c r="AB380" s="20">
        <v>2.6522335092923802E-2</v>
      </c>
      <c r="AC380" s="20">
        <v>0.11646311144343199</v>
      </c>
    </row>
    <row r="381" spans="1:29">
      <c r="A381" s="18" t="s">
        <v>1105</v>
      </c>
      <c r="B381" s="22">
        <v>83</v>
      </c>
      <c r="C381" s="22">
        <v>42</v>
      </c>
      <c r="D381" s="12" t="s">
        <v>1106</v>
      </c>
      <c r="E381" s="12" t="s">
        <v>1107</v>
      </c>
      <c r="F381" s="20">
        <v>5.9393805870124501E-2</v>
      </c>
      <c r="G381" s="20">
        <v>4.8197302052341497E-2</v>
      </c>
      <c r="H381" s="20">
        <v>5.23641753576247E-2</v>
      </c>
      <c r="I381" s="20">
        <v>4.3373872314712701E-2</v>
      </c>
      <c r="J381" s="20">
        <v>4.4759185152023498E-2</v>
      </c>
      <c r="K381" s="20">
        <v>4.9524771849811397E-2</v>
      </c>
      <c r="L381" s="20">
        <v>4.21563382672498E-2</v>
      </c>
      <c r="M381" s="20">
        <v>3.7721707844322001E-2</v>
      </c>
      <c r="N381" s="20">
        <v>4.5472514524478203E-2</v>
      </c>
      <c r="O381" s="20">
        <v>5.477773436761E-2</v>
      </c>
      <c r="P381" s="20">
        <v>4.9706121969179798E-2</v>
      </c>
      <c r="Q381" s="20">
        <v>6.2736714277477207E-2</v>
      </c>
      <c r="R381" s="20">
        <v>4.7538691477707999E-2</v>
      </c>
      <c r="S381" s="20">
        <v>3.2711116151313099E-2</v>
      </c>
      <c r="T381" s="20">
        <v>5.5804276558792602E-2</v>
      </c>
      <c r="U381" s="20">
        <v>4.8943603011058101E-2</v>
      </c>
      <c r="V381" s="20">
        <v>8.1386577945395194E-2</v>
      </c>
      <c r="W381" s="20">
        <v>4.0152037175609202E-2</v>
      </c>
      <c r="X381" s="20">
        <v>5.4858622422609499E-2</v>
      </c>
      <c r="Y381" s="20">
        <v>5.4218279956533402E-2</v>
      </c>
      <c r="Z381" s="20">
        <v>4.4350930345874201E-2</v>
      </c>
      <c r="AA381" s="20">
        <v>4.4662429825008301E-2</v>
      </c>
      <c r="AB381" s="20">
        <v>4.9304409172450901E-2</v>
      </c>
      <c r="AC381" s="20">
        <v>5.4106463763943E-2</v>
      </c>
    </row>
    <row r="382" spans="1:29">
      <c r="A382" s="18" t="s">
        <v>1108</v>
      </c>
      <c r="B382" s="22">
        <v>65</v>
      </c>
      <c r="C382" s="22">
        <v>122</v>
      </c>
      <c r="D382" s="12" t="s">
        <v>1109</v>
      </c>
      <c r="E382" s="12" t="s">
        <v>1110</v>
      </c>
      <c r="F382" s="20">
        <v>0.159284740078492</v>
      </c>
      <c r="G382" s="20">
        <v>0.13141850240873101</v>
      </c>
      <c r="H382" s="20">
        <v>0.47931949405500801</v>
      </c>
      <c r="I382" s="20">
        <v>0.236136645417027</v>
      </c>
      <c r="J382" s="20">
        <v>0.13111293169121699</v>
      </c>
      <c r="K382" s="20">
        <v>0.231476735860247</v>
      </c>
      <c r="L382" s="20">
        <v>0.16211613485780599</v>
      </c>
      <c r="M382" s="20">
        <v>0.15289717127540201</v>
      </c>
      <c r="N382" s="20">
        <v>0.28778859824087499</v>
      </c>
      <c r="O382" s="20">
        <v>0.312307681536936</v>
      </c>
      <c r="P382" s="20">
        <v>0.20974426833548099</v>
      </c>
      <c r="Q382" s="20">
        <v>0.62285769108667399</v>
      </c>
      <c r="R382" s="20">
        <v>0.291073393898858</v>
      </c>
      <c r="S382" s="20">
        <v>5.9026542733737801E-2</v>
      </c>
      <c r="T382" s="20">
        <v>0.31365341100101901</v>
      </c>
      <c r="U382" s="20">
        <v>0.150481226258074</v>
      </c>
      <c r="V382" s="20">
        <v>0.296213372917637</v>
      </c>
      <c r="W382" s="20">
        <v>0.27843214160920099</v>
      </c>
      <c r="X382" s="20">
        <v>0.29636299055797199</v>
      </c>
      <c r="Y382" s="20">
        <v>0.33604609848800199</v>
      </c>
      <c r="Z382" s="20">
        <v>0.33008535116285398</v>
      </c>
      <c r="AA382" s="20">
        <v>7.1093564021563097E-2</v>
      </c>
      <c r="AB382" s="20">
        <v>0</v>
      </c>
      <c r="AC382" s="20">
        <v>0.172947054646549</v>
      </c>
    </row>
    <row r="383" spans="1:29">
      <c r="A383" s="18" t="s">
        <v>1111</v>
      </c>
      <c r="B383" s="22">
        <v>137</v>
      </c>
      <c r="C383" s="22">
        <v>109</v>
      </c>
      <c r="D383" s="12" t="s">
        <v>1112</v>
      </c>
      <c r="E383" s="12" t="s">
        <v>1113</v>
      </c>
      <c r="F383" s="20">
        <v>0.18967777657799301</v>
      </c>
      <c r="G383" s="20">
        <v>0.114920962092274</v>
      </c>
      <c r="H383" s="20">
        <v>0.74426175543001705</v>
      </c>
      <c r="I383" s="20">
        <v>0.38793968202562701</v>
      </c>
      <c r="J383" s="20">
        <v>0.115424286060562</v>
      </c>
      <c r="K383" s="20">
        <v>0.34839118164947003</v>
      </c>
      <c r="L383" s="20">
        <v>0.22041950951870301</v>
      </c>
      <c r="M383" s="20">
        <v>0.15560304764390701</v>
      </c>
      <c r="N383" s="20">
        <v>0.30426602128167701</v>
      </c>
      <c r="O383" s="20">
        <v>0.38889563949200701</v>
      </c>
      <c r="P383" s="20">
        <v>0.31159069086145702</v>
      </c>
      <c r="Q383" s="20">
        <v>0.74282460172645703</v>
      </c>
      <c r="R383" s="20">
        <v>0.47688015937469902</v>
      </c>
      <c r="S383" s="20">
        <v>0</v>
      </c>
      <c r="T383" s="20">
        <v>0.45395331196859101</v>
      </c>
      <c r="U383" s="20">
        <v>0.117402911770464</v>
      </c>
      <c r="V383" s="20">
        <v>0.59673248908403098</v>
      </c>
      <c r="W383" s="20">
        <v>0.35720070994105801</v>
      </c>
      <c r="X383" s="20">
        <v>0.48890672134173402</v>
      </c>
      <c r="Y383" s="20">
        <v>0.541035031482485</v>
      </c>
      <c r="Z383" s="20">
        <v>0.27659535539451902</v>
      </c>
      <c r="AA383" s="20">
        <v>6.7646912329401001E-3</v>
      </c>
      <c r="AB383" s="20">
        <v>2.7164535659827401E-2</v>
      </c>
      <c r="AC383" s="20">
        <v>0.17225079936106499</v>
      </c>
    </row>
    <row r="384" spans="1:29">
      <c r="A384" s="18" t="s">
        <v>1114</v>
      </c>
      <c r="B384" s="22">
        <v>122</v>
      </c>
      <c r="C384" s="22">
        <v>106</v>
      </c>
      <c r="D384" s="12" t="s">
        <v>1115</v>
      </c>
      <c r="E384" s="12" t="s">
        <v>1116</v>
      </c>
      <c r="F384" s="20">
        <v>1.7701496878319699E-2</v>
      </c>
      <c r="G384" s="20">
        <v>3.1141648424560901E-2</v>
      </c>
      <c r="H384" s="20">
        <v>1.6446479702122901E-2</v>
      </c>
      <c r="I384" s="20">
        <v>0.20523854949467399</v>
      </c>
      <c r="J384" s="20">
        <v>0.12719355444885</v>
      </c>
      <c r="K384" s="20">
        <v>0.10253324602118299</v>
      </c>
      <c r="L384" s="20">
        <v>2.9774527462657598E-2</v>
      </c>
      <c r="M384" s="20">
        <v>0.158358972836594</v>
      </c>
      <c r="N384" s="20">
        <v>2.2947975592081601E-2</v>
      </c>
      <c r="O384" s="20">
        <v>1.28429537851111E-2</v>
      </c>
      <c r="P384" s="20">
        <v>0.12863289774780801</v>
      </c>
      <c r="Q384" s="20">
        <v>0.236939028618527</v>
      </c>
      <c r="R384" s="20">
        <v>0</v>
      </c>
      <c r="S384" s="20">
        <v>0.12435499202059901</v>
      </c>
      <c r="T384" s="20">
        <v>0.30830975311893599</v>
      </c>
      <c r="U384" s="20">
        <v>2.25407867233661E-2</v>
      </c>
      <c r="V384" s="20">
        <v>0.114877546308409</v>
      </c>
      <c r="W384" s="20">
        <v>0.209299500413064</v>
      </c>
      <c r="X384" s="20">
        <v>8.1270124286892502E-3</v>
      </c>
      <c r="Y384" s="20">
        <v>0.19716696798809299</v>
      </c>
      <c r="Z384" s="20">
        <v>8.3698539203791392E-3</v>
      </c>
      <c r="AA384" s="20">
        <v>0.106888818370663</v>
      </c>
      <c r="AB384" s="20">
        <v>0.10607961001752</v>
      </c>
      <c r="AC384" s="20">
        <v>7.9029269228524796E-2</v>
      </c>
    </row>
    <row r="385" spans="1:29">
      <c r="A385" s="18" t="s">
        <v>1117</v>
      </c>
      <c r="B385" s="22">
        <v>95</v>
      </c>
      <c r="C385" s="22">
        <v>112</v>
      </c>
      <c r="D385" s="12" t="s">
        <v>1118</v>
      </c>
      <c r="E385" s="12" t="s">
        <v>1119</v>
      </c>
      <c r="F385" s="20">
        <v>1.7918722182332501E-2</v>
      </c>
      <c r="G385" s="20">
        <v>1.9893985428572299E-2</v>
      </c>
      <c r="H385" s="20">
        <v>2.13395455484118E-2</v>
      </c>
      <c r="I385" s="20">
        <v>2.3011000549320901E-2</v>
      </c>
      <c r="J385" s="20">
        <v>1.7629645251284298E-2</v>
      </c>
      <c r="K385" s="20">
        <v>2.7171906593386301E-2</v>
      </c>
      <c r="L385" s="20">
        <v>2.12842922230282E-2</v>
      </c>
      <c r="M385" s="20">
        <v>2.0544055311894498E-2</v>
      </c>
      <c r="N385" s="20">
        <v>2.7256552395572502E-2</v>
      </c>
      <c r="O385" s="20">
        <v>2.7186650988188201E-2</v>
      </c>
      <c r="P385" s="20">
        <v>2.14460419737636E-2</v>
      </c>
      <c r="Q385" s="20">
        <v>2.68565134360997E-2</v>
      </c>
      <c r="R385" s="20">
        <v>2.2910565658836798E-2</v>
      </c>
      <c r="S385" s="20">
        <v>1.8129854909788599E-2</v>
      </c>
      <c r="T385" s="20">
        <v>2.6557902593500101E-2</v>
      </c>
      <c r="U385" s="20">
        <v>2.2113216746519702E-2</v>
      </c>
      <c r="V385" s="20">
        <v>2.48479832161407E-2</v>
      </c>
      <c r="W385" s="20">
        <v>2.3260195802259302E-2</v>
      </c>
      <c r="X385" s="20">
        <v>2.28631349773314E-2</v>
      </c>
      <c r="Y385" s="20">
        <v>2.6666305192272099E-2</v>
      </c>
      <c r="Z385" s="20">
        <v>1.8221775485893599E-2</v>
      </c>
      <c r="AA385" s="20">
        <v>2.3971287761570901E-2</v>
      </c>
      <c r="AB385" s="20">
        <v>2.3176420195428201E-2</v>
      </c>
      <c r="AC385" s="20">
        <v>2.4058681294515299E-2</v>
      </c>
    </row>
    <row r="386" spans="1:29">
      <c r="A386" s="18" t="s">
        <v>1120</v>
      </c>
      <c r="B386" s="22">
        <v>147</v>
      </c>
      <c r="C386" s="22">
        <v>162</v>
      </c>
      <c r="D386" s="12" t="s">
        <v>1121</v>
      </c>
      <c r="E386" s="12" t="s">
        <v>1122</v>
      </c>
      <c r="F386" s="20">
        <v>1.22191843874514E-2</v>
      </c>
      <c r="G386" s="20">
        <v>1.6585463273375799E-2</v>
      </c>
      <c r="H386" s="20">
        <v>2.5484240113442601E-2</v>
      </c>
      <c r="I386" s="20">
        <v>2.5543586527719899E-2</v>
      </c>
      <c r="J386" s="20">
        <v>1.3250159341884201E-2</v>
      </c>
      <c r="K386" s="20">
        <v>1.7106039290697501E-2</v>
      </c>
      <c r="L386" s="20">
        <v>1.0628903697049E-2</v>
      </c>
      <c r="M386" s="20">
        <v>9.7446998373486408E-3</v>
      </c>
      <c r="N386" s="20">
        <v>1.2652006469013301E-2</v>
      </c>
      <c r="O386" s="20">
        <v>3.2557204925066002E-2</v>
      </c>
      <c r="P386" s="20">
        <v>1.1522835941477599E-2</v>
      </c>
      <c r="Q386" s="20">
        <v>1.3686894413061999E-2</v>
      </c>
      <c r="R386" s="20">
        <v>1.06089758462271E-2</v>
      </c>
      <c r="S386" s="20">
        <v>1.23107614701661E-2</v>
      </c>
      <c r="T386" s="20">
        <v>1.9156882800662401E-2</v>
      </c>
      <c r="U386" s="20">
        <v>0</v>
      </c>
      <c r="V386" s="20">
        <v>9.3633301426674607E-3</v>
      </c>
      <c r="W386" s="20">
        <v>2.3005517020126601E-2</v>
      </c>
      <c r="X386" s="20">
        <v>1.2370538134063899E-2</v>
      </c>
      <c r="Y386" s="20">
        <v>4.60899176710131E-2</v>
      </c>
      <c r="Z386" s="20">
        <v>9.0842674936835992E-3</v>
      </c>
      <c r="AA386" s="20">
        <v>2.9778138859451499E-2</v>
      </c>
      <c r="AB386" s="20">
        <v>4.8439411075359498E-2</v>
      </c>
      <c r="AC386" s="20">
        <v>1.52159368397057E-2</v>
      </c>
    </row>
    <row r="387" spans="1:29">
      <c r="A387" s="18" t="s">
        <v>1123</v>
      </c>
      <c r="B387" s="22">
        <v>145</v>
      </c>
      <c r="C387" s="22">
        <v>160</v>
      </c>
      <c r="D387" s="12" t="s">
        <v>1124</v>
      </c>
      <c r="E387" s="12" t="s">
        <v>1125</v>
      </c>
      <c r="F387" s="20">
        <v>5.4190423216838403E-2</v>
      </c>
      <c r="G387" s="20">
        <v>1.94294862872233E-2</v>
      </c>
      <c r="H387" s="20">
        <v>7.0265503928501602E-2</v>
      </c>
      <c r="I387" s="20">
        <v>2.9199260106537998E-2</v>
      </c>
      <c r="J387" s="20">
        <v>9.3540695498816606E-2</v>
      </c>
      <c r="K387" s="20">
        <v>3.84459661616295E-2</v>
      </c>
      <c r="L387" s="20">
        <v>3.6898345275283101E-2</v>
      </c>
      <c r="M387" s="20">
        <v>1.6353049110357201E-2</v>
      </c>
      <c r="N387" s="20">
        <v>7.0066746311715403E-2</v>
      </c>
      <c r="O387" s="20">
        <v>4.3169462811742998E-2</v>
      </c>
      <c r="P387" s="20">
        <v>4.5063589093708001E-2</v>
      </c>
      <c r="Q387" s="20">
        <v>3.7675636654806298E-2</v>
      </c>
      <c r="R387" s="20">
        <v>4.6333726553058001E-2</v>
      </c>
      <c r="S387" s="20">
        <v>4.8881862288265902E-2</v>
      </c>
      <c r="T387" s="20">
        <v>6.5140704667506197E-2</v>
      </c>
      <c r="U387" s="20">
        <v>3.1360547510176903E-2</v>
      </c>
      <c r="V387" s="20">
        <v>6.2143250214271202E-2</v>
      </c>
      <c r="W387" s="20">
        <v>1.8178915662118801E-2</v>
      </c>
      <c r="X387" s="20">
        <v>9.4756208749788295E-2</v>
      </c>
      <c r="Y387" s="20">
        <v>4.3195043747107101E-2</v>
      </c>
      <c r="Z387" s="20">
        <v>1.8150298205831E-2</v>
      </c>
      <c r="AA387" s="20">
        <v>2.7445105964128299E-2</v>
      </c>
      <c r="AB387" s="20">
        <v>6.6040910687267099E-2</v>
      </c>
      <c r="AC387" s="20">
        <v>4.3573331596314199E-2</v>
      </c>
    </row>
    <row r="388" spans="1:29">
      <c r="A388" s="18" t="s">
        <v>1126</v>
      </c>
      <c r="B388" s="22">
        <v>95</v>
      </c>
      <c r="C388" s="22">
        <v>94</v>
      </c>
      <c r="D388" s="12" t="s">
        <v>1127</v>
      </c>
      <c r="E388" s="12" t="s">
        <v>1128</v>
      </c>
      <c r="F388" s="20">
        <v>0</v>
      </c>
      <c r="G388" s="20">
        <v>3.3406955049883398E-2</v>
      </c>
      <c r="H388" s="20">
        <v>3.5844212204853301E-2</v>
      </c>
      <c r="I388" s="20">
        <v>4.15924015060187E-2</v>
      </c>
      <c r="J388" s="20">
        <v>3.6623321710161298E-2</v>
      </c>
      <c r="K388" s="20">
        <v>3.7382732191888299E-2</v>
      </c>
      <c r="L388" s="20">
        <v>4.1592878770881102E-2</v>
      </c>
      <c r="M388" s="20">
        <v>3.79466386840921E-2</v>
      </c>
      <c r="N388" s="20">
        <v>3.86532949101051E-2</v>
      </c>
      <c r="O388" s="20">
        <v>3.7968555064189002E-2</v>
      </c>
      <c r="P388" s="20">
        <v>3.2520023989055902E-2</v>
      </c>
      <c r="Q388" s="20">
        <v>4.4491838521350698E-2</v>
      </c>
      <c r="R388" s="20">
        <v>3.4379515679334602E-2</v>
      </c>
      <c r="S388" s="20">
        <v>3.7796622861990002E-2</v>
      </c>
      <c r="T388" s="20">
        <v>3.89800085410653E-2</v>
      </c>
      <c r="U388" s="20">
        <v>4.4581713630423903E-2</v>
      </c>
      <c r="V388" s="20">
        <v>4.2595119001016098E-2</v>
      </c>
      <c r="W388" s="20">
        <v>3.7980523695632103E-2</v>
      </c>
      <c r="X388" s="20">
        <v>4.1027010257529598E-2</v>
      </c>
      <c r="Y388" s="20">
        <v>4.1417267286664297E-2</v>
      </c>
      <c r="Z388" s="20">
        <v>4.0441585874489497E-2</v>
      </c>
      <c r="AA388" s="20">
        <v>4.5824956806617002E-2</v>
      </c>
      <c r="AB388" s="20">
        <v>5.0740776014018503E-2</v>
      </c>
      <c r="AC388" s="20">
        <v>4.4121899782073697E-2</v>
      </c>
    </row>
    <row r="389" spans="1:29">
      <c r="A389" s="18" t="s">
        <v>1129</v>
      </c>
      <c r="B389" s="22">
        <v>92</v>
      </c>
      <c r="C389" s="22">
        <v>65</v>
      </c>
      <c r="D389" s="12" t="s">
        <v>1130</v>
      </c>
      <c r="E389" s="12" t="s">
        <v>1131</v>
      </c>
      <c r="F389" s="20">
        <v>0.50817800051185402</v>
      </c>
      <c r="G389" s="20">
        <v>0.29935387017280501</v>
      </c>
      <c r="H389" s="20">
        <v>1.8556393496271399</v>
      </c>
      <c r="I389" s="20">
        <v>1.0931970086912599</v>
      </c>
      <c r="J389" s="20">
        <v>0.30902386840239798</v>
      </c>
      <c r="K389" s="20">
        <v>0.94789040522981705</v>
      </c>
      <c r="L389" s="20">
        <v>0.65941465202912497</v>
      </c>
      <c r="M389" s="20">
        <v>0.452904236649464</v>
      </c>
      <c r="N389" s="20">
        <v>1.29060274508553</v>
      </c>
      <c r="O389" s="20">
        <v>1.7088983398634401</v>
      </c>
      <c r="P389" s="20">
        <v>0.85178209828312101</v>
      </c>
      <c r="Q389" s="20">
        <v>2.5278254805290201</v>
      </c>
      <c r="R389" s="20">
        <v>1.5936020087007801</v>
      </c>
      <c r="S389" s="20">
        <v>0</v>
      </c>
      <c r="T389" s="20">
        <v>1.5160142183105301</v>
      </c>
      <c r="U389" s="20">
        <v>0.37294870755360898</v>
      </c>
      <c r="V389" s="20">
        <v>1.4462274060628399</v>
      </c>
      <c r="W389" s="20">
        <v>1.2446770951720101</v>
      </c>
      <c r="X389" s="20">
        <v>1.3949770638318499</v>
      </c>
      <c r="Y389" s="20">
        <v>1.5598214170089499</v>
      </c>
      <c r="Z389" s="20">
        <v>0.82776025101833595</v>
      </c>
      <c r="AA389" s="20">
        <v>0</v>
      </c>
      <c r="AB389" s="20">
        <v>0</v>
      </c>
      <c r="AC389" s="20">
        <v>0.49036369784671802</v>
      </c>
    </row>
    <row r="390" spans="1:29">
      <c r="A390" s="18" t="s">
        <v>1132</v>
      </c>
      <c r="B390" s="22">
        <v>135</v>
      </c>
      <c r="C390" s="22">
        <v>136</v>
      </c>
      <c r="D390" s="12" t="s">
        <v>1133</v>
      </c>
      <c r="E390" s="12" t="s">
        <v>1134</v>
      </c>
      <c r="F390" s="20">
        <v>6.1696454639492797E-3</v>
      </c>
      <c r="G390" s="20">
        <v>7.1149854744247997E-3</v>
      </c>
      <c r="H390" s="20">
        <v>2.48734699383268E-2</v>
      </c>
      <c r="I390" s="20">
        <v>1.1325604626301101E-2</v>
      </c>
      <c r="J390" s="20">
        <v>5.1405574121547101E-3</v>
      </c>
      <c r="K390" s="20">
        <v>1.12355663513986E-2</v>
      </c>
      <c r="L390" s="20">
        <v>7.1060284334865803E-3</v>
      </c>
      <c r="M390" s="20">
        <v>6.1149768550771101E-3</v>
      </c>
      <c r="N390" s="20">
        <v>1.47323298216248E-2</v>
      </c>
      <c r="O390" s="20">
        <v>2.44107548620183E-2</v>
      </c>
      <c r="P390" s="20">
        <v>9.2089889784392892E-3</v>
      </c>
      <c r="Q390" s="20">
        <v>3.97351099216154E-2</v>
      </c>
      <c r="R390" s="20">
        <v>2.5073137662787098E-2</v>
      </c>
      <c r="S390" s="20">
        <v>0</v>
      </c>
      <c r="T390" s="20">
        <v>1.9697912618479699E-2</v>
      </c>
      <c r="U390" s="20">
        <v>4.9487357987492301E-3</v>
      </c>
      <c r="V390" s="20">
        <v>2.2082976509412201E-2</v>
      </c>
      <c r="W390" s="20">
        <v>1.46810800221266E-2</v>
      </c>
      <c r="X390" s="20">
        <v>1.9851960495532402E-2</v>
      </c>
      <c r="Y390" s="20">
        <v>2.9005586904496099E-2</v>
      </c>
      <c r="Z390" s="20">
        <v>8.5179842957950596E-3</v>
      </c>
      <c r="AA390" s="20">
        <v>0</v>
      </c>
      <c r="AB390" s="20">
        <v>0</v>
      </c>
      <c r="AC390" s="20">
        <v>8.0653344707535997E-3</v>
      </c>
    </row>
    <row r="391" spans="1:29">
      <c r="A391" s="18" t="s">
        <v>1135</v>
      </c>
      <c r="B391" s="22">
        <v>94</v>
      </c>
      <c r="C391" s="22">
        <v>41</v>
      </c>
      <c r="D391" s="12" t="s">
        <v>1136</v>
      </c>
      <c r="E391" s="12" t="s">
        <v>1137</v>
      </c>
      <c r="F391" s="20">
        <v>4.6049335515331802E-2</v>
      </c>
      <c r="G391" s="20">
        <v>0</v>
      </c>
      <c r="H391" s="20">
        <v>0.15798984937625599</v>
      </c>
      <c r="I391" s="20">
        <v>8.2558150312274495E-2</v>
      </c>
      <c r="J391" s="20">
        <v>3.6512744465304899E-2</v>
      </c>
      <c r="K391" s="20">
        <v>9.0434564255301594E-2</v>
      </c>
      <c r="L391" s="20">
        <v>6.09940412584105E-2</v>
      </c>
      <c r="M391" s="20">
        <v>4.7472111469054001E-2</v>
      </c>
      <c r="N391" s="20">
        <v>0.108639135903841</v>
      </c>
      <c r="O391" s="20">
        <v>0.12702468304846901</v>
      </c>
      <c r="P391" s="20">
        <v>7.3123219458307506E-2</v>
      </c>
      <c r="Q391" s="20">
        <v>0.22491333049168599</v>
      </c>
      <c r="R391" s="20">
        <v>0.12726955514842</v>
      </c>
      <c r="S391" s="20">
        <v>0</v>
      </c>
      <c r="T391" s="20">
        <v>0.110488699715595</v>
      </c>
      <c r="U391" s="20">
        <v>4.3151055501709203E-2</v>
      </c>
      <c r="V391" s="20">
        <v>0.129158501847283</v>
      </c>
      <c r="W391" s="20">
        <v>8.2108293921313497E-2</v>
      </c>
      <c r="X391" s="20">
        <v>0.121282721511943</v>
      </c>
      <c r="Y391" s="20">
        <v>0.147071609703536</v>
      </c>
      <c r="Z391" s="20">
        <v>6.6530158420122901E-2</v>
      </c>
      <c r="AA391" s="20">
        <v>0</v>
      </c>
      <c r="AB391" s="20">
        <v>0</v>
      </c>
      <c r="AC391" s="20">
        <v>6.3873781358766493E-2</v>
      </c>
    </row>
    <row r="392" spans="1:29">
      <c r="A392" s="18" t="s">
        <v>1138</v>
      </c>
      <c r="B392" s="22">
        <v>92</v>
      </c>
      <c r="C392" s="22">
        <v>121</v>
      </c>
      <c r="D392" s="12" t="s">
        <v>1139</v>
      </c>
      <c r="E392" s="12" t="s">
        <v>1140</v>
      </c>
      <c r="F392" s="20">
        <v>8.6197928492035003E-2</v>
      </c>
      <c r="G392" s="20">
        <v>6.8910930513691099E-2</v>
      </c>
      <c r="H392" s="20">
        <v>0.45052259730511302</v>
      </c>
      <c r="I392" s="20">
        <v>0.20683890584338099</v>
      </c>
      <c r="J392" s="20">
        <v>7.3932480719642202E-2</v>
      </c>
      <c r="K392" s="20">
        <v>0.27694682257198899</v>
      </c>
      <c r="L392" s="20">
        <v>0.14910341381307801</v>
      </c>
      <c r="M392" s="20">
        <v>0.135467201580761</v>
      </c>
      <c r="N392" s="20">
        <v>0.34594041147350202</v>
      </c>
      <c r="O392" s="20">
        <v>0.40518480928802197</v>
      </c>
      <c r="P392" s="20">
        <v>0.20801406085870999</v>
      </c>
      <c r="Q392" s="20">
        <v>0.64948636101037005</v>
      </c>
      <c r="R392" s="20">
        <v>0.40985063032715002</v>
      </c>
      <c r="S392" s="20">
        <v>2.2188834315534998E-2</v>
      </c>
      <c r="T392" s="20">
        <v>0.32590230210416399</v>
      </c>
      <c r="U392" s="20">
        <v>0.111459899395687</v>
      </c>
      <c r="V392" s="20">
        <v>0.45491004299888699</v>
      </c>
      <c r="W392" s="20">
        <v>0.27484417998802302</v>
      </c>
      <c r="X392" s="20">
        <v>0.36109740992393202</v>
      </c>
      <c r="Y392" s="20">
        <v>0.55659218404311395</v>
      </c>
      <c r="Z392" s="20">
        <v>0</v>
      </c>
      <c r="AA392" s="20">
        <v>0</v>
      </c>
      <c r="AB392" s="20">
        <v>0</v>
      </c>
      <c r="AC392" s="20">
        <v>0.157915105400315</v>
      </c>
    </row>
    <row r="393" spans="1:29">
      <c r="A393" s="18" t="s">
        <v>1141</v>
      </c>
      <c r="B393" s="22">
        <v>145</v>
      </c>
      <c r="C393" s="22">
        <v>131</v>
      </c>
      <c r="D393" s="12" t="s">
        <v>1142</v>
      </c>
      <c r="E393" s="12" t="s">
        <v>1143</v>
      </c>
      <c r="F393" s="20">
        <v>5.8286712127206701E-2</v>
      </c>
      <c r="G393" s="20">
        <v>0</v>
      </c>
      <c r="H393" s="20">
        <v>8.4338721578619005E-2</v>
      </c>
      <c r="I393" s="20">
        <v>4.1872115937344599E-2</v>
      </c>
      <c r="J393" s="20">
        <v>0.127837777409919</v>
      </c>
      <c r="K393" s="20">
        <v>4.8811552886830402E-2</v>
      </c>
      <c r="L393" s="20">
        <v>4.8933084258423701E-2</v>
      </c>
      <c r="M393" s="20">
        <v>0</v>
      </c>
      <c r="N393" s="20">
        <v>7.8178487031050001E-2</v>
      </c>
      <c r="O393" s="20">
        <v>6.0561758368705303E-2</v>
      </c>
      <c r="P393" s="20">
        <v>4.7044715597891397E-2</v>
      </c>
      <c r="Q393" s="20">
        <v>5.0816615896463399E-2</v>
      </c>
      <c r="R393" s="20">
        <v>5.8211712345499898E-2</v>
      </c>
      <c r="S393" s="20">
        <v>5.8703832178704597E-2</v>
      </c>
      <c r="T393" s="20">
        <v>7.4163397454285906E-2</v>
      </c>
      <c r="U393" s="20">
        <v>3.9423680579165801E-2</v>
      </c>
      <c r="V393" s="20">
        <v>7.1293266219678395E-2</v>
      </c>
      <c r="W393" s="20">
        <v>2.3718316139008599E-2</v>
      </c>
      <c r="X393" s="20">
        <v>0.106670939678202</v>
      </c>
      <c r="Y393" s="20">
        <v>4.97169975333824E-2</v>
      </c>
      <c r="Z393" s="20">
        <v>0</v>
      </c>
      <c r="AA393" s="20">
        <v>3.65707616137717E-2</v>
      </c>
      <c r="AB393" s="20">
        <v>7.9803089834042606E-2</v>
      </c>
      <c r="AC393" s="20">
        <v>5.4572159447260897E-2</v>
      </c>
    </row>
    <row r="394" spans="1:29">
      <c r="A394" s="18" t="s">
        <v>1144</v>
      </c>
      <c r="B394" s="22">
        <v>42</v>
      </c>
      <c r="C394" s="22">
        <v>41</v>
      </c>
      <c r="D394" s="12" t="s">
        <v>1145</v>
      </c>
      <c r="E394" s="12" t="s">
        <v>1146</v>
      </c>
      <c r="F394" s="20">
        <v>0</v>
      </c>
      <c r="G394" s="20">
        <v>0</v>
      </c>
      <c r="H394" s="20">
        <v>1.1665840180480801E-2</v>
      </c>
      <c r="I394" s="20">
        <v>9.8609056380336898E-3</v>
      </c>
      <c r="J394" s="20">
        <v>0</v>
      </c>
      <c r="K394" s="20">
        <v>9.3272064735438996E-3</v>
      </c>
      <c r="L394" s="20">
        <v>9.9114430416061602E-3</v>
      </c>
      <c r="M394" s="20">
        <v>5.0596982351589596E-3</v>
      </c>
      <c r="N394" s="20">
        <v>1.23119385116265E-2</v>
      </c>
      <c r="O394" s="20">
        <v>1.26678114192149E-2</v>
      </c>
      <c r="P394" s="20">
        <v>6.9678841318602004E-3</v>
      </c>
      <c r="Q394" s="20">
        <v>2.2252591229423899E-2</v>
      </c>
      <c r="R394" s="20">
        <v>1.40032808459724E-2</v>
      </c>
      <c r="S394" s="20">
        <v>0</v>
      </c>
      <c r="T394" s="20">
        <v>1.13517502774467E-2</v>
      </c>
      <c r="U394" s="20">
        <v>5.90862344453927E-3</v>
      </c>
      <c r="V394" s="20">
        <v>1.5110039477623301E-2</v>
      </c>
      <c r="W394" s="20">
        <v>9.97701920720768E-3</v>
      </c>
      <c r="X394" s="20">
        <v>1.89193819940177E-2</v>
      </c>
      <c r="Y394" s="20">
        <v>1.8973495828372801E-2</v>
      </c>
      <c r="Z394" s="20">
        <v>1.49245158931501E-2</v>
      </c>
      <c r="AA394" s="20">
        <v>6.8140380921080101E-3</v>
      </c>
      <c r="AB394" s="20">
        <v>5.1342337406568598E-3</v>
      </c>
      <c r="AC394" s="20">
        <v>6.7933114314643302E-3</v>
      </c>
    </row>
    <row r="395" spans="1:29">
      <c r="A395" s="18" t="s">
        <v>1147</v>
      </c>
      <c r="B395" s="22">
        <v>120</v>
      </c>
      <c r="C395" s="22">
        <v>91</v>
      </c>
      <c r="D395" s="12" t="s">
        <v>1148</v>
      </c>
      <c r="E395" s="12" t="s">
        <v>1149</v>
      </c>
      <c r="F395" s="20">
        <v>0</v>
      </c>
      <c r="G395" s="20">
        <v>0</v>
      </c>
      <c r="H395" s="20">
        <v>2.7645091818182602E-2</v>
      </c>
      <c r="I395" s="20">
        <v>9.5527926167233296E-3</v>
      </c>
      <c r="J395" s="20">
        <v>2.9895724601462299E-2</v>
      </c>
      <c r="K395" s="20">
        <v>4.55674680954807E-2</v>
      </c>
      <c r="L395" s="20">
        <v>0</v>
      </c>
      <c r="M395" s="20">
        <v>0</v>
      </c>
      <c r="N395" s="20">
        <v>0.18235284078722799</v>
      </c>
      <c r="O395" s="20">
        <v>1.0022422409716699E-2</v>
      </c>
      <c r="P395" s="20">
        <v>8.3779746847682093E-2</v>
      </c>
      <c r="Q395" s="20">
        <v>4.1760299038139702E-3</v>
      </c>
      <c r="R395" s="20">
        <v>4.4107990549923396E-3</v>
      </c>
      <c r="S395" s="20">
        <v>3.5146592363465297E-2</v>
      </c>
      <c r="T395" s="20">
        <v>8.2472781915252799E-2</v>
      </c>
      <c r="U395" s="20">
        <v>3.6454932436936101E-2</v>
      </c>
      <c r="V395" s="20">
        <v>4.6345073652417296E-3</v>
      </c>
      <c r="W395" s="20">
        <v>9.1239313446456506E-3</v>
      </c>
      <c r="X395" s="20">
        <v>4.9875894220364403E-3</v>
      </c>
      <c r="Y395" s="20">
        <v>2.5701883644928199E-2</v>
      </c>
      <c r="Z395" s="20">
        <v>0</v>
      </c>
      <c r="AA395" s="20">
        <v>3.92512573191224E-2</v>
      </c>
      <c r="AB395" s="20">
        <v>0.45442724531906398</v>
      </c>
      <c r="AC395" s="20">
        <v>5.5623124424415901E-2</v>
      </c>
    </row>
    <row r="396" spans="1:29">
      <c r="A396" s="18" t="s">
        <v>1150</v>
      </c>
      <c r="B396" s="22">
        <v>120</v>
      </c>
      <c r="C396" s="22">
        <v>105</v>
      </c>
      <c r="D396" s="12" t="s">
        <v>1151</v>
      </c>
      <c r="E396" s="12" t="s">
        <v>1152</v>
      </c>
      <c r="F396" s="20">
        <v>3.2494106749726401E-2</v>
      </c>
      <c r="G396" s="20">
        <v>3.3431678060497502E-2</v>
      </c>
      <c r="H396" s="20">
        <v>0.137753778506646</v>
      </c>
      <c r="I396" s="20">
        <v>8.0499022351525201E-2</v>
      </c>
      <c r="J396" s="20">
        <v>0</v>
      </c>
      <c r="K396" s="20">
        <v>9.8606768238669804E-2</v>
      </c>
      <c r="L396" s="20">
        <v>0</v>
      </c>
      <c r="M396" s="20">
        <v>5.2872273090355797E-2</v>
      </c>
      <c r="N396" s="20">
        <v>0.107985964894693</v>
      </c>
      <c r="O396" s="20">
        <v>0.127993325231087</v>
      </c>
      <c r="P396" s="20">
        <v>6.4462174335877406E-2</v>
      </c>
      <c r="Q396" s="20">
        <v>0.18932272695265401</v>
      </c>
      <c r="R396" s="20">
        <v>0.143179478650165</v>
      </c>
      <c r="S396" s="20">
        <v>2.60055345859714E-2</v>
      </c>
      <c r="T396" s="20">
        <v>9.8858958573373304E-2</v>
      </c>
      <c r="U396" s="20">
        <v>5.0371231820539202E-2</v>
      </c>
      <c r="V396" s="20">
        <v>0.137308934298317</v>
      </c>
      <c r="W396" s="20">
        <v>8.19642976737434E-2</v>
      </c>
      <c r="X396" s="20">
        <v>0.105516214003934</v>
      </c>
      <c r="Y396" s="20">
        <v>0.16919029549123499</v>
      </c>
      <c r="Z396" s="20">
        <v>6.8932199323145399E-2</v>
      </c>
      <c r="AA396" s="20">
        <v>1.9116381467916301E-2</v>
      </c>
      <c r="AB396" s="20">
        <v>0</v>
      </c>
      <c r="AC396" s="20">
        <v>6.2200867507875901E-2</v>
      </c>
    </row>
    <row r="397" spans="1:29">
      <c r="A397" s="18" t="s">
        <v>1153</v>
      </c>
      <c r="B397" s="22">
        <v>136</v>
      </c>
      <c r="C397" s="22">
        <v>54</v>
      </c>
      <c r="D397" s="12" t="s">
        <v>1154</v>
      </c>
      <c r="E397" s="12" t="s">
        <v>1155</v>
      </c>
      <c r="F397" s="20">
        <v>0</v>
      </c>
      <c r="G397" s="20">
        <v>0</v>
      </c>
      <c r="H397" s="20">
        <v>0</v>
      </c>
      <c r="I397" s="20">
        <v>1.1060461388134201E-2</v>
      </c>
      <c r="J397" s="20">
        <v>5.6447238428502496E-3</v>
      </c>
      <c r="K397" s="20">
        <v>1.5008438957642801E-2</v>
      </c>
      <c r="L397" s="20">
        <v>6.5513559297581099E-3</v>
      </c>
      <c r="M397" s="20">
        <v>2.4100539899463001E-2</v>
      </c>
      <c r="N397" s="20">
        <v>4.7667720404019698E-3</v>
      </c>
      <c r="O397" s="20">
        <v>0</v>
      </c>
      <c r="P397" s="20">
        <v>8.6902998984208606E-3</v>
      </c>
      <c r="Q397" s="20">
        <v>1.9447593835423299E-2</v>
      </c>
      <c r="R397" s="20">
        <v>0</v>
      </c>
      <c r="S397" s="20">
        <v>1.3578268108307E-2</v>
      </c>
      <c r="T397" s="20">
        <v>1.46151043973822E-2</v>
      </c>
      <c r="U397" s="20">
        <v>4.57096075340127E-3</v>
      </c>
      <c r="V397" s="20">
        <v>1.5094996921321499E-2</v>
      </c>
      <c r="W397" s="20">
        <v>2.40570782932224E-2</v>
      </c>
      <c r="X397" s="20">
        <v>0</v>
      </c>
      <c r="Y397" s="20">
        <v>1.3907109674525801E-2</v>
      </c>
      <c r="Z397" s="20">
        <v>0</v>
      </c>
      <c r="AA397" s="20">
        <v>7.5242283609356399E-3</v>
      </c>
      <c r="AB397" s="20">
        <v>6.8075011855689097E-3</v>
      </c>
      <c r="AC397" s="20">
        <v>5.3389796394607602E-3</v>
      </c>
    </row>
    <row r="398" spans="1:29">
      <c r="A398" s="18" t="s">
        <v>1156</v>
      </c>
      <c r="B398" s="22">
        <v>140</v>
      </c>
      <c r="C398" s="22">
        <v>107</v>
      </c>
      <c r="D398" s="12" t="s">
        <v>1157</v>
      </c>
      <c r="E398" s="12" t="s">
        <v>1158</v>
      </c>
      <c r="F398" s="20">
        <v>0</v>
      </c>
      <c r="G398" s="20">
        <v>0</v>
      </c>
      <c r="H398" s="20">
        <v>8.5592006955774805E-2</v>
      </c>
      <c r="I398" s="20">
        <v>4.1686337756761102E-2</v>
      </c>
      <c r="J398" s="20">
        <v>0</v>
      </c>
      <c r="K398" s="20">
        <v>4.8620739099892903E-2</v>
      </c>
      <c r="L398" s="20">
        <v>0</v>
      </c>
      <c r="M398" s="20">
        <v>0</v>
      </c>
      <c r="N398" s="20">
        <v>5.9801911898388099E-2</v>
      </c>
      <c r="O398" s="20">
        <v>7.8298616607298505E-2</v>
      </c>
      <c r="P398" s="20">
        <v>3.8137767323237197E-2</v>
      </c>
      <c r="Q398" s="20">
        <v>8.9421409488242107E-2</v>
      </c>
      <c r="R398" s="20">
        <v>7.5106114530647305E-2</v>
      </c>
      <c r="S398" s="20">
        <v>7.6923449398497799E-3</v>
      </c>
      <c r="T398" s="20">
        <v>6.8912773164771707E-2</v>
      </c>
      <c r="U398" s="20">
        <v>2.3919215214121999E-2</v>
      </c>
      <c r="V398" s="20">
        <v>7.6190894445930704E-2</v>
      </c>
      <c r="W398" s="20">
        <v>5.6288189105344298E-2</v>
      </c>
      <c r="X398" s="20">
        <v>6.8906895780296198E-2</v>
      </c>
      <c r="Y398" s="20">
        <v>8.2385437288071406E-2</v>
      </c>
      <c r="Z398" s="20">
        <v>0</v>
      </c>
      <c r="AA398" s="20">
        <v>3.0172500064379802E-2</v>
      </c>
      <c r="AB398" s="20">
        <v>2.5578548162754299E-2</v>
      </c>
      <c r="AC398" s="20">
        <v>3.6617580133532598E-2</v>
      </c>
    </row>
    <row r="399" spans="1:29">
      <c r="A399" s="18" t="s">
        <v>1159</v>
      </c>
      <c r="B399" s="22">
        <v>81</v>
      </c>
      <c r="C399" s="22">
        <v>53</v>
      </c>
      <c r="D399" s="12" t="s">
        <v>1160</v>
      </c>
      <c r="E399" s="12" t="s">
        <v>1161</v>
      </c>
      <c r="F399" s="20">
        <v>6.6476288732377403E-2</v>
      </c>
      <c r="G399" s="20">
        <v>3.5560460147907397E-2</v>
      </c>
      <c r="H399" s="20">
        <v>3.8501569924276398E-2</v>
      </c>
      <c r="I399" s="20">
        <v>0</v>
      </c>
      <c r="J399" s="20">
        <v>3.6416137157497502E-2</v>
      </c>
      <c r="K399" s="20">
        <v>4.8304813141895199E-2</v>
      </c>
      <c r="L399" s="20">
        <v>0</v>
      </c>
      <c r="M399" s="20">
        <v>9.4852965511264598E-2</v>
      </c>
      <c r="N399" s="20">
        <v>4.0047120272302401E-2</v>
      </c>
      <c r="O399" s="20">
        <v>4.8683209358228001E-2</v>
      </c>
      <c r="P399" s="20">
        <v>0.10067159138041799</v>
      </c>
      <c r="Q399" s="20">
        <v>3.8507186862776897E-2</v>
      </c>
      <c r="R399" s="20">
        <v>2.6193572987066701E-2</v>
      </c>
      <c r="S399" s="20">
        <v>0</v>
      </c>
      <c r="T399" s="20">
        <v>4.77739874768984E-2</v>
      </c>
      <c r="U399" s="20">
        <v>6.5528650384088297E-2</v>
      </c>
      <c r="V399" s="20">
        <v>6.2201212843471403E-2</v>
      </c>
      <c r="W399" s="20">
        <v>5.7443992784109797E-2</v>
      </c>
      <c r="X399" s="20">
        <v>0</v>
      </c>
      <c r="Y399" s="20">
        <v>5.4401026746704502E-2</v>
      </c>
      <c r="Z399" s="20">
        <v>4.3603828721657502E-2</v>
      </c>
      <c r="AA399" s="20">
        <v>0</v>
      </c>
      <c r="AB399" s="20">
        <v>0</v>
      </c>
      <c r="AC399" s="20">
        <v>0</v>
      </c>
    </row>
    <row r="400" spans="1:29">
      <c r="A400" s="18" t="s">
        <v>1162</v>
      </c>
      <c r="B400" s="22">
        <v>122</v>
      </c>
      <c r="C400" s="22">
        <v>135</v>
      </c>
      <c r="D400" s="12" t="s">
        <v>1163</v>
      </c>
      <c r="E400" s="12" t="s">
        <v>1164</v>
      </c>
      <c r="F400" s="20">
        <v>0</v>
      </c>
      <c r="G400" s="20">
        <v>0</v>
      </c>
      <c r="H400" s="20">
        <v>0</v>
      </c>
      <c r="I400" s="20">
        <v>2.63780093550911E-2</v>
      </c>
      <c r="J400" s="20">
        <v>1.4733855796174099E-2</v>
      </c>
      <c r="K400" s="20">
        <v>2.30825192774552E-2</v>
      </c>
      <c r="L400" s="20">
        <v>1.16203496318594E-2</v>
      </c>
      <c r="M400" s="20">
        <v>5.4126484919116903E-2</v>
      </c>
      <c r="N400" s="20">
        <v>6.3622535994190604E-3</v>
      </c>
      <c r="O400" s="20">
        <v>4.8842633456670096E-3</v>
      </c>
      <c r="P400" s="20">
        <v>1.5734840417542299E-2</v>
      </c>
      <c r="Q400" s="20">
        <v>3.2894938252733701E-2</v>
      </c>
      <c r="R400" s="20">
        <v>0</v>
      </c>
      <c r="S400" s="20">
        <v>2.1131579880171999E-2</v>
      </c>
      <c r="T400" s="20">
        <v>3.3570204729075598E-2</v>
      </c>
      <c r="U400" s="20">
        <v>0</v>
      </c>
      <c r="V400" s="20">
        <v>3.1337612864808399E-2</v>
      </c>
      <c r="W400" s="20">
        <v>5.91509131799791E-2</v>
      </c>
      <c r="X400" s="20">
        <v>0</v>
      </c>
      <c r="Y400" s="20">
        <v>3.0275917860303501E-2</v>
      </c>
      <c r="Z400" s="20">
        <v>0</v>
      </c>
      <c r="AA400" s="20">
        <v>9.4730821698939208E-3</v>
      </c>
      <c r="AB400" s="20">
        <v>1.2049946176584199E-2</v>
      </c>
      <c r="AC400" s="20">
        <v>1.2995442576745101E-2</v>
      </c>
    </row>
    <row r="401" spans="1:29">
      <c r="A401" s="18" t="s">
        <v>1165</v>
      </c>
      <c r="B401" s="22">
        <v>85</v>
      </c>
      <c r="C401" s="22">
        <v>42</v>
      </c>
      <c r="D401" s="12" t="s">
        <v>1166</v>
      </c>
      <c r="E401" s="12" t="s">
        <v>1167</v>
      </c>
      <c r="F401" s="20">
        <v>5.9148854420253997E-3</v>
      </c>
      <c r="G401" s="20">
        <v>9.9103068721021498E-3</v>
      </c>
      <c r="H401" s="20">
        <v>5.14355637702981E-2</v>
      </c>
      <c r="I401" s="20">
        <v>1.0545497332143199E-2</v>
      </c>
      <c r="J401" s="20">
        <v>3.5710442374897497E-2</v>
      </c>
      <c r="K401" s="20">
        <v>7.1751457022087503E-3</v>
      </c>
      <c r="L401" s="20">
        <v>9.6851927274267096E-3</v>
      </c>
      <c r="M401" s="20">
        <v>0</v>
      </c>
      <c r="N401" s="20">
        <v>2.5090338103551799E-2</v>
      </c>
      <c r="O401" s="20">
        <v>8.6520569650795996E-3</v>
      </c>
      <c r="P401" s="20">
        <v>1.8683054006516299E-2</v>
      </c>
      <c r="Q401" s="20">
        <v>0</v>
      </c>
      <c r="R401" s="20">
        <v>8.5302320766704898E-3</v>
      </c>
      <c r="S401" s="20">
        <v>1.6306459331003598E-2</v>
      </c>
      <c r="T401" s="20">
        <v>9.7368459013896999E-3</v>
      </c>
      <c r="U401" s="20">
        <v>0</v>
      </c>
      <c r="V401" s="20">
        <v>0</v>
      </c>
      <c r="W401" s="20">
        <v>1.3614859513166299E-2</v>
      </c>
      <c r="X401" s="20">
        <v>2.30435585897458E-2</v>
      </c>
      <c r="Y401" s="20">
        <v>7.8790226311913694E-3</v>
      </c>
      <c r="Z401" s="20">
        <v>0</v>
      </c>
      <c r="AA401" s="20">
        <v>0</v>
      </c>
      <c r="AB401" s="20">
        <v>1.15177506552918E-2</v>
      </c>
      <c r="AC401" s="20">
        <v>8.2937906670584108E-3</v>
      </c>
    </row>
    <row r="402" spans="1:29">
      <c r="A402" s="18" t="s">
        <v>1168</v>
      </c>
      <c r="B402" s="22">
        <v>42</v>
      </c>
      <c r="C402" s="22">
        <v>84</v>
      </c>
      <c r="D402" s="12" t="s">
        <v>1169</v>
      </c>
      <c r="E402" s="12" t="s">
        <v>1170</v>
      </c>
      <c r="F402" s="20">
        <v>4.6311582912319498E-3</v>
      </c>
      <c r="G402" s="20">
        <v>3.1805989779799299E-3</v>
      </c>
      <c r="H402" s="20">
        <v>0.10330605318870199</v>
      </c>
      <c r="I402" s="20">
        <v>4.74003243565855E-3</v>
      </c>
      <c r="J402" s="20">
        <v>5.8950478359505801E-2</v>
      </c>
      <c r="K402" s="20">
        <v>4.9650612810362201E-3</v>
      </c>
      <c r="L402" s="20">
        <v>3.63065732052242E-3</v>
      </c>
      <c r="M402" s="20">
        <v>0</v>
      </c>
      <c r="N402" s="20">
        <v>1.50202653529669E-2</v>
      </c>
      <c r="O402" s="20">
        <v>4.0396427444853904E-3</v>
      </c>
      <c r="P402" s="20">
        <v>1.75969001000888E-2</v>
      </c>
      <c r="Q402" s="20">
        <v>0</v>
      </c>
      <c r="R402" s="20">
        <v>9.1350266323936506E-3</v>
      </c>
      <c r="S402" s="20">
        <v>1.02396346914829E-2</v>
      </c>
      <c r="T402" s="20">
        <v>2.40639891389284E-3</v>
      </c>
      <c r="U402" s="20">
        <v>0</v>
      </c>
      <c r="V402" s="20">
        <v>0</v>
      </c>
      <c r="W402" s="20">
        <v>7.3494724069840802E-3</v>
      </c>
      <c r="X402" s="20">
        <v>1.7638488753345099E-2</v>
      </c>
      <c r="Y402" s="20">
        <v>3.9258366793948401E-3</v>
      </c>
      <c r="Z402" s="20">
        <v>0</v>
      </c>
      <c r="AA402" s="20">
        <v>0</v>
      </c>
      <c r="AB402" s="20">
        <v>3.7368514367165499E-3</v>
      </c>
      <c r="AC402" s="20">
        <v>2.8138031699769402E-3</v>
      </c>
    </row>
    <row r="403" spans="1:29">
      <c r="A403" s="18" t="s">
        <v>1171</v>
      </c>
      <c r="B403" s="22">
        <v>85</v>
      </c>
      <c r="C403" s="22">
        <v>41</v>
      </c>
      <c r="D403" s="12" t="s">
        <v>1172</v>
      </c>
      <c r="E403" s="12" t="s">
        <v>1173</v>
      </c>
      <c r="F403" s="20">
        <v>9.3827762654296008E-3</v>
      </c>
      <c r="G403" s="20">
        <v>8.9473332484077701E-3</v>
      </c>
      <c r="H403" s="20">
        <v>1.2808212600417901E-2</v>
      </c>
      <c r="I403" s="20">
        <v>7.8869831759943304E-3</v>
      </c>
      <c r="J403" s="20">
        <v>9.10111423019184E-3</v>
      </c>
      <c r="K403" s="20">
        <v>1.43276729036359E-2</v>
      </c>
      <c r="L403" s="20">
        <v>0</v>
      </c>
      <c r="M403" s="20">
        <v>9.9183864498292498E-3</v>
      </c>
      <c r="N403" s="20">
        <v>1.03855508837454E-2</v>
      </c>
      <c r="O403" s="20">
        <v>1.1473881098124E-2</v>
      </c>
      <c r="P403" s="20">
        <v>1.7410253011750101E-2</v>
      </c>
      <c r="Q403" s="20">
        <v>1.19434783271092E-2</v>
      </c>
      <c r="R403" s="20">
        <v>0</v>
      </c>
      <c r="S403" s="20">
        <v>0</v>
      </c>
      <c r="T403" s="20">
        <v>1.06083778159953E-2</v>
      </c>
      <c r="U403" s="20">
        <v>6.9098609979998003E-3</v>
      </c>
      <c r="V403" s="20">
        <v>1.3967248350955599E-2</v>
      </c>
      <c r="W403" s="20">
        <v>1.60407595515395E-2</v>
      </c>
      <c r="X403" s="20">
        <v>0</v>
      </c>
      <c r="Y403" s="20">
        <v>1.03919454868321E-2</v>
      </c>
      <c r="Z403" s="20">
        <v>0</v>
      </c>
      <c r="AA403" s="20">
        <v>0</v>
      </c>
      <c r="AB403" s="20">
        <v>0</v>
      </c>
      <c r="AC403" s="20">
        <v>0</v>
      </c>
    </row>
    <row r="404" spans="1:29">
      <c r="A404" s="18" t="s">
        <v>1174</v>
      </c>
      <c r="B404" s="22">
        <v>115</v>
      </c>
      <c r="C404" s="22">
        <v>58</v>
      </c>
      <c r="D404" s="12" t="s">
        <v>1175</v>
      </c>
      <c r="E404" s="12" t="s">
        <v>1176</v>
      </c>
      <c r="F404" s="20">
        <v>0</v>
      </c>
      <c r="G404" s="20">
        <v>0</v>
      </c>
      <c r="H404" s="20">
        <v>2.42788125886284E-2</v>
      </c>
      <c r="I404" s="20">
        <v>1.0988414653018299E-2</v>
      </c>
      <c r="J404" s="20">
        <v>0</v>
      </c>
      <c r="K404" s="20">
        <v>1.4358022110905999E-2</v>
      </c>
      <c r="L404" s="20">
        <v>8.3846005550241402E-3</v>
      </c>
      <c r="M404" s="20">
        <v>6.8304557889608602E-3</v>
      </c>
      <c r="N404" s="20">
        <v>1.47183381480627E-2</v>
      </c>
      <c r="O404" s="20">
        <v>1.8113427305284702E-2</v>
      </c>
      <c r="P404" s="20">
        <v>8.9277949076778992E-3</v>
      </c>
      <c r="Q404" s="20">
        <v>3.10848654160399E-2</v>
      </c>
      <c r="R404" s="20">
        <v>1.8206064599651999E-2</v>
      </c>
      <c r="S404" s="20">
        <v>0</v>
      </c>
      <c r="T404" s="20">
        <v>1.5446066416676001E-2</v>
      </c>
      <c r="U404" s="20">
        <v>4.5942175647734696E-3</v>
      </c>
      <c r="V404" s="20">
        <v>2.0136411736088902E-2</v>
      </c>
      <c r="W404" s="20">
        <v>1.2083838344970101E-2</v>
      </c>
      <c r="X404" s="20">
        <v>1.53077461775729E-2</v>
      </c>
      <c r="Y404" s="20">
        <v>2.5038266227267601E-2</v>
      </c>
      <c r="Z404" s="20">
        <v>1.01624093215374E-2</v>
      </c>
      <c r="AA404" s="20">
        <v>0</v>
      </c>
      <c r="AB404" s="20">
        <v>0</v>
      </c>
      <c r="AC404" s="20">
        <v>7.3847224793093403E-3</v>
      </c>
    </row>
    <row r="405" spans="1:29">
      <c r="A405" s="18" t="s">
        <v>1177</v>
      </c>
      <c r="B405" s="22">
        <v>146</v>
      </c>
      <c r="C405" s="22">
        <v>145</v>
      </c>
      <c r="D405" s="12" t="s">
        <v>1178</v>
      </c>
      <c r="E405" s="12" t="s">
        <v>1179</v>
      </c>
      <c r="F405" s="20">
        <v>0</v>
      </c>
      <c r="G405" s="20">
        <v>0</v>
      </c>
      <c r="H405" s="20">
        <v>5.4307493924723397E-3</v>
      </c>
      <c r="I405" s="20">
        <v>0</v>
      </c>
      <c r="J405" s="20">
        <v>4.2372499417286701E-3</v>
      </c>
      <c r="K405" s="20">
        <v>7.1943442713347803E-3</v>
      </c>
      <c r="L405" s="20">
        <v>0</v>
      </c>
      <c r="M405" s="20">
        <v>0</v>
      </c>
      <c r="N405" s="20">
        <v>2.09181849459187E-2</v>
      </c>
      <c r="O405" s="20">
        <v>3.8411714388894001E-3</v>
      </c>
      <c r="P405" s="20">
        <v>1.01261661404461E-2</v>
      </c>
      <c r="Q405" s="20">
        <v>0</v>
      </c>
      <c r="R405" s="20">
        <v>4.0047104003377498E-3</v>
      </c>
      <c r="S405" s="20">
        <v>6.0625161542405201E-3</v>
      </c>
      <c r="T405" s="20">
        <v>1.2804520576882099E-2</v>
      </c>
      <c r="U405" s="20">
        <v>6.3015450736907501E-3</v>
      </c>
      <c r="V405" s="20">
        <v>0</v>
      </c>
      <c r="W405" s="20">
        <v>4.1447264319998097E-3</v>
      </c>
      <c r="X405" s="20">
        <v>4.4127419493230503E-3</v>
      </c>
      <c r="Y405" s="20">
        <v>5.3453054740380899E-3</v>
      </c>
      <c r="Z405" s="20">
        <v>0</v>
      </c>
      <c r="AA405" s="20">
        <v>1.15124355713511E-2</v>
      </c>
      <c r="AB405" s="20">
        <v>8.0800563774364995E-2</v>
      </c>
      <c r="AC405" s="20">
        <v>1.2722526332838E-2</v>
      </c>
    </row>
    <row r="406" spans="1:29">
      <c r="A406" s="18" t="s">
        <v>1180</v>
      </c>
      <c r="B406" s="22">
        <v>107</v>
      </c>
      <c r="C406" s="22">
        <v>51</v>
      </c>
      <c r="D406" s="12" t="s">
        <v>1181</v>
      </c>
      <c r="E406" s="12" t="s">
        <v>1182</v>
      </c>
      <c r="F406" s="20">
        <v>0</v>
      </c>
      <c r="G406" s="20">
        <v>0</v>
      </c>
      <c r="H406" s="20">
        <v>0</v>
      </c>
      <c r="I406" s="20">
        <v>0</v>
      </c>
      <c r="J406" s="20">
        <v>0</v>
      </c>
      <c r="K406" s="20">
        <v>4.0237536114216101E-3</v>
      </c>
      <c r="L406" s="20">
        <v>4.3321533521442097E-3</v>
      </c>
      <c r="M406" s="20">
        <v>0</v>
      </c>
      <c r="N406" s="20">
        <v>2.3383155075029699E-3</v>
      </c>
      <c r="O406" s="20">
        <v>0</v>
      </c>
      <c r="P406" s="20">
        <v>2.1904988596957399E-3</v>
      </c>
      <c r="Q406" s="20">
        <v>0</v>
      </c>
      <c r="R406" s="20">
        <v>0</v>
      </c>
      <c r="S406" s="20">
        <v>6.13130659434802E-3</v>
      </c>
      <c r="T406" s="20">
        <v>2.9734698802256899E-3</v>
      </c>
      <c r="U406" s="20">
        <v>2.3578434826324001E-2</v>
      </c>
      <c r="V406" s="20">
        <v>0</v>
      </c>
      <c r="W406" s="20">
        <v>1.38654355920852E-3</v>
      </c>
      <c r="X406" s="20">
        <v>0</v>
      </c>
      <c r="Y406" s="20">
        <v>0</v>
      </c>
      <c r="Z406" s="20">
        <v>4.168513824348E-3</v>
      </c>
      <c r="AA406" s="20">
        <v>0</v>
      </c>
      <c r="AB406" s="20">
        <v>2.1155426253615501E-3</v>
      </c>
      <c r="AC406" s="20">
        <v>0</v>
      </c>
    </row>
    <row r="407" spans="1:29" ht="18.75">
      <c r="A407" s="18"/>
      <c r="B407" s="21"/>
      <c r="C407" s="21"/>
      <c r="D407" s="16"/>
      <c r="E407" s="17" t="s">
        <v>241</v>
      </c>
      <c r="F407" s="14">
        <f>SUM(F342:F406)</f>
        <v>25.2415282042356</v>
      </c>
      <c r="G407" s="14">
        <f t="shared" ref="G407:AC407" si="7">SUM(G342:G406)</f>
        <v>23.894327228976401</v>
      </c>
      <c r="H407" s="14">
        <f t="shared" si="7"/>
        <v>36.703507045252799</v>
      </c>
      <c r="I407" s="14">
        <f t="shared" si="7"/>
        <v>30.6537975665128</v>
      </c>
      <c r="J407" s="14">
        <f t="shared" si="7"/>
        <v>21.476605413233699</v>
      </c>
      <c r="K407" s="14">
        <f t="shared" si="7"/>
        <v>26.9622530285877</v>
      </c>
      <c r="L407" s="14">
        <f t="shared" si="7"/>
        <v>22.952822545431399</v>
      </c>
      <c r="M407" s="14">
        <f t="shared" si="7"/>
        <v>19.326077985848201</v>
      </c>
      <c r="N407" s="14">
        <f t="shared" si="7"/>
        <v>27.969564255553198</v>
      </c>
      <c r="O407" s="14">
        <f t="shared" si="7"/>
        <v>32.020680446601197</v>
      </c>
      <c r="P407" s="14">
        <f t="shared" si="7"/>
        <v>25.103262898774499</v>
      </c>
      <c r="Q407" s="14">
        <f t="shared" si="7"/>
        <v>43.836239333932099</v>
      </c>
      <c r="R407" s="14">
        <f t="shared" si="7"/>
        <v>26.5488106566158</v>
      </c>
      <c r="S407" s="14">
        <f t="shared" si="7"/>
        <v>15.938998068117501</v>
      </c>
      <c r="T407" s="14">
        <f t="shared" si="7"/>
        <v>29.5610201114063</v>
      </c>
      <c r="U407" s="14">
        <f t="shared" si="7"/>
        <v>18.958857096678798</v>
      </c>
      <c r="V407" s="14">
        <f t="shared" si="7"/>
        <v>29.326319824988701</v>
      </c>
      <c r="W407" s="14">
        <f t="shared" si="7"/>
        <v>26.447007398083102</v>
      </c>
      <c r="X407" s="14">
        <f t="shared" si="7"/>
        <v>28.2984880439944</v>
      </c>
      <c r="Y407" s="14">
        <f t="shared" si="7"/>
        <v>31.6857604256348</v>
      </c>
      <c r="Z407" s="14">
        <f t="shared" si="7"/>
        <v>26.439299838637702</v>
      </c>
      <c r="AA407" s="14">
        <f t="shared" si="7"/>
        <v>19.712054500555801</v>
      </c>
      <c r="AB407" s="14">
        <f t="shared" si="7"/>
        <v>23.676703175789299</v>
      </c>
      <c r="AC407" s="14">
        <f t="shared" si="7"/>
        <v>21.853223734137998</v>
      </c>
    </row>
    <row r="408" spans="1:29">
      <c r="A408" s="15"/>
      <c r="D408" s="16"/>
      <c r="E408" s="16"/>
    </row>
    <row r="409" spans="1:29">
      <c r="A409" s="23" t="s">
        <v>1183</v>
      </c>
      <c r="B409" s="19"/>
      <c r="C409" s="19"/>
      <c r="D409" s="16"/>
      <c r="E409" s="16"/>
    </row>
    <row r="410" spans="1:29">
      <c r="A410" s="25" t="s">
        <v>1184</v>
      </c>
      <c r="B410" s="22">
        <v>44</v>
      </c>
      <c r="C410" s="22">
        <v>58</v>
      </c>
      <c r="D410" s="12" t="s">
        <v>1185</v>
      </c>
      <c r="E410" s="12" t="s">
        <v>1186</v>
      </c>
      <c r="F410" s="14">
        <v>0.117685720764792</v>
      </c>
      <c r="G410" s="14">
        <v>0.12529442191440901</v>
      </c>
      <c r="H410" s="14">
        <v>0.25246712959620699</v>
      </c>
      <c r="I410" s="20">
        <v>0.18833092026672499</v>
      </c>
      <c r="J410" s="14">
        <v>0.118210507048637</v>
      </c>
      <c r="K410" s="14">
        <v>0.16166491894004201</v>
      </c>
      <c r="L410" s="14">
        <v>0.138721314823185</v>
      </c>
      <c r="M410" s="14">
        <v>0.112104984797362</v>
      </c>
      <c r="N410" s="14">
        <v>0.175645575423062</v>
      </c>
      <c r="O410" s="14">
        <v>0.213212670044301</v>
      </c>
      <c r="P410" s="14">
        <v>0.159711731883178</v>
      </c>
      <c r="Q410" s="14">
        <v>0.28899964941251299</v>
      </c>
      <c r="R410" s="14">
        <v>0.17385111053812299</v>
      </c>
      <c r="S410" s="14">
        <v>7.0519313237385903E-2</v>
      </c>
      <c r="T410" s="14">
        <v>0.186412708855589</v>
      </c>
      <c r="U410" s="14">
        <v>0.11901507816781599</v>
      </c>
      <c r="V410" s="14">
        <v>0.18742426759306099</v>
      </c>
      <c r="W410" s="14">
        <v>0.17972135330608299</v>
      </c>
      <c r="X410" s="14">
        <v>0.18649260637463799</v>
      </c>
      <c r="Y410" s="14">
        <v>0.18249106201365101</v>
      </c>
      <c r="Z410" s="14">
        <v>0.20081804473682999</v>
      </c>
      <c r="AA410" s="14">
        <v>7.3557034228330806E-2</v>
      </c>
      <c r="AB410" s="14">
        <v>8.5943418091710994E-2</v>
      </c>
      <c r="AC410" s="14">
        <v>0.12693236172052799</v>
      </c>
    </row>
    <row r="411" spans="1:29">
      <c r="A411" s="25" t="s">
        <v>1187</v>
      </c>
      <c r="B411" s="22">
        <v>42</v>
      </c>
      <c r="C411" s="22">
        <v>113</v>
      </c>
      <c r="D411" s="12" t="s">
        <v>1188</v>
      </c>
      <c r="E411" s="12" t="s">
        <v>1189</v>
      </c>
      <c r="F411" s="14">
        <v>0.11184604150342201</v>
      </c>
      <c r="G411" s="14">
        <v>0.12980171423651701</v>
      </c>
      <c r="H411" s="14">
        <v>0.105658610092334</v>
      </c>
      <c r="I411" s="20">
        <v>0.13455364209107101</v>
      </c>
      <c r="J411" s="14">
        <v>8.5253487009675596E-2</v>
      </c>
      <c r="K411" s="14">
        <v>9.1494550925681095E-2</v>
      </c>
      <c r="L411" s="14">
        <v>0.112283757469233</v>
      </c>
      <c r="M411" s="14">
        <v>5.3584156394090698E-2</v>
      </c>
      <c r="N411" s="14">
        <v>9.8194760685857793E-2</v>
      </c>
      <c r="O411" s="14">
        <v>0.100198632154088</v>
      </c>
      <c r="P411" s="14">
        <v>9.4055143767283605E-2</v>
      </c>
      <c r="Q411" s="14">
        <v>0.117877501222554</v>
      </c>
      <c r="R411" s="14">
        <v>8.9177727912288507E-2</v>
      </c>
      <c r="S411" s="14">
        <v>8.8716087899826102E-2</v>
      </c>
      <c r="T411" s="14">
        <v>9.8995063142651996E-2</v>
      </c>
      <c r="U411" s="14">
        <v>7.61032127401748E-2</v>
      </c>
      <c r="V411" s="14">
        <v>9.9026734392192395E-2</v>
      </c>
      <c r="W411" s="14">
        <v>8.4894434254493695E-2</v>
      </c>
      <c r="X411" s="14">
        <v>9.62608579082945E-2</v>
      </c>
      <c r="Y411" s="14">
        <v>8.7429429511951401E-2</v>
      </c>
      <c r="Z411" s="14">
        <v>0.138551912387262</v>
      </c>
      <c r="AA411" s="14">
        <v>8.8760224098800702E-2</v>
      </c>
      <c r="AB411" s="14">
        <v>8.7564109313388705E-2</v>
      </c>
      <c r="AC411" s="14">
        <v>8.9003551707525996E-2</v>
      </c>
    </row>
    <row r="412" spans="1:29">
      <c r="A412" s="25" t="s">
        <v>1190</v>
      </c>
      <c r="B412" s="22">
        <v>106</v>
      </c>
      <c r="C412" s="22">
        <v>121</v>
      </c>
      <c r="D412" s="12" t="s">
        <v>1191</v>
      </c>
      <c r="E412" s="12" t="s">
        <v>1192</v>
      </c>
      <c r="F412" s="14">
        <v>2.0809479782252699E-2</v>
      </c>
      <c r="G412" s="14">
        <v>1.26611230762479E-2</v>
      </c>
      <c r="H412" s="14">
        <v>7.2024825203458404E-2</v>
      </c>
      <c r="I412" s="20">
        <v>4.5315649095516601E-2</v>
      </c>
      <c r="J412" s="14">
        <v>1.1719312435832401E-2</v>
      </c>
      <c r="K412" s="14">
        <v>4.6904816506878201E-2</v>
      </c>
      <c r="L412" s="14">
        <v>2.8805921282339199E-2</v>
      </c>
      <c r="M412" s="14">
        <v>1.9181256650350399E-2</v>
      </c>
      <c r="N412" s="14">
        <v>4.92201686006975E-2</v>
      </c>
      <c r="O412" s="14">
        <v>6.9336289887845695E-2</v>
      </c>
      <c r="P412" s="14">
        <v>3.55693664425695E-2</v>
      </c>
      <c r="Q412" s="14">
        <v>0.114511238153486</v>
      </c>
      <c r="R412" s="14">
        <v>7.45326649968691E-2</v>
      </c>
      <c r="S412" s="14">
        <v>0</v>
      </c>
      <c r="T412" s="14">
        <v>6.11422158833103E-2</v>
      </c>
      <c r="U412" s="14">
        <v>1.67299320065122E-2</v>
      </c>
      <c r="V412" s="14">
        <v>5.4773196703510801E-2</v>
      </c>
      <c r="W412" s="14">
        <v>4.8261970239024503E-2</v>
      </c>
      <c r="X412" s="14">
        <v>5.7687487256602797E-2</v>
      </c>
      <c r="Y412" s="14">
        <v>7.1689468325601205E-2</v>
      </c>
      <c r="Z412" s="14">
        <v>3.7043885543336E-2</v>
      </c>
      <c r="AA412" s="14">
        <v>0</v>
      </c>
      <c r="AB412" s="14">
        <v>0</v>
      </c>
      <c r="AC412" s="14">
        <v>2.1677417920115499E-2</v>
      </c>
    </row>
    <row r="413" spans="1:29">
      <c r="A413" s="25" t="s">
        <v>1193</v>
      </c>
      <c r="B413" s="22">
        <v>127</v>
      </c>
      <c r="C413" s="22">
        <v>85</v>
      </c>
      <c r="D413" s="12" t="s">
        <v>1194</v>
      </c>
      <c r="E413" s="12" t="s">
        <v>1195</v>
      </c>
      <c r="F413" s="14">
        <v>0.178285199755889</v>
      </c>
      <c r="G413" s="14">
        <v>0.22794027357618901</v>
      </c>
      <c r="H413" s="14">
        <v>0.200832899879961</v>
      </c>
      <c r="I413" s="20">
        <v>0.22245766208531301</v>
      </c>
      <c r="J413" s="14">
        <v>0.18374521352537801</v>
      </c>
      <c r="K413" s="14">
        <v>0.201636643252631</v>
      </c>
      <c r="L413" s="14">
        <v>0.20878285282777501</v>
      </c>
      <c r="M413" s="14">
        <v>0</v>
      </c>
      <c r="N413" s="14">
        <v>0.177854855510089</v>
      </c>
      <c r="O413" s="14">
        <v>0.20157257579698701</v>
      </c>
      <c r="P413" s="14">
        <v>0.16149252230980901</v>
      </c>
      <c r="Q413" s="14">
        <v>0.185726683754038</v>
      </c>
      <c r="R413" s="14">
        <v>0</v>
      </c>
      <c r="S413" s="14">
        <v>0.15832737138299299</v>
      </c>
      <c r="T413" s="14">
        <v>0.17462628868442401</v>
      </c>
      <c r="U413" s="14">
        <v>0</v>
      </c>
      <c r="V413" s="14">
        <v>0.16638884818351801</v>
      </c>
      <c r="W413" s="14">
        <v>0.183518780166434</v>
      </c>
      <c r="X413" s="14">
        <v>0.17630660331497799</v>
      </c>
      <c r="Y413" s="14">
        <v>0</v>
      </c>
      <c r="Z413" s="14">
        <v>0.18585759347896999</v>
      </c>
      <c r="AA413" s="14">
        <v>0.16689671725930599</v>
      </c>
      <c r="AB413" s="14">
        <v>0.17326694453243699</v>
      </c>
      <c r="AC413" s="14">
        <v>0.12216926577812399</v>
      </c>
    </row>
    <row r="414" spans="1:29">
      <c r="A414" s="25" t="s">
        <v>1196</v>
      </c>
      <c r="B414" s="22">
        <v>109</v>
      </c>
      <c r="C414" s="22">
        <v>151</v>
      </c>
      <c r="D414" s="12" t="s">
        <v>1197</v>
      </c>
      <c r="E414" s="12" t="s">
        <v>1198</v>
      </c>
      <c r="F414" s="14">
        <v>0</v>
      </c>
      <c r="G414" s="14">
        <v>0</v>
      </c>
      <c r="H414" s="14">
        <v>0</v>
      </c>
      <c r="I414" s="20">
        <v>0.487704413052094</v>
      </c>
      <c r="J414" s="14">
        <v>0.25770772599757502</v>
      </c>
      <c r="K414" s="14">
        <v>0.43410640157415198</v>
      </c>
      <c r="L414" s="14">
        <v>0.18786024865227699</v>
      </c>
      <c r="M414" s="14">
        <v>0.97838352527531702</v>
      </c>
      <c r="N414" s="14">
        <v>0.115879146129918</v>
      </c>
      <c r="O414" s="14">
        <v>0</v>
      </c>
      <c r="P414" s="14">
        <v>0.27729401136370802</v>
      </c>
      <c r="Q414" s="14">
        <v>0.61519564785115199</v>
      </c>
      <c r="R414" s="14">
        <v>0</v>
      </c>
      <c r="S414" s="14">
        <v>0.45980719463567499</v>
      </c>
      <c r="T414" s="14">
        <v>0.68816174201233105</v>
      </c>
      <c r="U414" s="14">
        <v>9.1313561384780598E-2</v>
      </c>
      <c r="V414" s="14">
        <v>0.50197797715309</v>
      </c>
      <c r="W414" s="14">
        <v>1.03638537912439</v>
      </c>
      <c r="X414" s="14">
        <v>3.2517392819986501E-2</v>
      </c>
      <c r="Y414" s="14">
        <v>0.47605574718006899</v>
      </c>
      <c r="Z414" s="14">
        <v>2.25332341296452E-2</v>
      </c>
      <c r="AA414" s="14">
        <v>0.179568372749382</v>
      </c>
      <c r="AB414" s="14">
        <v>0.21699083060681901</v>
      </c>
      <c r="AC414" s="14">
        <v>0.17566666889152899</v>
      </c>
    </row>
    <row r="415" spans="1:29">
      <c r="A415" s="25" t="s">
        <v>1199</v>
      </c>
      <c r="B415" s="22">
        <v>91</v>
      </c>
      <c r="C415" s="22">
        <v>92</v>
      </c>
      <c r="D415" s="12" t="s">
        <v>1200</v>
      </c>
      <c r="E415" s="12" t="s">
        <v>1201</v>
      </c>
      <c r="F415" s="14">
        <v>0</v>
      </c>
      <c r="G415" s="14">
        <v>7.5448115476483807E-2</v>
      </c>
      <c r="H415" s="14">
        <v>0</v>
      </c>
      <c r="I415" s="20">
        <v>0.63413073488416805</v>
      </c>
      <c r="J415" s="14">
        <v>0.39545988270827298</v>
      </c>
      <c r="K415" s="14">
        <v>0.32578405618676798</v>
      </c>
      <c r="L415" s="14">
        <v>0.115221329616965</v>
      </c>
      <c r="M415" s="14">
        <v>0.492435192012458</v>
      </c>
      <c r="N415" s="14">
        <v>0</v>
      </c>
      <c r="O415" s="14">
        <v>0</v>
      </c>
      <c r="P415" s="14">
        <v>0.39967781266090402</v>
      </c>
      <c r="Q415" s="14">
        <v>0.76123295696503801</v>
      </c>
      <c r="R415" s="14">
        <v>0</v>
      </c>
      <c r="S415" s="14">
        <v>0.39062359192781299</v>
      </c>
      <c r="T415" s="14">
        <v>0.997076451545299</v>
      </c>
      <c r="U415" s="14">
        <v>0</v>
      </c>
      <c r="V415" s="14">
        <v>0.35424082928105399</v>
      </c>
      <c r="W415" s="14">
        <v>0.69960085212465895</v>
      </c>
      <c r="X415" s="14">
        <v>0</v>
      </c>
      <c r="Y415" s="14">
        <v>0.64800363728783505</v>
      </c>
      <c r="Z415" s="14">
        <v>0.14213534047329901</v>
      </c>
      <c r="AA415" s="14">
        <v>0.33386427020682502</v>
      </c>
      <c r="AB415" s="14">
        <v>0.53239336837735796</v>
      </c>
      <c r="AC415" s="14">
        <v>0.266317813403735</v>
      </c>
    </row>
    <row r="416" spans="1:29">
      <c r="A416" s="25" t="s">
        <v>1202</v>
      </c>
      <c r="B416" s="22">
        <v>135</v>
      </c>
      <c r="C416" s="22">
        <v>134</v>
      </c>
      <c r="D416" s="12" t="s">
        <v>1203</v>
      </c>
      <c r="E416" s="12" t="s">
        <v>1204</v>
      </c>
      <c r="F416" s="14">
        <v>0</v>
      </c>
      <c r="G416" s="14">
        <v>0</v>
      </c>
      <c r="H416" s="14">
        <v>0</v>
      </c>
      <c r="I416" s="20">
        <v>0.186012569220108</v>
      </c>
      <c r="J416" s="14">
        <v>0.11558576718536299</v>
      </c>
      <c r="K416" s="14">
        <v>9.5765593549422406E-2</v>
      </c>
      <c r="L416" s="14">
        <v>0</v>
      </c>
      <c r="M416" s="14">
        <v>0.149762213055014</v>
      </c>
      <c r="N416" s="14">
        <v>0</v>
      </c>
      <c r="O416" s="14">
        <v>0</v>
      </c>
      <c r="P416" s="14">
        <v>0.11658910039498201</v>
      </c>
      <c r="Q416" s="14">
        <v>0.23175100797331899</v>
      </c>
      <c r="R416" s="14">
        <v>0</v>
      </c>
      <c r="S416" s="14">
        <v>0.110869151858825</v>
      </c>
      <c r="T416" s="14">
        <v>0.28322779167224499</v>
      </c>
      <c r="U416" s="14">
        <v>0</v>
      </c>
      <c r="V416" s="14">
        <v>0.103859408700721</v>
      </c>
      <c r="W416" s="14">
        <v>0.19486745170190301</v>
      </c>
      <c r="X416" s="14">
        <v>0</v>
      </c>
      <c r="Y416" s="14">
        <v>0.18029117654680299</v>
      </c>
      <c r="Z416" s="14">
        <v>0</v>
      </c>
      <c r="AA416" s="14">
        <v>0.10351124224878799</v>
      </c>
      <c r="AB416" s="14">
        <v>0.106941810239507</v>
      </c>
      <c r="AC416" s="14">
        <v>9.4436068117472696E-2</v>
      </c>
    </row>
    <row r="417" spans="1:29">
      <c r="A417" s="25" t="s">
        <v>1205</v>
      </c>
      <c r="B417" s="22">
        <v>138</v>
      </c>
      <c r="C417" s="22">
        <v>56</v>
      </c>
      <c r="D417" s="12" t="s">
        <v>1206</v>
      </c>
      <c r="E417" s="12" t="s">
        <v>1207</v>
      </c>
      <c r="F417" s="14">
        <v>0</v>
      </c>
      <c r="G417" s="14">
        <v>0</v>
      </c>
      <c r="H417" s="14">
        <v>1.6732946661813301E-2</v>
      </c>
      <c r="I417" s="20">
        <v>3.7108919630303702E-2</v>
      </c>
      <c r="J417" s="14">
        <v>1.6101114349181201E-2</v>
      </c>
      <c r="K417" s="14">
        <v>2.5084508982287E-2</v>
      </c>
      <c r="L417" s="14">
        <v>0</v>
      </c>
      <c r="M417" s="14">
        <v>1.43945954345359E-2</v>
      </c>
      <c r="N417" s="14">
        <v>1.7720710453042101E-2</v>
      </c>
      <c r="O417" s="14">
        <v>2.61658353690352E-2</v>
      </c>
      <c r="P417" s="14">
        <v>0</v>
      </c>
      <c r="Q417" s="14">
        <v>1.7611338892870199E-2</v>
      </c>
      <c r="R417" s="14">
        <v>0</v>
      </c>
      <c r="S417" s="14">
        <v>1.80528417683118E-2</v>
      </c>
      <c r="T417" s="14">
        <v>0</v>
      </c>
      <c r="U417" s="14">
        <v>0</v>
      </c>
      <c r="V417" s="14">
        <v>0</v>
      </c>
      <c r="W417" s="14">
        <v>3.6656634733101101E-2</v>
      </c>
      <c r="X417" s="14">
        <v>9.6562747535238296E-3</v>
      </c>
      <c r="Y417" s="14">
        <v>7.5220665509234799E-2</v>
      </c>
      <c r="Z417" s="14">
        <v>0</v>
      </c>
      <c r="AA417" s="14">
        <v>0</v>
      </c>
      <c r="AB417" s="14">
        <v>5.4890924412817899E-2</v>
      </c>
      <c r="AC417" s="14">
        <v>1.6110531223728401E-2</v>
      </c>
    </row>
    <row r="418" spans="1:29">
      <c r="A418" s="25" t="s">
        <v>1208</v>
      </c>
      <c r="B418" s="22">
        <v>106</v>
      </c>
      <c r="C418" s="22">
        <v>121</v>
      </c>
      <c r="D418" s="12" t="s">
        <v>1209</v>
      </c>
      <c r="E418" s="12" t="s">
        <v>1210</v>
      </c>
      <c r="F418" s="14">
        <v>0</v>
      </c>
      <c r="G418" s="14">
        <v>0</v>
      </c>
      <c r="H418" s="14">
        <v>1.4674755593976199E-2</v>
      </c>
      <c r="I418" s="20">
        <v>0</v>
      </c>
      <c r="J418" s="14">
        <v>0</v>
      </c>
      <c r="K418" s="14">
        <v>7.1449248674283301E-3</v>
      </c>
      <c r="L418" s="14">
        <v>6.5163773108991496E-3</v>
      </c>
      <c r="M418" s="14">
        <v>0</v>
      </c>
      <c r="N418" s="14">
        <v>9.9627316842823901E-3</v>
      </c>
      <c r="O418" s="14">
        <v>1.18283534498111E-2</v>
      </c>
      <c r="P418" s="14">
        <v>5.4921159510613301E-3</v>
      </c>
      <c r="Q418" s="14">
        <v>1.8430584951501999E-2</v>
      </c>
      <c r="R418" s="14">
        <v>1.1009884155594901E-2</v>
      </c>
      <c r="S418" s="14">
        <v>0</v>
      </c>
      <c r="T418" s="14">
        <v>8.7138047717700094E-3</v>
      </c>
      <c r="U418" s="14">
        <v>0</v>
      </c>
      <c r="V418" s="14">
        <v>1.25119589431646E-2</v>
      </c>
      <c r="W418" s="14">
        <v>8.5510334981691496E-3</v>
      </c>
      <c r="X418" s="14">
        <v>9.6561343343626298E-3</v>
      </c>
      <c r="Y418" s="14">
        <v>1.3376727375333001E-2</v>
      </c>
      <c r="Z418" s="14">
        <v>0</v>
      </c>
      <c r="AA418" s="14">
        <v>0</v>
      </c>
      <c r="AB418" s="14">
        <v>0</v>
      </c>
      <c r="AC418" s="14">
        <v>5.4525640258025997E-3</v>
      </c>
    </row>
    <row r="419" spans="1:29">
      <c r="A419" s="25" t="s">
        <v>1211</v>
      </c>
      <c r="B419" s="22">
        <v>106</v>
      </c>
      <c r="C419" s="22">
        <v>107</v>
      </c>
      <c r="D419" s="12" t="s">
        <v>1212</v>
      </c>
      <c r="E419" s="12" t="s">
        <v>1213</v>
      </c>
      <c r="F419" s="14">
        <v>0</v>
      </c>
      <c r="G419" s="14">
        <v>0</v>
      </c>
      <c r="H419" s="14">
        <v>8.84863232493051E-3</v>
      </c>
      <c r="I419" s="20">
        <v>0</v>
      </c>
      <c r="J419" s="14">
        <v>0</v>
      </c>
      <c r="K419" s="14">
        <v>7.0263605780639202E-3</v>
      </c>
      <c r="L419" s="14">
        <v>0</v>
      </c>
      <c r="M419" s="14">
        <v>0</v>
      </c>
      <c r="N419" s="14">
        <v>7.2732203947108399E-3</v>
      </c>
      <c r="O419" s="14">
        <v>9.7773460509355207E-3</v>
      </c>
      <c r="P419" s="14">
        <v>5.4971884327673099E-3</v>
      </c>
      <c r="Q419" s="14">
        <v>1.2256768768585899E-2</v>
      </c>
      <c r="R419" s="14">
        <v>8.6679003594069496E-3</v>
      </c>
      <c r="S419" s="14">
        <v>0</v>
      </c>
      <c r="T419" s="14">
        <v>8.1774126812342498E-3</v>
      </c>
      <c r="U419" s="14">
        <v>0</v>
      </c>
      <c r="V419" s="14">
        <v>9.9903911637555208E-3</v>
      </c>
      <c r="W419" s="14">
        <v>6.1334454016114598E-3</v>
      </c>
      <c r="X419" s="14">
        <v>8.3990005119255196E-3</v>
      </c>
      <c r="Y419" s="14">
        <v>1.05218048707482E-2</v>
      </c>
      <c r="Z419" s="14">
        <v>0</v>
      </c>
      <c r="AA419" s="14">
        <v>0</v>
      </c>
      <c r="AB419" s="14">
        <v>0</v>
      </c>
      <c r="AC419" s="14">
        <v>5.1659968874590203E-3</v>
      </c>
    </row>
    <row r="420" spans="1:29">
      <c r="A420" s="25" t="s">
        <v>1214</v>
      </c>
      <c r="B420" s="22">
        <v>91</v>
      </c>
      <c r="C420" s="22">
        <v>134</v>
      </c>
      <c r="D420" s="12" t="s">
        <v>1215</v>
      </c>
      <c r="E420" s="12" t="s">
        <v>1216</v>
      </c>
      <c r="F420" s="14">
        <v>0</v>
      </c>
      <c r="G420" s="14">
        <v>0</v>
      </c>
      <c r="H420" s="14">
        <v>1.55033682980212E-2</v>
      </c>
      <c r="I420" s="20">
        <v>0</v>
      </c>
      <c r="J420" s="14">
        <v>1.7573821837757801E-2</v>
      </c>
      <c r="K420" s="14">
        <v>2.2906923541486698E-2</v>
      </c>
      <c r="L420" s="14">
        <v>0</v>
      </c>
      <c r="M420" s="14">
        <v>0</v>
      </c>
      <c r="N420" s="14">
        <v>9.7639914429958202E-2</v>
      </c>
      <c r="O420" s="14">
        <v>6.0515304330181702E-3</v>
      </c>
      <c r="P420" s="14">
        <v>4.0123680235582597E-2</v>
      </c>
      <c r="Q420" s="14">
        <v>0</v>
      </c>
      <c r="R420" s="14">
        <v>0</v>
      </c>
      <c r="S420" s="14">
        <v>2.2733525428015398E-2</v>
      </c>
      <c r="T420" s="14">
        <v>5.87432586096455E-2</v>
      </c>
      <c r="U420" s="14">
        <v>1.89632130775866E-2</v>
      </c>
      <c r="V420" s="14">
        <v>0</v>
      </c>
      <c r="W420" s="14">
        <v>0</v>
      </c>
      <c r="X420" s="14">
        <v>0</v>
      </c>
      <c r="Y420" s="14">
        <v>1.4599733636313599E-2</v>
      </c>
      <c r="Z420" s="14">
        <v>0</v>
      </c>
      <c r="AA420" s="14">
        <v>3.9787691199823297E-2</v>
      </c>
      <c r="AB420" s="14">
        <v>0.356300554104998</v>
      </c>
      <c r="AC420" s="14">
        <v>4.2749807780861897E-2</v>
      </c>
    </row>
    <row r="421" spans="1:29">
      <c r="A421" s="25" t="s">
        <v>1217</v>
      </c>
      <c r="B421" s="22">
        <v>93</v>
      </c>
      <c r="C421" s="22">
        <v>135</v>
      </c>
      <c r="D421" s="12" t="s">
        <v>1218</v>
      </c>
      <c r="E421" s="12" t="s">
        <v>1219</v>
      </c>
      <c r="F421" s="14">
        <v>0</v>
      </c>
      <c r="G421" s="14">
        <v>0</v>
      </c>
      <c r="H421" s="14">
        <v>0</v>
      </c>
      <c r="I421" s="20">
        <v>0</v>
      </c>
      <c r="J421" s="14">
        <v>0</v>
      </c>
      <c r="K421" s="14">
        <v>0</v>
      </c>
      <c r="L421" s="14">
        <v>0</v>
      </c>
      <c r="M421" s="14">
        <v>0</v>
      </c>
      <c r="N421" s="14">
        <v>0</v>
      </c>
      <c r="O421" s="14">
        <v>0</v>
      </c>
      <c r="P421" s="14">
        <v>6.8271704366494801E-3</v>
      </c>
      <c r="Q421" s="14">
        <v>0</v>
      </c>
      <c r="R421" s="14">
        <v>0</v>
      </c>
      <c r="S421" s="14">
        <v>3.3292470903806899E-3</v>
      </c>
      <c r="T421" s="14">
        <v>6.976917538974E-3</v>
      </c>
      <c r="U421" s="14">
        <v>0</v>
      </c>
      <c r="V421" s="14">
        <v>0</v>
      </c>
      <c r="W421" s="14">
        <v>0</v>
      </c>
      <c r="X421" s="14">
        <v>0</v>
      </c>
      <c r="Y421" s="14">
        <v>3.6814077199246301E-3</v>
      </c>
      <c r="Z421" s="14">
        <v>0</v>
      </c>
      <c r="AA421" s="14">
        <v>3.0845825323761599E-3</v>
      </c>
      <c r="AB421" s="14">
        <v>0</v>
      </c>
      <c r="AC421" s="14">
        <v>0</v>
      </c>
    </row>
    <row r="422" spans="1:29">
      <c r="A422" s="25" t="s">
        <v>1220</v>
      </c>
      <c r="B422" s="22">
        <v>117</v>
      </c>
      <c r="C422" s="22">
        <v>89</v>
      </c>
      <c r="D422" s="12" t="s">
        <v>1221</v>
      </c>
      <c r="E422" s="12" t="s">
        <v>1222</v>
      </c>
      <c r="F422" s="14">
        <v>0</v>
      </c>
      <c r="G422" s="14">
        <v>0</v>
      </c>
      <c r="H422" s="14">
        <v>0</v>
      </c>
      <c r="I422" s="20">
        <v>0</v>
      </c>
      <c r="J422" s="14">
        <v>0</v>
      </c>
      <c r="K422" s="14">
        <v>0</v>
      </c>
      <c r="L422" s="14">
        <v>0</v>
      </c>
      <c r="M422" s="14">
        <v>0</v>
      </c>
      <c r="N422" s="14">
        <v>0</v>
      </c>
      <c r="O422" s="14">
        <v>0</v>
      </c>
      <c r="P422" s="14">
        <v>0</v>
      </c>
      <c r="Q422" s="14">
        <v>0</v>
      </c>
      <c r="R422" s="14">
        <v>3.8426722266050799E-3</v>
      </c>
      <c r="S422" s="14">
        <v>0</v>
      </c>
      <c r="T422" s="14">
        <v>3.1704057430508399E-3</v>
      </c>
      <c r="U422" s="14">
        <v>0</v>
      </c>
      <c r="V422" s="14">
        <v>4.0617717599687299E-3</v>
      </c>
      <c r="W422" s="14">
        <v>2.9102178524454498E-3</v>
      </c>
      <c r="X422" s="14">
        <v>0</v>
      </c>
      <c r="Y422" s="14">
        <v>7.65503552835382E-3</v>
      </c>
      <c r="Z422" s="14">
        <v>0</v>
      </c>
      <c r="AA422" s="14">
        <v>0</v>
      </c>
      <c r="AB422" s="14">
        <v>0</v>
      </c>
      <c r="AC422" s="14">
        <v>0</v>
      </c>
    </row>
    <row r="423" spans="1:29" ht="18.75">
      <c r="A423" s="23"/>
      <c r="B423" s="19"/>
      <c r="C423" s="19"/>
      <c r="D423" s="12"/>
      <c r="E423" s="17" t="s">
        <v>241</v>
      </c>
      <c r="F423" s="14">
        <f>SUM(F410:F422)</f>
        <v>0.42862644180635601</v>
      </c>
      <c r="G423" s="14">
        <f t="shared" ref="G423:AC423" si="8">SUM(G410:G422)</f>
        <v>0.57114564827984704</v>
      </c>
      <c r="H423" s="14">
        <f t="shared" si="8"/>
        <v>0.68674316765070198</v>
      </c>
      <c r="I423" s="14">
        <f t="shared" si="8"/>
        <v>1.9356145103253</v>
      </c>
      <c r="J423" s="14">
        <f t="shared" si="8"/>
        <v>1.20135683209767</v>
      </c>
      <c r="K423" s="14">
        <f t="shared" si="8"/>
        <v>1.41951969890484</v>
      </c>
      <c r="L423" s="14">
        <f t="shared" si="8"/>
        <v>0.79819180198267303</v>
      </c>
      <c r="M423" s="14">
        <f t="shared" si="8"/>
        <v>1.81984592361913</v>
      </c>
      <c r="N423" s="14">
        <f t="shared" si="8"/>
        <v>0.74939108331161797</v>
      </c>
      <c r="O423" s="14">
        <f t="shared" si="8"/>
        <v>0.63814323318602195</v>
      </c>
      <c r="P423" s="14">
        <f t="shared" si="8"/>
        <v>1.30232984387849</v>
      </c>
      <c r="Q423" s="14">
        <f t="shared" si="8"/>
        <v>2.36359337794506</v>
      </c>
      <c r="R423" s="14">
        <f t="shared" si="8"/>
        <v>0.361081960188887</v>
      </c>
      <c r="S423" s="14">
        <f t="shared" si="8"/>
        <v>1.32297832522923</v>
      </c>
      <c r="T423" s="14">
        <f t="shared" si="8"/>
        <v>2.5754240611405299</v>
      </c>
      <c r="U423" s="14">
        <f t="shared" si="8"/>
        <v>0.32212499737687</v>
      </c>
      <c r="V423" s="14">
        <f t="shared" si="8"/>
        <v>1.49425538387404</v>
      </c>
      <c r="W423" s="14">
        <f t="shared" si="8"/>
        <v>2.4815015524023099</v>
      </c>
      <c r="X423" s="14">
        <f t="shared" si="8"/>
        <v>0.57697635727431196</v>
      </c>
      <c r="Y423" s="14">
        <f t="shared" si="8"/>
        <v>1.7710158955058199</v>
      </c>
      <c r="Z423" s="14">
        <f t="shared" si="8"/>
        <v>0.726940010749342</v>
      </c>
      <c r="AA423" s="14">
        <f t="shared" si="8"/>
        <v>0.98903013452363198</v>
      </c>
      <c r="AB423" s="14">
        <f t="shared" si="8"/>
        <v>1.6142919596790399</v>
      </c>
      <c r="AC423" s="14">
        <f t="shared" si="8"/>
        <v>0.96568204745688202</v>
      </c>
    </row>
    <row r="424" spans="1:29">
      <c r="A424" s="23"/>
      <c r="B424" s="19"/>
      <c r="C424" s="19"/>
      <c r="D424" s="12"/>
      <c r="E424" s="12"/>
      <c r="F424" s="14"/>
      <c r="G424" s="26"/>
      <c r="H424" s="26"/>
      <c r="I424" s="20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</row>
    <row r="425" spans="1:29">
      <c r="A425" s="23" t="s">
        <v>1223</v>
      </c>
      <c r="B425" s="19"/>
      <c r="C425" s="19"/>
      <c r="D425" s="12"/>
      <c r="E425" s="12"/>
      <c r="F425" s="14"/>
      <c r="G425" s="26"/>
      <c r="H425" s="26"/>
      <c r="I425" s="20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</row>
    <row r="426" spans="1:29">
      <c r="A426" s="23" t="s">
        <v>1224</v>
      </c>
      <c r="B426" s="19">
        <v>69</v>
      </c>
      <c r="C426" s="19">
        <v>41</v>
      </c>
      <c r="D426" s="12" t="s">
        <v>1225</v>
      </c>
      <c r="E426" s="12" t="s">
        <v>1226</v>
      </c>
      <c r="F426" s="14">
        <v>2.6351240520972801E-2</v>
      </c>
      <c r="G426" s="14">
        <v>2.2783424725165698E-2</v>
      </c>
      <c r="H426" s="14">
        <v>2.8811087854183601E-2</v>
      </c>
      <c r="I426" s="20">
        <v>6.7874215826382894E-2</v>
      </c>
      <c r="J426" s="14">
        <v>3.9723973008813002E-2</v>
      </c>
      <c r="K426" s="14">
        <v>6.21977791202286E-2</v>
      </c>
      <c r="L426" s="14">
        <v>3.9248915482452899E-2</v>
      </c>
      <c r="M426" s="14">
        <v>0.112508270061652</v>
      </c>
      <c r="N426" s="14">
        <v>2.4951309875937799E-2</v>
      </c>
      <c r="O426" s="14">
        <v>2.9831496210605098E-2</v>
      </c>
      <c r="P426" s="14">
        <v>4.69355950339716E-2</v>
      </c>
      <c r="Q426" s="14">
        <v>9.4880030431363296E-2</v>
      </c>
      <c r="R426" s="14">
        <v>1.8848375599328698E-2</v>
      </c>
      <c r="S426" s="14">
        <v>6.1706095739686898E-2</v>
      </c>
      <c r="T426" s="14">
        <v>8.0024380857548899E-2</v>
      </c>
      <c r="U426" s="14">
        <v>2.7149030288668399E-2</v>
      </c>
      <c r="V426" s="14">
        <v>7.8013204452492296E-2</v>
      </c>
      <c r="W426" s="14">
        <v>0.126430961430189</v>
      </c>
      <c r="X426" s="14">
        <v>1.9050627758264702E-2</v>
      </c>
      <c r="Y426" s="14">
        <v>6.7253854861870299E-2</v>
      </c>
      <c r="Z426" s="14">
        <v>1.8521071487082898E-2</v>
      </c>
      <c r="AA426" s="14">
        <v>4.0692418621495502E-2</v>
      </c>
      <c r="AB426" s="14">
        <v>2.89498827282147E-2</v>
      </c>
      <c r="AC426" s="14">
        <v>3.6872451719290003E-2</v>
      </c>
    </row>
    <row r="427" spans="1:29">
      <c r="A427" s="23" t="s">
        <v>1227</v>
      </c>
      <c r="B427" s="19">
        <v>73</v>
      </c>
      <c r="C427" s="19">
        <v>74</v>
      </c>
      <c r="D427" s="12" t="s">
        <v>1228</v>
      </c>
      <c r="E427" s="12" t="s">
        <v>1229</v>
      </c>
      <c r="F427" s="14">
        <v>9.6967955375769996E-3</v>
      </c>
      <c r="G427" s="14">
        <v>7.8304125043056408E-3</v>
      </c>
      <c r="H427" s="14">
        <v>0.114576731653023</v>
      </c>
      <c r="I427" s="20">
        <v>8.7084587831710303E-3</v>
      </c>
      <c r="J427" s="14">
        <v>7.2930749880405599E-2</v>
      </c>
      <c r="K427" s="14">
        <v>8.8278303597480595E-3</v>
      </c>
      <c r="L427" s="14">
        <v>6.66136703648106E-3</v>
      </c>
      <c r="M427" s="14">
        <v>6.1839250038468498E-3</v>
      </c>
      <c r="N427" s="14">
        <v>1.94174260253741E-2</v>
      </c>
      <c r="O427" s="14">
        <v>7.14224644604315E-3</v>
      </c>
      <c r="P427" s="14">
        <v>1.7624897226322201E-2</v>
      </c>
      <c r="Q427" s="14">
        <v>3.8053967773655399E-3</v>
      </c>
      <c r="R427" s="14">
        <v>1.29151005517604E-2</v>
      </c>
      <c r="S427" s="14">
        <v>1.2550717218066901E-2</v>
      </c>
      <c r="T427" s="14">
        <v>9.9701503458623393E-3</v>
      </c>
      <c r="U427" s="14">
        <v>7.4924576736559003E-3</v>
      </c>
      <c r="V427" s="14">
        <v>5.7500352641786899E-3</v>
      </c>
      <c r="W427" s="14">
        <v>1.0914253253412E-2</v>
      </c>
      <c r="X427" s="14">
        <v>2.0520188715521699E-2</v>
      </c>
      <c r="Y427" s="14">
        <v>5.5402500325194897E-3</v>
      </c>
      <c r="Z427" s="14">
        <v>7.2814609963024104E-3</v>
      </c>
      <c r="AA427" s="14">
        <v>6.8796944957481799E-3</v>
      </c>
      <c r="AB427" s="14">
        <v>5.6669972297521496E-3</v>
      </c>
      <c r="AC427" s="14">
        <v>9.5970732499803292E-3</v>
      </c>
    </row>
    <row r="428" spans="1:29">
      <c r="A428" s="23" t="s">
        <v>1230</v>
      </c>
      <c r="B428" s="19">
        <v>73</v>
      </c>
      <c r="C428" s="19">
        <v>55</v>
      </c>
      <c r="D428" s="12" t="s">
        <v>1231</v>
      </c>
      <c r="E428" s="12" t="s">
        <v>1232</v>
      </c>
      <c r="F428" s="14">
        <v>0.21485764901246801</v>
      </c>
      <c r="G428" s="14">
        <v>0.24750376130738599</v>
      </c>
      <c r="H428" s="14">
        <v>0.23272672826326801</v>
      </c>
      <c r="I428" s="20">
        <v>0.259442230705073</v>
      </c>
      <c r="J428" s="14">
        <v>0.220616258421447</v>
      </c>
      <c r="K428" s="14">
        <v>0.19672816786238001</v>
      </c>
      <c r="L428" s="14">
        <v>0.21780739947040001</v>
      </c>
      <c r="M428" s="14">
        <v>0.133493523488139</v>
      </c>
      <c r="N428" s="14">
        <v>0.17780347071154801</v>
      </c>
      <c r="O428" s="14">
        <v>0.27091040213481399</v>
      </c>
      <c r="P428" s="14">
        <v>0.15209778439369301</v>
      </c>
      <c r="Q428" s="14">
        <v>0.23500622013633099</v>
      </c>
      <c r="R428" s="14">
        <v>0.15049843418181899</v>
      </c>
      <c r="S428" s="14">
        <v>0.16881374976751201</v>
      </c>
      <c r="T428" s="14">
        <v>0.22130819182973599</v>
      </c>
      <c r="U428" s="14">
        <v>0.181619320260202</v>
      </c>
      <c r="V428" s="14">
        <v>0.17597828603271201</v>
      </c>
      <c r="W428" s="14">
        <v>0.168438308815026</v>
      </c>
      <c r="X428" s="14">
        <v>0.226266087448491</v>
      </c>
      <c r="Y428" s="14">
        <v>0.16223303905201</v>
      </c>
      <c r="Z428" s="14">
        <v>0.21221906510613001</v>
      </c>
      <c r="AA428" s="14">
        <v>0.232403099263049</v>
      </c>
      <c r="AB428" s="14">
        <v>0.24221937420702799</v>
      </c>
      <c r="AC428" s="14">
        <v>0.19325158306503701</v>
      </c>
    </row>
    <row r="429" spans="1:29">
      <c r="A429" s="23" t="s">
        <v>1233</v>
      </c>
      <c r="B429" s="19">
        <v>91</v>
      </c>
      <c r="C429" s="19">
        <v>136</v>
      </c>
      <c r="D429" s="12" t="s">
        <v>1234</v>
      </c>
      <c r="E429" s="12" t="s">
        <v>1235</v>
      </c>
      <c r="F429" s="14">
        <v>6.4640303877401897E-2</v>
      </c>
      <c r="G429" s="14">
        <v>2.7592343937187899E-2</v>
      </c>
      <c r="H429" s="14">
        <v>6.1077734665983797E-2</v>
      </c>
      <c r="I429" s="20">
        <v>0.15217427963851801</v>
      </c>
      <c r="J429" s="14">
        <v>0.10028636771971899</v>
      </c>
      <c r="K429" s="14">
        <v>6.5133868203256104E-2</v>
      </c>
      <c r="L429" s="14">
        <v>5.0068553076997702E-2</v>
      </c>
      <c r="M429" s="14">
        <v>0.111426849758122</v>
      </c>
      <c r="N429" s="14">
        <v>0</v>
      </c>
      <c r="O429" s="14">
        <v>3.43503896226642E-2</v>
      </c>
      <c r="P429" s="14">
        <v>7.7594036192692006E-2</v>
      </c>
      <c r="Q429" s="14">
        <v>0.422418901554515</v>
      </c>
      <c r="R429" s="14">
        <v>2.9979352160613201E-2</v>
      </c>
      <c r="S429" s="14">
        <v>7.9175717349753802E-2</v>
      </c>
      <c r="T429" s="14">
        <v>0.146586463113099</v>
      </c>
      <c r="U429" s="14">
        <v>0</v>
      </c>
      <c r="V429" s="14">
        <v>0.13807562990452099</v>
      </c>
      <c r="W429" s="14">
        <v>0.14658315475837</v>
      </c>
      <c r="X429" s="14">
        <v>5.2524363612263099E-2</v>
      </c>
      <c r="Y429" s="14">
        <v>0.127821348179151</v>
      </c>
      <c r="Z429" s="14">
        <v>0</v>
      </c>
      <c r="AA429" s="14">
        <v>4.8590853459359602E-2</v>
      </c>
      <c r="AB429" s="14">
        <v>0</v>
      </c>
      <c r="AC429" s="14">
        <v>6.0010335902810998E-2</v>
      </c>
    </row>
    <row r="430" spans="1:29">
      <c r="A430" s="23" t="s">
        <v>1236</v>
      </c>
      <c r="B430" s="19">
        <v>77</v>
      </c>
      <c r="C430" s="19">
        <v>107</v>
      </c>
      <c r="D430" s="12" t="s">
        <v>1237</v>
      </c>
      <c r="E430" s="12" t="s">
        <v>1238</v>
      </c>
      <c r="F430" s="14">
        <v>2.06030844307943E-2</v>
      </c>
      <c r="G430" s="14">
        <v>2.10443205919425E-2</v>
      </c>
      <c r="H430" s="14">
        <v>2.9644298692228298E-2</v>
      </c>
      <c r="I430" s="20">
        <v>1.7700731027947999E-2</v>
      </c>
      <c r="J430" s="14">
        <v>2.1041552875666902E-2</v>
      </c>
      <c r="K430" s="14">
        <v>1.30168919891754E-2</v>
      </c>
      <c r="L430" s="14">
        <v>1.29144612499686E-2</v>
      </c>
      <c r="M430" s="14">
        <v>0</v>
      </c>
      <c r="N430" s="14">
        <v>1.9174169086447101E-2</v>
      </c>
      <c r="O430" s="14">
        <v>2.0397660558113598E-2</v>
      </c>
      <c r="P430" s="14">
        <v>1.46270410192218E-2</v>
      </c>
      <c r="Q430" s="14">
        <v>1.53987140644235E-2</v>
      </c>
      <c r="R430" s="14">
        <v>1.24547091747652E-2</v>
      </c>
      <c r="S430" s="14">
        <v>1.11375458445662E-2</v>
      </c>
      <c r="T430" s="14">
        <v>1.5965383376320901E-2</v>
      </c>
      <c r="U430" s="14">
        <v>9.1180971809409102E-3</v>
      </c>
      <c r="V430" s="14">
        <v>1.6289332035911201E-2</v>
      </c>
      <c r="W430" s="14">
        <v>0</v>
      </c>
      <c r="X430" s="14">
        <v>1.8515402863834102E-2</v>
      </c>
      <c r="Y430" s="14">
        <v>1.16725397777357E-2</v>
      </c>
      <c r="Z430" s="14">
        <v>0</v>
      </c>
      <c r="AA430" s="14">
        <v>1.7682375557903501E-2</v>
      </c>
      <c r="AB430" s="14">
        <v>2.2113155920847401E-2</v>
      </c>
      <c r="AC430" s="14">
        <v>1.0551781369829099E-2</v>
      </c>
    </row>
    <row r="431" spans="1:29">
      <c r="A431" s="23" t="s">
        <v>1239</v>
      </c>
      <c r="B431" s="19">
        <v>120</v>
      </c>
      <c r="C431" s="19">
        <v>92</v>
      </c>
      <c r="D431" s="12" t="s">
        <v>1240</v>
      </c>
      <c r="E431" s="12" t="s">
        <v>1241</v>
      </c>
      <c r="F431" s="14">
        <v>0</v>
      </c>
      <c r="G431" s="14">
        <v>0</v>
      </c>
      <c r="H431" s="14">
        <v>0</v>
      </c>
      <c r="I431" s="20">
        <v>8.1642490417108398E-3</v>
      </c>
      <c r="J431" s="14">
        <v>6.2944399827039501E-3</v>
      </c>
      <c r="K431" s="14">
        <v>8.5031485689605509E-3</v>
      </c>
      <c r="L431" s="14">
        <v>5.0969088367685501E-3</v>
      </c>
      <c r="M431" s="14">
        <v>1.9660623712298601E-2</v>
      </c>
      <c r="N431" s="14">
        <v>0</v>
      </c>
      <c r="O431" s="14">
        <v>0</v>
      </c>
      <c r="P431" s="14">
        <v>5.9965007537447698E-3</v>
      </c>
      <c r="Q431" s="14">
        <v>1.5652738183265898E-2</v>
      </c>
      <c r="R431" s="14">
        <v>0</v>
      </c>
      <c r="S431" s="14">
        <v>9.8042966977144701E-3</v>
      </c>
      <c r="T431" s="14">
        <v>1.5247917446980799E-2</v>
      </c>
      <c r="U431" s="14">
        <v>0</v>
      </c>
      <c r="V431" s="14">
        <v>1.09245618364035E-2</v>
      </c>
      <c r="W431" s="14">
        <v>1.9723205196188701E-2</v>
      </c>
      <c r="X431" s="14">
        <v>0</v>
      </c>
      <c r="Y431" s="14">
        <v>9.5715484455695804E-3</v>
      </c>
      <c r="Z431" s="14">
        <v>0</v>
      </c>
      <c r="AA431" s="14">
        <v>4.69336514343968E-3</v>
      </c>
      <c r="AB431" s="14">
        <v>5.05017404430052E-3</v>
      </c>
      <c r="AC431" s="14">
        <v>3.9181694691397297E-3</v>
      </c>
    </row>
    <row r="432" spans="1:29">
      <c r="A432" s="23" t="s">
        <v>1242</v>
      </c>
      <c r="B432" s="19">
        <v>55</v>
      </c>
      <c r="C432" s="19">
        <v>41</v>
      </c>
      <c r="D432" s="12" t="s">
        <v>1243</v>
      </c>
      <c r="E432" s="12" t="s">
        <v>1244</v>
      </c>
      <c r="F432" s="14">
        <v>9.6590787567563691E-3</v>
      </c>
      <c r="G432" s="14">
        <v>1.2004463644733499E-2</v>
      </c>
      <c r="H432" s="14">
        <v>1.03503081842333E-2</v>
      </c>
      <c r="I432" s="20">
        <v>9.3647467864989304E-3</v>
      </c>
      <c r="J432" s="14">
        <v>9.2263306505757404E-3</v>
      </c>
      <c r="K432" s="14">
        <v>0</v>
      </c>
      <c r="L432" s="14">
        <v>1.0926928224096501E-2</v>
      </c>
      <c r="M432" s="14">
        <v>1.0615018315503599E-2</v>
      </c>
      <c r="N432" s="14">
        <v>8.3344292162474496E-3</v>
      </c>
      <c r="O432" s="14">
        <v>8.6473044693629597E-3</v>
      </c>
      <c r="P432" s="14">
        <v>8.7398309283742096E-3</v>
      </c>
      <c r="Q432" s="14">
        <v>0</v>
      </c>
      <c r="R432" s="14">
        <v>0</v>
      </c>
      <c r="S432" s="14">
        <v>6.6237009734718896E-3</v>
      </c>
      <c r="T432" s="14">
        <v>7.2392610318050199E-3</v>
      </c>
      <c r="U432" s="14">
        <v>8.2142964691733905E-3</v>
      </c>
      <c r="V432" s="14">
        <v>0</v>
      </c>
      <c r="W432" s="14">
        <v>7.9393169957393001E-3</v>
      </c>
      <c r="X432" s="14">
        <v>7.8217899846980497E-3</v>
      </c>
      <c r="Y432" s="14">
        <v>0</v>
      </c>
      <c r="Z432" s="14">
        <v>7.5179434075723301E-3</v>
      </c>
      <c r="AA432" s="14">
        <v>7.3904135883188097E-3</v>
      </c>
      <c r="AB432" s="14">
        <v>1.0767179690036099E-2</v>
      </c>
      <c r="AC432" s="14">
        <v>7.7647777346907896E-3</v>
      </c>
    </row>
    <row r="433" spans="1:29">
      <c r="A433" s="23" t="s">
        <v>1245</v>
      </c>
      <c r="B433" s="19">
        <v>73</v>
      </c>
      <c r="C433" s="19">
        <v>68</v>
      </c>
      <c r="D433" s="12" t="s">
        <v>1246</v>
      </c>
      <c r="E433" s="12" t="s">
        <v>1247</v>
      </c>
      <c r="F433" s="14">
        <v>0</v>
      </c>
      <c r="G433" s="14">
        <v>0</v>
      </c>
      <c r="H433" s="14">
        <v>8.6173579342993297E-3</v>
      </c>
      <c r="I433" s="20">
        <v>0</v>
      </c>
      <c r="J433" s="14">
        <v>0</v>
      </c>
      <c r="K433" s="14">
        <v>9.57237824637093E-3</v>
      </c>
      <c r="L433" s="14">
        <v>0</v>
      </c>
      <c r="M433" s="14">
        <v>6.6469663489731002E-3</v>
      </c>
      <c r="N433" s="14">
        <v>0</v>
      </c>
      <c r="O433" s="14">
        <v>6.3803207909217102E-3</v>
      </c>
      <c r="P433" s="14">
        <v>1.26748948463631E-2</v>
      </c>
      <c r="Q433" s="14">
        <v>7.8697268547125703E-3</v>
      </c>
      <c r="R433" s="14">
        <v>0</v>
      </c>
      <c r="S433" s="14">
        <v>0</v>
      </c>
      <c r="T433" s="14">
        <v>6.4124834520329597E-3</v>
      </c>
      <c r="U433" s="14">
        <v>0</v>
      </c>
      <c r="V433" s="14">
        <v>7.2520401576712003E-3</v>
      </c>
      <c r="W433" s="14">
        <v>1.0729188381277E-2</v>
      </c>
      <c r="X433" s="14">
        <v>0</v>
      </c>
      <c r="Y433" s="14">
        <v>5.4833799437407202E-3</v>
      </c>
      <c r="Z433" s="14">
        <v>0</v>
      </c>
      <c r="AA433" s="14">
        <v>0</v>
      </c>
      <c r="AB433" s="14">
        <v>0</v>
      </c>
      <c r="AC433" s="14">
        <v>0</v>
      </c>
    </row>
    <row r="434" spans="1:29" ht="18.75">
      <c r="A434" s="23"/>
      <c r="B434" s="19"/>
      <c r="C434" s="19"/>
      <c r="D434" s="12"/>
      <c r="E434" s="17" t="s">
        <v>241</v>
      </c>
      <c r="F434" s="14">
        <f>SUM(F426:F433)</f>
        <v>0.34580815213596999</v>
      </c>
      <c r="G434" s="14">
        <f t="shared" ref="G434:AC434" si="9">SUM(G426:G433)</f>
        <v>0.33875872671072099</v>
      </c>
      <c r="H434" s="14">
        <f t="shared" si="9"/>
        <v>0.48580424724721899</v>
      </c>
      <c r="I434" s="14">
        <f t="shared" si="9"/>
        <v>0.52342891180930295</v>
      </c>
      <c r="J434" s="14">
        <f t="shared" si="9"/>
        <v>0.47011967253933101</v>
      </c>
      <c r="K434" s="14">
        <f t="shared" si="9"/>
        <v>0.36398006435011998</v>
      </c>
      <c r="L434" s="14">
        <f t="shared" si="9"/>
        <v>0.34272453337716502</v>
      </c>
      <c r="M434" s="14">
        <f t="shared" si="9"/>
        <v>0.400535176688535</v>
      </c>
      <c r="N434" s="14">
        <f t="shared" si="9"/>
        <v>0.249680804915554</v>
      </c>
      <c r="O434" s="14">
        <f t="shared" si="9"/>
        <v>0.37765982023252498</v>
      </c>
      <c r="P434" s="14">
        <f t="shared" si="9"/>
        <v>0.33629058039438298</v>
      </c>
      <c r="Q434" s="14">
        <f t="shared" si="9"/>
        <v>0.79503172800197697</v>
      </c>
      <c r="R434" s="14">
        <f t="shared" si="9"/>
        <v>0.224695971668287</v>
      </c>
      <c r="S434" s="14">
        <f t="shared" si="9"/>
        <v>0.34981182359077201</v>
      </c>
      <c r="T434" s="14">
        <f t="shared" si="9"/>
        <v>0.50275423145338605</v>
      </c>
      <c r="U434" s="14">
        <f t="shared" si="9"/>
        <v>0.23359320187264099</v>
      </c>
      <c r="V434" s="14">
        <f t="shared" si="9"/>
        <v>0.43228308968389001</v>
      </c>
      <c r="W434" s="14">
        <f t="shared" si="9"/>
        <v>0.49075838883020201</v>
      </c>
      <c r="X434" s="14">
        <f t="shared" si="9"/>
        <v>0.344698460383073</v>
      </c>
      <c r="Y434" s="14">
        <f t="shared" si="9"/>
        <v>0.389575960292597</v>
      </c>
      <c r="Z434" s="14">
        <f t="shared" si="9"/>
        <v>0.245539540997088</v>
      </c>
      <c r="AA434" s="14">
        <f t="shared" si="9"/>
        <v>0.35833222012931398</v>
      </c>
      <c r="AB434" s="14">
        <f t="shared" si="9"/>
        <v>0.31476676382017899</v>
      </c>
      <c r="AC434" s="14">
        <f t="shared" si="9"/>
        <v>0.32196617251077803</v>
      </c>
    </row>
    <row r="435" spans="1:29">
      <c r="A435" s="23"/>
      <c r="B435" s="19"/>
      <c r="C435" s="19"/>
      <c r="D435" s="12"/>
      <c r="E435" s="12"/>
      <c r="F435" s="14"/>
      <c r="G435" s="26"/>
      <c r="H435" s="26"/>
      <c r="I435" s="20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</row>
    <row r="436" spans="1:29">
      <c r="A436" s="23" t="s">
        <v>1248</v>
      </c>
      <c r="B436" s="19"/>
      <c r="C436" s="19"/>
      <c r="D436" s="12"/>
      <c r="E436" s="12"/>
      <c r="F436" s="14"/>
      <c r="G436" s="26"/>
      <c r="H436" s="26"/>
      <c r="I436" s="20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</row>
    <row r="437" spans="1:29">
      <c r="A437" s="23" t="s">
        <v>1249</v>
      </c>
      <c r="B437" s="19">
        <v>121</v>
      </c>
      <c r="C437" s="19">
        <v>136</v>
      </c>
      <c r="D437" s="12" t="s">
        <v>1250</v>
      </c>
      <c r="E437" s="12" t="s">
        <v>1251</v>
      </c>
      <c r="F437" s="14">
        <v>0.14120523446864</v>
      </c>
      <c r="G437" s="14">
        <v>0.14877680208031199</v>
      </c>
      <c r="H437" s="14">
        <v>0.13162070573340201</v>
      </c>
      <c r="I437" s="20">
        <v>0.15062843385835301</v>
      </c>
      <c r="J437" s="14">
        <v>0.11994991969458001</v>
      </c>
      <c r="K437" s="14">
        <v>0.12022023458393399</v>
      </c>
      <c r="L437" s="14">
        <v>0.12778659023567801</v>
      </c>
      <c r="M437" s="14">
        <v>0.10513313541118</v>
      </c>
      <c r="N437" s="14">
        <v>0.10665795948090701</v>
      </c>
      <c r="O437" s="14">
        <v>0.118987025299778</v>
      </c>
      <c r="P437" s="14">
        <v>0.109488444528694</v>
      </c>
      <c r="Q437" s="14">
        <v>0.14904207925643301</v>
      </c>
      <c r="R437" s="14">
        <v>0.10701666570192001</v>
      </c>
      <c r="S437" s="14">
        <v>9.3759103287959902E-2</v>
      </c>
      <c r="T437" s="14">
        <v>0.11855155864026</v>
      </c>
      <c r="U437" s="14">
        <v>9.9000293196064307E-2</v>
      </c>
      <c r="V437" s="14">
        <v>0.108389290639906</v>
      </c>
      <c r="W437" s="14">
        <v>0.109769014563773</v>
      </c>
      <c r="X437" s="14">
        <v>0.134915076382393</v>
      </c>
      <c r="Y437" s="14">
        <v>0.10534830426157001</v>
      </c>
      <c r="Z437" s="14">
        <v>0.143557926307956</v>
      </c>
      <c r="AA437" s="14">
        <v>0.13586191268346701</v>
      </c>
      <c r="AB437" s="14">
        <v>0.123997521945464</v>
      </c>
      <c r="AC437" s="14">
        <v>0.10587248270777</v>
      </c>
    </row>
    <row r="438" spans="1:29">
      <c r="A438" s="23" t="s">
        <v>1252</v>
      </c>
      <c r="B438" s="19">
        <v>108</v>
      </c>
      <c r="C438" s="19">
        <v>107</v>
      </c>
      <c r="D438" s="12" t="s">
        <v>1253</v>
      </c>
      <c r="E438" s="12" t="s">
        <v>1254</v>
      </c>
      <c r="F438" s="14">
        <v>3.35309593507193E-2</v>
      </c>
      <c r="G438" s="14">
        <v>2.76930958663235E-2</v>
      </c>
      <c r="H438" s="14">
        <v>8.3464568705471504E-2</v>
      </c>
      <c r="I438" s="20">
        <v>5.3827906209725301E-2</v>
      </c>
      <c r="J438" s="14">
        <v>2.4813075207435E-2</v>
      </c>
      <c r="K438" s="14">
        <v>6.3477634156283005E-2</v>
      </c>
      <c r="L438" s="14">
        <v>4.4662810935260498E-2</v>
      </c>
      <c r="M438" s="14">
        <v>3.3950247541314697E-2</v>
      </c>
      <c r="N438" s="14">
        <v>5.8089852646614301E-2</v>
      </c>
      <c r="O438" s="14">
        <v>7.4823927334227297E-2</v>
      </c>
      <c r="P438" s="14">
        <v>4.8826556813783999E-2</v>
      </c>
      <c r="Q438" s="14">
        <v>0.117409594523043</v>
      </c>
      <c r="R438" s="14">
        <v>7.5833403705653002E-2</v>
      </c>
      <c r="S438" s="14">
        <v>1.8070484183417099E-2</v>
      </c>
      <c r="T438" s="14">
        <v>6.4396470089706906E-2</v>
      </c>
      <c r="U438" s="14">
        <v>3.4809173763486002E-2</v>
      </c>
      <c r="V438" s="14">
        <v>7.4870401120642097E-2</v>
      </c>
      <c r="W438" s="14">
        <v>4.8142766561768399E-2</v>
      </c>
      <c r="X438" s="14">
        <v>6.7099559290855995E-2</v>
      </c>
      <c r="Y438" s="14">
        <v>8.2544115178704705E-2</v>
      </c>
      <c r="Z438" s="14">
        <v>4.5399902480658103E-2</v>
      </c>
      <c r="AA438" s="14">
        <v>2.6270160753039E-2</v>
      </c>
      <c r="AB438" s="14">
        <v>2.8499117859615099E-2</v>
      </c>
      <c r="AC438" s="14">
        <v>4.7473929982638899E-2</v>
      </c>
    </row>
    <row r="439" spans="1:29">
      <c r="A439" s="23" t="s">
        <v>1255</v>
      </c>
      <c r="B439" s="19">
        <v>138</v>
      </c>
      <c r="C439" s="19">
        <v>109</v>
      </c>
      <c r="D439" s="12" t="s">
        <v>1256</v>
      </c>
      <c r="E439" s="12" t="s">
        <v>1257</v>
      </c>
      <c r="F439" s="14">
        <v>0.23674637128759299</v>
      </c>
      <c r="G439" s="14">
        <v>0.18284476952009701</v>
      </c>
      <c r="H439" s="14">
        <v>0.46613561073358201</v>
      </c>
      <c r="I439" s="20">
        <v>3.1134318610501399</v>
      </c>
      <c r="J439" s="14">
        <v>1.7547206592634299</v>
      </c>
      <c r="K439" s="14">
        <v>2.7804699139015101</v>
      </c>
      <c r="L439" s="14">
        <v>1.4446547803114</v>
      </c>
      <c r="M439" s="14">
        <v>7.2440762073769402</v>
      </c>
      <c r="N439" s="14">
        <v>0.86971134723198595</v>
      </c>
      <c r="O439" s="14">
        <v>0.45010166817581798</v>
      </c>
      <c r="P439" s="14">
        <v>1.94655552553446</v>
      </c>
      <c r="Q439" s="14">
        <v>4.6225649068823502</v>
      </c>
      <c r="R439" s="14">
        <v>0.124066959731577</v>
      </c>
      <c r="S439" s="14">
        <v>3.2109814580749898</v>
      </c>
      <c r="T439" s="14">
        <v>4.7663687594504198</v>
      </c>
      <c r="U439" s="14">
        <v>0.53631076785355203</v>
      </c>
      <c r="V439" s="14">
        <v>3.8420899090054701</v>
      </c>
      <c r="W439" s="14">
        <v>7.2548644171311798</v>
      </c>
      <c r="X439" s="14">
        <v>0.15254372850418399</v>
      </c>
      <c r="Y439" s="14">
        <v>3.6337971803971301</v>
      </c>
      <c r="Z439" s="14">
        <v>4.2663891929608302E-2</v>
      </c>
      <c r="AA439" s="14">
        <v>1.32226438114397</v>
      </c>
      <c r="AB439" s="14">
        <v>1.52994856397352</v>
      </c>
      <c r="AC439" s="14">
        <v>1.0412218520080401</v>
      </c>
    </row>
    <row r="440" spans="1:29">
      <c r="A440" s="23" t="s">
        <v>1258</v>
      </c>
      <c r="B440" s="19">
        <v>107</v>
      </c>
      <c r="C440" s="19">
        <v>108</v>
      </c>
      <c r="D440" s="12" t="s">
        <v>1259</v>
      </c>
      <c r="E440" s="12" t="s">
        <v>1260</v>
      </c>
      <c r="F440" s="14">
        <v>5.6322525192685401E-2</v>
      </c>
      <c r="G440" s="14">
        <v>4.0862744944749597E-2</v>
      </c>
      <c r="H440" s="14">
        <v>0.28479797482411401</v>
      </c>
      <c r="I440" s="20">
        <v>0.12784173591744899</v>
      </c>
      <c r="J440" s="14">
        <v>3.8406149041906201E-2</v>
      </c>
      <c r="K440" s="14">
        <v>0.13380942877208901</v>
      </c>
      <c r="L440" s="14">
        <v>7.6053393156896701E-2</v>
      </c>
      <c r="M440" s="14">
        <v>5.0839710099349102E-2</v>
      </c>
      <c r="N440" s="14">
        <v>0.164741315290306</v>
      </c>
      <c r="O440" s="14">
        <v>0.21555009127579</v>
      </c>
      <c r="P440" s="14">
        <v>0.100807796007927</v>
      </c>
      <c r="Q440" s="14">
        <v>0.37785239272791799</v>
      </c>
      <c r="R440" s="14">
        <v>0.224544374329056</v>
      </c>
      <c r="S440" s="14">
        <v>1.2915587132661501E-2</v>
      </c>
      <c r="T440" s="14">
        <v>0.18810275448375099</v>
      </c>
      <c r="U440" s="14">
        <v>5.3544063347579503E-2</v>
      </c>
      <c r="V440" s="14">
        <v>0.23595601567292199</v>
      </c>
      <c r="W440" s="14">
        <v>0.13095446655788101</v>
      </c>
      <c r="X440" s="14">
        <v>0.197516036959243</v>
      </c>
      <c r="Y440" s="14">
        <v>0.27893675535672502</v>
      </c>
      <c r="Z440" s="14">
        <v>8.75108541314603E-2</v>
      </c>
      <c r="AA440" s="14">
        <v>1.8892294262433999E-2</v>
      </c>
      <c r="AB440" s="14">
        <v>2.9346411584711098E-2</v>
      </c>
      <c r="AC440" s="14">
        <v>7.2763467966100795E-2</v>
      </c>
    </row>
    <row r="441" spans="1:29">
      <c r="A441" s="23" t="s">
        <v>1261</v>
      </c>
      <c r="B441" s="19">
        <v>108</v>
      </c>
      <c r="C441" s="19">
        <v>107</v>
      </c>
      <c r="D441" s="12" t="s">
        <v>1262</v>
      </c>
      <c r="E441" s="12" t="s">
        <v>1263</v>
      </c>
      <c r="F441" s="14">
        <v>4.2346271056560997E-2</v>
      </c>
      <c r="G441" s="14">
        <v>4.4392759342606197E-2</v>
      </c>
      <c r="H441" s="14">
        <v>7.7527029092383806E-2</v>
      </c>
      <c r="I441" s="20">
        <v>6.2712945831099501E-2</v>
      </c>
      <c r="J441" s="14">
        <v>4.2309984636697502E-2</v>
      </c>
      <c r="K441" s="14">
        <v>6.72012430788302E-2</v>
      </c>
      <c r="L441" s="14">
        <v>5.73364663078147E-2</v>
      </c>
      <c r="M441" s="14">
        <v>5.0612963505536998E-2</v>
      </c>
      <c r="N441" s="14">
        <v>6.19035784494621E-2</v>
      </c>
      <c r="O441" s="14">
        <v>6.9052462698092995E-2</v>
      </c>
      <c r="P441" s="14">
        <v>5.2458227019005398E-2</v>
      </c>
      <c r="Q441" s="14">
        <v>9.5442037127730001E-2</v>
      </c>
      <c r="R441" s="14">
        <v>6.51527839674471E-2</v>
      </c>
      <c r="S441" s="14">
        <v>3.9300040556071301E-2</v>
      </c>
      <c r="T441" s="14">
        <v>6.0486786752520103E-2</v>
      </c>
      <c r="U441" s="14">
        <v>4.8393201382904899E-2</v>
      </c>
      <c r="V441" s="14">
        <v>6.8700899006157098E-2</v>
      </c>
      <c r="W441" s="14">
        <v>5.30673941692308E-2</v>
      </c>
      <c r="X441" s="14">
        <v>6.8782512181326402E-2</v>
      </c>
      <c r="Y441" s="14">
        <v>8.02901308443323E-2</v>
      </c>
      <c r="Z441" s="14">
        <v>5.8399012828257699E-2</v>
      </c>
      <c r="AA441" s="14">
        <v>4.5384899001506301E-2</v>
      </c>
      <c r="AB441" s="14">
        <v>5.2666553559181997E-2</v>
      </c>
      <c r="AC441" s="14">
        <v>5.6785918411663597E-2</v>
      </c>
    </row>
    <row r="442" spans="1:29">
      <c r="A442" s="23" t="s">
        <v>1264</v>
      </c>
      <c r="B442" s="19">
        <v>138</v>
      </c>
      <c r="C442" s="19">
        <v>109</v>
      </c>
      <c r="D442" s="12" t="s">
        <v>1265</v>
      </c>
      <c r="E442" s="12" t="s">
        <v>1266</v>
      </c>
      <c r="F442" s="14">
        <v>0.253712339514852</v>
      </c>
      <c r="G442" s="14">
        <v>0.20728188256847599</v>
      </c>
      <c r="H442" s="14">
        <v>0.52973689444218297</v>
      </c>
      <c r="I442" s="20">
        <v>3.8502904473144399</v>
      </c>
      <c r="J442" s="14">
        <v>2.0376433172924799</v>
      </c>
      <c r="K442" s="14">
        <v>3.50393044059861</v>
      </c>
      <c r="L442" s="14">
        <v>1.66156762851399</v>
      </c>
      <c r="M442" s="14">
        <v>8.3393103237975996</v>
      </c>
      <c r="N442" s="14">
        <v>1.09088306143027</v>
      </c>
      <c r="O442" s="14">
        <v>0.46093141273636501</v>
      </c>
      <c r="P442" s="14">
        <v>2.181227479376</v>
      </c>
      <c r="Q442" s="14">
        <v>5.4610680198537498</v>
      </c>
      <c r="R442" s="14">
        <v>0.107183344643307</v>
      </c>
      <c r="S442" s="14">
        <v>3.4214850041879199</v>
      </c>
      <c r="T442" s="14">
        <v>4.6571113282841301</v>
      </c>
      <c r="U442" s="14">
        <v>0.70306828392677201</v>
      </c>
      <c r="V442" s="14">
        <v>3.7905698250738502</v>
      </c>
      <c r="W442" s="14">
        <v>7.6349262240506501</v>
      </c>
      <c r="X442" s="14">
        <v>0.143593866760068</v>
      </c>
      <c r="Y442" s="14">
        <v>4.0494168657624803</v>
      </c>
      <c r="Z442" s="14">
        <v>5.5920827453454003E-2</v>
      </c>
      <c r="AA442" s="14">
        <v>1.3262444896880099</v>
      </c>
      <c r="AB442" s="14">
        <v>1.8064145203039801</v>
      </c>
      <c r="AC442" s="14">
        <v>1.44043446453968</v>
      </c>
    </row>
    <row r="443" spans="1:29">
      <c r="A443" s="23" t="s">
        <v>1267</v>
      </c>
      <c r="B443" s="19">
        <v>94</v>
      </c>
      <c r="C443" s="19">
        <v>66</v>
      </c>
      <c r="D443" s="12" t="s">
        <v>1268</v>
      </c>
      <c r="E443" s="12" t="s">
        <v>1269</v>
      </c>
      <c r="F443" s="14">
        <v>0.1295890423546</v>
      </c>
      <c r="G443" s="14">
        <v>0.12660161586336199</v>
      </c>
      <c r="H443" s="14">
        <v>0.57555516106091098</v>
      </c>
      <c r="I443" s="20">
        <v>0.27106897204925401</v>
      </c>
      <c r="J443" s="14">
        <v>0.12130268519918</v>
      </c>
      <c r="K443" s="14">
        <v>0.401033331159177</v>
      </c>
      <c r="L443" s="14">
        <v>0.20465987472459901</v>
      </c>
      <c r="M443" s="14">
        <v>0.23280720024771701</v>
      </c>
      <c r="N443" s="14">
        <v>0.450401165323634</v>
      </c>
      <c r="O443" s="14">
        <v>0.52596812761630696</v>
      </c>
      <c r="P443" s="14">
        <v>0.27007611376602297</v>
      </c>
      <c r="Q443" s="14">
        <v>0.751450165778067</v>
      </c>
      <c r="R443" s="14">
        <v>0.58467870174680403</v>
      </c>
      <c r="S443" s="14">
        <v>8.4252105930202506E-2</v>
      </c>
      <c r="T443" s="14">
        <v>0.42912693774954902</v>
      </c>
      <c r="U443" s="14">
        <v>0.223853959243864</v>
      </c>
      <c r="V443" s="14">
        <v>0.54710419238755204</v>
      </c>
      <c r="W443" s="14">
        <v>0.33452876967464601</v>
      </c>
      <c r="X443" s="14">
        <v>0.44853793274893</v>
      </c>
      <c r="Y443" s="14">
        <v>0.70845532060185401</v>
      </c>
      <c r="Z443" s="14">
        <v>0.23574357181519801</v>
      </c>
      <c r="AA443" s="14">
        <v>0.116862126598935</v>
      </c>
      <c r="AB443" s="14">
        <v>0.101893884446724</v>
      </c>
      <c r="AC443" s="14">
        <v>0.27594880739427502</v>
      </c>
    </row>
    <row r="444" spans="1:29">
      <c r="A444" s="23" t="s">
        <v>1270</v>
      </c>
      <c r="B444" s="19">
        <v>107</v>
      </c>
      <c r="C444" s="19">
        <v>136</v>
      </c>
      <c r="D444" s="12" t="s">
        <v>1271</v>
      </c>
      <c r="E444" s="12" t="s">
        <v>1272</v>
      </c>
      <c r="F444" s="14">
        <v>0</v>
      </c>
      <c r="G444" s="14">
        <v>0</v>
      </c>
      <c r="H444" s="14">
        <v>0</v>
      </c>
      <c r="I444" s="20">
        <v>0.39393042158035901</v>
      </c>
      <c r="J444" s="14">
        <v>0.13003806567041101</v>
      </c>
      <c r="K444" s="14">
        <v>0.12858417836751801</v>
      </c>
      <c r="L444" s="14">
        <v>0</v>
      </c>
      <c r="M444" s="14">
        <v>0.228078388670654</v>
      </c>
      <c r="N444" s="14">
        <v>0</v>
      </c>
      <c r="O444" s="14">
        <v>0</v>
      </c>
      <c r="P444" s="14">
        <v>0.13160041874439901</v>
      </c>
      <c r="Q444" s="14">
        <v>0.44341631527911202</v>
      </c>
      <c r="R444" s="14">
        <v>0</v>
      </c>
      <c r="S444" s="14">
        <v>0.12110641461537799</v>
      </c>
      <c r="T444" s="14">
        <v>0.296235806114302</v>
      </c>
      <c r="U444" s="14">
        <v>0</v>
      </c>
      <c r="V444" s="14">
        <v>0.13200788738064001</v>
      </c>
      <c r="W444" s="14">
        <v>0.33041496715895002</v>
      </c>
      <c r="X444" s="14">
        <v>0</v>
      </c>
      <c r="Y444" s="14">
        <v>0.247303799385721</v>
      </c>
      <c r="Z444" s="14">
        <v>0</v>
      </c>
      <c r="AA444" s="14">
        <v>9.3073058995272295E-2</v>
      </c>
      <c r="AB444" s="14">
        <v>9.5295376476900603E-2</v>
      </c>
      <c r="AC444" s="14">
        <v>0.11029255175182701</v>
      </c>
    </row>
    <row r="445" spans="1:29">
      <c r="A445" s="23" t="s">
        <v>1273</v>
      </c>
      <c r="B445" s="19">
        <v>148</v>
      </c>
      <c r="C445" s="19">
        <v>105</v>
      </c>
      <c r="D445" s="12" t="s">
        <v>1274</v>
      </c>
      <c r="E445" s="12" t="s">
        <v>1275</v>
      </c>
      <c r="F445" s="14">
        <v>0</v>
      </c>
      <c r="G445" s="14">
        <v>0</v>
      </c>
      <c r="H445" s="14">
        <v>0</v>
      </c>
      <c r="I445" s="20">
        <v>0</v>
      </c>
      <c r="J445" s="14">
        <v>0</v>
      </c>
      <c r="K445" s="14">
        <v>4.6630528862651203E-3</v>
      </c>
      <c r="L445" s="14">
        <v>0</v>
      </c>
      <c r="M445" s="14">
        <v>0</v>
      </c>
      <c r="N445" s="14">
        <v>1.4375947641051901E-2</v>
      </c>
      <c r="O445" s="14">
        <v>0</v>
      </c>
      <c r="P445" s="14">
        <v>5.5331110886285501E-3</v>
      </c>
      <c r="Q445" s="14">
        <v>0</v>
      </c>
      <c r="R445" s="14">
        <v>0</v>
      </c>
      <c r="S445" s="14">
        <v>3.01543099601705E-3</v>
      </c>
      <c r="T445" s="14">
        <v>8.0989700262001207E-3</v>
      </c>
      <c r="U445" s="14">
        <v>3.0793017267179701E-3</v>
      </c>
      <c r="V445" s="14">
        <v>0</v>
      </c>
      <c r="W445" s="14">
        <v>0</v>
      </c>
      <c r="X445" s="14">
        <v>0</v>
      </c>
      <c r="Y445" s="14">
        <v>4.76560931833223E-3</v>
      </c>
      <c r="Z445" s="14">
        <v>0</v>
      </c>
      <c r="AA445" s="14">
        <v>6.4208495018517296E-3</v>
      </c>
      <c r="AB445" s="14">
        <v>5.2409453713530597E-2</v>
      </c>
      <c r="AC445" s="14">
        <v>7.1771472482014898E-3</v>
      </c>
    </row>
    <row r="446" spans="1:29" ht="18.75">
      <c r="A446" s="25"/>
      <c r="B446" s="22"/>
      <c r="C446" s="22"/>
      <c r="D446" s="12"/>
      <c r="E446" s="17" t="s">
        <v>241</v>
      </c>
      <c r="F446" s="14">
        <f>SUM(F437:F445)</f>
        <v>0.89345274322565105</v>
      </c>
      <c r="G446" s="14">
        <f t="shared" ref="G446:AC446" si="10">SUM(G437:G445)</f>
        <v>0.77845367018592604</v>
      </c>
      <c r="H446" s="14">
        <f t="shared" si="10"/>
        <v>2.1488379445920498</v>
      </c>
      <c r="I446" s="14">
        <f t="shared" si="10"/>
        <v>8.02373272381082</v>
      </c>
      <c r="J446" s="14">
        <f t="shared" si="10"/>
        <v>4.2691838560061202</v>
      </c>
      <c r="K446" s="14">
        <f t="shared" si="10"/>
        <v>7.2033894575042199</v>
      </c>
      <c r="L446" s="14">
        <f t="shared" si="10"/>
        <v>3.6167215441856402</v>
      </c>
      <c r="M446" s="14">
        <f t="shared" si="10"/>
        <v>16.284808176650301</v>
      </c>
      <c r="N446" s="14">
        <f t="shared" si="10"/>
        <v>2.8167642274942302</v>
      </c>
      <c r="O446" s="14">
        <f t="shared" si="10"/>
        <v>1.9154147151363801</v>
      </c>
      <c r="P446" s="14">
        <f t="shared" si="10"/>
        <v>4.8465736728789199</v>
      </c>
      <c r="Q446" s="14">
        <f t="shared" si="10"/>
        <v>12.0182455114284</v>
      </c>
      <c r="R446" s="14">
        <f t="shared" si="10"/>
        <v>1.28847623382576</v>
      </c>
      <c r="S446" s="14">
        <f t="shared" si="10"/>
        <v>7.0048856289646197</v>
      </c>
      <c r="T446" s="14">
        <f t="shared" si="10"/>
        <v>10.5884793715908</v>
      </c>
      <c r="U446" s="14">
        <f t="shared" si="10"/>
        <v>1.70205904444094</v>
      </c>
      <c r="V446" s="14">
        <f t="shared" si="10"/>
        <v>8.7996884202871399</v>
      </c>
      <c r="W446" s="14">
        <f t="shared" si="10"/>
        <v>15.8966680198681</v>
      </c>
      <c r="X446" s="14">
        <f t="shared" si="10"/>
        <v>1.212988712827</v>
      </c>
      <c r="Y446" s="14">
        <f t="shared" si="10"/>
        <v>9.1908580811068497</v>
      </c>
      <c r="Z446" s="14">
        <f t="shared" si="10"/>
        <v>0.66919598694659199</v>
      </c>
      <c r="AA446" s="14">
        <f t="shared" si="10"/>
        <v>3.09127417262849</v>
      </c>
      <c r="AB446" s="14">
        <f t="shared" si="10"/>
        <v>3.82047140386363</v>
      </c>
      <c r="AC446" s="14">
        <f t="shared" si="10"/>
        <v>3.1579706220102</v>
      </c>
    </row>
    <row r="447" spans="1:29">
      <c r="A447" s="25"/>
      <c r="B447" s="22"/>
      <c r="C447" s="22"/>
      <c r="D447" s="12"/>
      <c r="E447" s="12"/>
      <c r="F447" s="14"/>
      <c r="G447" s="14"/>
      <c r="H447" s="14"/>
      <c r="I447" s="20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  <c r="AA447" s="14"/>
      <c r="AB447" s="14"/>
      <c r="AC447" s="14"/>
    </row>
    <row r="448" spans="1:29">
      <c r="A448" s="23" t="s">
        <v>1276</v>
      </c>
      <c r="B448" s="19"/>
      <c r="C448" s="19"/>
      <c r="D448" s="12"/>
      <c r="E448" s="12"/>
      <c r="F448" s="14"/>
      <c r="G448" s="14"/>
      <c r="H448" s="14"/>
      <c r="I448" s="20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  <c r="AA448" s="14"/>
      <c r="AB448" s="14"/>
      <c r="AC448" s="14"/>
    </row>
    <row r="449" spans="1:29">
      <c r="A449" s="23" t="s">
        <v>1277</v>
      </c>
      <c r="B449" s="19">
        <v>94</v>
      </c>
      <c r="C449" s="19">
        <v>68</v>
      </c>
      <c r="D449" s="12" t="s">
        <v>1278</v>
      </c>
      <c r="E449" s="12" t="s">
        <v>1279</v>
      </c>
      <c r="F449" s="14">
        <v>1.75282297043336</v>
      </c>
      <c r="G449" s="14">
        <v>1.5156487232126199</v>
      </c>
      <c r="H449" s="14">
        <v>3.8682030147937501</v>
      </c>
      <c r="I449" s="20">
        <v>2.29180484023856</v>
      </c>
      <c r="J449" s="14">
        <v>1.29271847783058</v>
      </c>
      <c r="K449" s="14">
        <v>2.09756062851595</v>
      </c>
      <c r="L449" s="14">
        <v>1.71974863986965</v>
      </c>
      <c r="M449" s="14">
        <v>1.30599170389966</v>
      </c>
      <c r="N449" s="14">
        <v>2.35891348380266</v>
      </c>
      <c r="O449" s="14">
        <v>2.5759082935445501</v>
      </c>
      <c r="P449" s="14">
        <v>1.93250943714636</v>
      </c>
      <c r="Q449" s="14">
        <v>4.6838623798078398</v>
      </c>
      <c r="R449" s="14">
        <v>2.3934586060304999</v>
      </c>
      <c r="S449" s="14">
        <v>0.859484294174371</v>
      </c>
      <c r="T449" s="14">
        <v>2.5252113064394401</v>
      </c>
      <c r="U449" s="14">
        <v>1.3883970413651401</v>
      </c>
      <c r="V449" s="14">
        <v>2.62856996052817</v>
      </c>
      <c r="W449" s="14">
        <v>2.1866855238169798</v>
      </c>
      <c r="X449" s="14">
        <v>2.4589011746534699</v>
      </c>
      <c r="Y449" s="14">
        <v>2.6982424161648302</v>
      </c>
      <c r="Z449" s="14">
        <v>2.3026397857276502</v>
      </c>
      <c r="AA449" s="14">
        <v>1.0197035098846501</v>
      </c>
      <c r="AB449" s="14">
        <v>1.13994360644521</v>
      </c>
      <c r="AC449" s="14">
        <v>1.5593975759285399</v>
      </c>
    </row>
    <row r="450" spans="1:29">
      <c r="A450" s="23" t="s">
        <v>1280</v>
      </c>
      <c r="B450" s="19">
        <v>84</v>
      </c>
      <c r="C450" s="19">
        <v>68</v>
      </c>
      <c r="D450" s="12" t="s">
        <v>1281</v>
      </c>
      <c r="E450" s="12" t="s">
        <v>1282</v>
      </c>
      <c r="F450" s="14">
        <v>0.37271906444459002</v>
      </c>
      <c r="G450" s="14">
        <v>0.39933700934031802</v>
      </c>
      <c r="H450" s="14">
        <v>0.35579601330883498</v>
      </c>
      <c r="I450" s="20">
        <v>0.40408111679723802</v>
      </c>
      <c r="J450" s="14">
        <v>0.32837985859915297</v>
      </c>
      <c r="K450" s="14">
        <v>0.377322417294293</v>
      </c>
      <c r="L450" s="14">
        <v>0.36503272319264701</v>
      </c>
      <c r="M450" s="14">
        <v>0.26046981602289798</v>
      </c>
      <c r="N450" s="14">
        <v>0.33826418596562802</v>
      </c>
      <c r="O450" s="14">
        <v>0.35490236568248601</v>
      </c>
      <c r="P450" s="14">
        <v>0.302933793868431</v>
      </c>
      <c r="Q450" s="14">
        <v>0.41779860538008301</v>
      </c>
      <c r="R450" s="14">
        <v>0.34270763083253603</v>
      </c>
      <c r="S450" s="14">
        <v>0.31887004404799801</v>
      </c>
      <c r="T450" s="14">
        <v>0.305855434378971</v>
      </c>
      <c r="U450" s="14">
        <v>0.256481093643187</v>
      </c>
      <c r="V450" s="14">
        <v>0.32563459738202</v>
      </c>
      <c r="W450" s="14">
        <v>0.32929431968036199</v>
      </c>
      <c r="X450" s="14">
        <v>0.355496029529146</v>
      </c>
      <c r="Y450" s="14">
        <v>0.27103700876415499</v>
      </c>
      <c r="Z450" s="14">
        <v>0.38940181638926202</v>
      </c>
      <c r="AA450" s="14">
        <v>0.38348104573696801</v>
      </c>
      <c r="AB450" s="14">
        <v>0.39429793543748398</v>
      </c>
      <c r="AC450" s="14">
        <v>0.36617027888148101</v>
      </c>
    </row>
    <row r="451" spans="1:29">
      <c r="A451" s="23" t="s">
        <v>1283</v>
      </c>
      <c r="B451" s="19">
        <v>69</v>
      </c>
      <c r="C451" s="19">
        <v>41</v>
      </c>
      <c r="D451" s="12" t="s">
        <v>1284</v>
      </c>
      <c r="E451" s="12" t="s">
        <v>1285</v>
      </c>
      <c r="F451" s="14">
        <v>0.85443504010997495</v>
      </c>
      <c r="G451" s="14">
        <v>0.87229883957846499</v>
      </c>
      <c r="H451" s="14">
        <v>0.81299186226688402</v>
      </c>
      <c r="I451" s="20">
        <v>0.89681106259246202</v>
      </c>
      <c r="J451" s="14">
        <v>0.724654884525749</v>
      </c>
      <c r="K451" s="14">
        <v>0.73600817126242202</v>
      </c>
      <c r="L451" s="14">
        <v>0.75545393674891803</v>
      </c>
      <c r="M451" s="14">
        <v>0.58169022081163202</v>
      </c>
      <c r="N451" s="14">
        <v>0.71138018096564803</v>
      </c>
      <c r="O451" s="14">
        <v>0.79735110571972501</v>
      </c>
      <c r="P451" s="14">
        <v>0.69423281003994497</v>
      </c>
      <c r="Q451" s="14">
        <v>0.98064318714204401</v>
      </c>
      <c r="R451" s="14">
        <v>0.63726276743853805</v>
      </c>
      <c r="S451" s="14">
        <v>0.61013240308160399</v>
      </c>
      <c r="T451" s="14">
        <v>0.76982637284628896</v>
      </c>
      <c r="U451" s="14">
        <v>0.65148267056138798</v>
      </c>
      <c r="V451" s="14">
        <v>0.72464432111241806</v>
      </c>
      <c r="W451" s="14">
        <v>0.70592976631575499</v>
      </c>
      <c r="X451" s="14">
        <v>0.77983373843956205</v>
      </c>
      <c r="Y451" s="14">
        <v>0.68753373812244001</v>
      </c>
      <c r="Z451" s="14">
        <v>0.88633669246347302</v>
      </c>
      <c r="AA451" s="14">
        <v>0.80465083891049705</v>
      </c>
      <c r="AB451" s="14">
        <v>0.81882737647187798</v>
      </c>
      <c r="AC451" s="14">
        <v>0.70172667543864597</v>
      </c>
    </row>
    <row r="452" spans="1:29">
      <c r="A452" s="23" t="s">
        <v>1286</v>
      </c>
      <c r="B452" s="19">
        <v>108</v>
      </c>
      <c r="C452" s="19">
        <v>67</v>
      </c>
      <c r="D452" s="12" t="s">
        <v>1287</v>
      </c>
      <c r="E452" s="12" t="s">
        <v>1288</v>
      </c>
      <c r="F452" s="14">
        <v>9.4863299742362295E-2</v>
      </c>
      <c r="G452" s="14">
        <v>7.4385710369636898E-2</v>
      </c>
      <c r="H452" s="14">
        <v>0.268625504888165</v>
      </c>
      <c r="I452" s="20">
        <v>0.12212311434445899</v>
      </c>
      <c r="J452" s="14">
        <v>6.8544834481563205E-2</v>
      </c>
      <c r="K452" s="14">
        <v>0.13345622394678799</v>
      </c>
      <c r="L452" s="14">
        <v>7.9190654217730805E-2</v>
      </c>
      <c r="M452" s="14">
        <v>8.15774945432719E-2</v>
      </c>
      <c r="N452" s="14">
        <v>0.16215480808885699</v>
      </c>
      <c r="O452" s="14">
        <v>0.21285062598200499</v>
      </c>
      <c r="P452" s="14">
        <v>9.44443017899428E-2</v>
      </c>
      <c r="Q452" s="14">
        <v>0.38184250930839397</v>
      </c>
      <c r="R452" s="14">
        <v>0.24669865892936799</v>
      </c>
      <c r="S452" s="14">
        <v>0</v>
      </c>
      <c r="T452" s="14">
        <v>0.223400080725186</v>
      </c>
      <c r="U452" s="14">
        <v>6.2336142290255803E-2</v>
      </c>
      <c r="V452" s="14">
        <v>0.205114196466056</v>
      </c>
      <c r="W452" s="14">
        <v>0.16749983245136801</v>
      </c>
      <c r="X452" s="14">
        <v>0.16891123648982501</v>
      </c>
      <c r="Y452" s="14">
        <v>0.260588337843981</v>
      </c>
      <c r="Z452" s="14">
        <v>0.12164975073157901</v>
      </c>
      <c r="AA452" s="14">
        <v>0</v>
      </c>
      <c r="AB452" s="14">
        <v>9.1682095817043098E-3</v>
      </c>
      <c r="AC452" s="14">
        <v>8.8665736969501002E-2</v>
      </c>
    </row>
    <row r="453" spans="1:29" ht="18.75">
      <c r="A453" s="23"/>
      <c r="B453" s="19"/>
      <c r="C453" s="19"/>
      <c r="D453" s="12"/>
      <c r="E453" s="17" t="s">
        <v>241</v>
      </c>
      <c r="F453" s="14">
        <f>SUM(F449:F452)</f>
        <v>3.0748403747302899</v>
      </c>
      <c r="G453" s="14">
        <f t="shared" ref="G453:AC453" si="11">SUM(G449:G452)</f>
        <v>2.8616702825010401</v>
      </c>
      <c r="H453" s="14">
        <f t="shared" si="11"/>
        <v>5.3056163952576298</v>
      </c>
      <c r="I453" s="14">
        <f t="shared" si="11"/>
        <v>3.71482013397272</v>
      </c>
      <c r="J453" s="14">
        <f t="shared" si="11"/>
        <v>2.4142980554370399</v>
      </c>
      <c r="K453" s="14">
        <f t="shared" si="11"/>
        <v>3.3443474410194498</v>
      </c>
      <c r="L453" s="14">
        <f t="shared" si="11"/>
        <v>2.91942595402895</v>
      </c>
      <c r="M453" s="14">
        <f t="shared" si="11"/>
        <v>2.22972923527746</v>
      </c>
      <c r="N453" s="14">
        <f t="shared" si="11"/>
        <v>3.57071265882279</v>
      </c>
      <c r="O453" s="14">
        <f t="shared" si="11"/>
        <v>3.94101239092877</v>
      </c>
      <c r="P453" s="14">
        <f t="shared" si="11"/>
        <v>3.0241203428446801</v>
      </c>
      <c r="Q453" s="14">
        <f t="shared" si="11"/>
        <v>6.4641466816383604</v>
      </c>
      <c r="R453" s="14">
        <f t="shared" si="11"/>
        <v>3.62012766323094</v>
      </c>
      <c r="S453" s="14">
        <f t="shared" si="11"/>
        <v>1.78848674130397</v>
      </c>
      <c r="T453" s="14">
        <f t="shared" si="11"/>
        <v>3.8242931943898899</v>
      </c>
      <c r="U453" s="14">
        <f t="shared" si="11"/>
        <v>2.3586969478599702</v>
      </c>
      <c r="V453" s="14">
        <f t="shared" si="11"/>
        <v>3.8839630754886598</v>
      </c>
      <c r="W453" s="14">
        <f t="shared" si="11"/>
        <v>3.3894094422644598</v>
      </c>
      <c r="X453" s="14">
        <f t="shared" si="11"/>
        <v>3.7631421791120001</v>
      </c>
      <c r="Y453" s="14">
        <f t="shared" si="11"/>
        <v>3.9174015008954099</v>
      </c>
      <c r="Z453" s="14">
        <f t="shared" si="11"/>
        <v>3.7000280453119601</v>
      </c>
      <c r="AA453" s="14">
        <f t="shared" si="11"/>
        <v>2.2078353945321201</v>
      </c>
      <c r="AB453" s="14">
        <f t="shared" si="11"/>
        <v>2.3622371279362802</v>
      </c>
      <c r="AC453" s="14">
        <f t="shared" si="11"/>
        <v>2.7159602672181702</v>
      </c>
    </row>
    <row r="454" spans="1:29">
      <c r="A454" s="23"/>
      <c r="B454" s="19"/>
      <c r="C454" s="19"/>
      <c r="D454" s="12"/>
      <c r="E454" s="12"/>
      <c r="F454" s="14"/>
      <c r="G454" s="14"/>
      <c r="H454" s="14"/>
      <c r="I454" s="20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  <c r="AA454" s="14"/>
      <c r="AB454" s="14"/>
      <c r="AC454" s="14"/>
    </row>
    <row r="455" spans="1:29">
      <c r="A455" s="23"/>
      <c r="B455" s="19"/>
      <c r="C455" s="19"/>
      <c r="D455" s="12"/>
      <c r="E455" s="12"/>
      <c r="F455" s="14"/>
      <c r="G455" s="14"/>
      <c r="H455" s="14"/>
      <c r="I455" s="20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  <c r="AA455" s="14"/>
      <c r="AB455" s="14"/>
      <c r="AC455" s="14"/>
    </row>
    <row r="456" spans="1:29" ht="18.75">
      <c r="A456" s="25"/>
      <c r="B456" s="22"/>
      <c r="C456" s="22"/>
      <c r="D456" s="12"/>
      <c r="E456" s="17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  <c r="AA456" s="14"/>
      <c r="AB456" s="14"/>
      <c r="AC456" s="14"/>
    </row>
    <row r="457" spans="1:29">
      <c r="A457" s="25"/>
      <c r="B457" s="22"/>
      <c r="C457" s="22"/>
      <c r="D457" s="12"/>
      <c r="E457" s="12"/>
      <c r="F457" s="14"/>
      <c r="G457" s="14"/>
      <c r="H457" s="14"/>
      <c r="I457" s="20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  <c r="AA457" s="14"/>
      <c r="AB457" s="14"/>
      <c r="AC457" s="14"/>
    </row>
    <row r="458" spans="1:29">
      <c r="A458" s="23" t="s">
        <v>1289</v>
      </c>
      <c r="B458" s="19"/>
      <c r="C458" s="19"/>
      <c r="D458" s="12"/>
      <c r="E458" s="12"/>
      <c r="F458" s="14"/>
      <c r="G458" s="14"/>
      <c r="H458" s="14"/>
      <c r="I458" s="20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  <c r="AA458" s="14"/>
      <c r="AB458" s="14"/>
      <c r="AC458" s="14"/>
    </row>
    <row r="459" spans="1:29">
      <c r="A459" s="23" t="s">
        <v>1224</v>
      </c>
      <c r="B459" s="19">
        <v>85</v>
      </c>
      <c r="C459" s="19">
        <v>71</v>
      </c>
      <c r="D459" s="12" t="s">
        <v>1290</v>
      </c>
      <c r="E459" s="12" t="s">
        <v>1291</v>
      </c>
      <c r="F459" s="14">
        <v>2.67120467818362E-2</v>
      </c>
      <c r="G459" s="14">
        <v>2.9654901195603701E-2</v>
      </c>
      <c r="H459" s="14">
        <v>2.5241289154642899E-2</v>
      </c>
      <c r="I459" s="20">
        <v>2.7472735480255701E-2</v>
      </c>
      <c r="J459" s="14">
        <v>2.7643686239415401E-2</v>
      </c>
      <c r="K459" s="14">
        <v>2.2519222786810501E-2</v>
      </c>
      <c r="L459" s="14">
        <v>2.51559388292035E-2</v>
      </c>
      <c r="M459" s="14">
        <v>2.13496105576347E-2</v>
      </c>
      <c r="N459" s="14">
        <v>2.2324353122172E-2</v>
      </c>
      <c r="O459" s="14">
        <v>2.1498388302754599E-2</v>
      </c>
      <c r="P459" s="14">
        <v>2.0863130504207902E-2</v>
      </c>
      <c r="Q459" s="14">
        <v>2.5384530758737499E-2</v>
      </c>
      <c r="R459" s="14">
        <v>1.8273798979628102E-2</v>
      </c>
      <c r="S459" s="14">
        <v>2.02710108649992E-2</v>
      </c>
      <c r="T459" s="14">
        <v>2.2934686829528601E-2</v>
      </c>
      <c r="U459" s="14">
        <v>2.02613193681167E-2</v>
      </c>
      <c r="V459" s="14">
        <v>2.25580561463831E-2</v>
      </c>
      <c r="W459" s="14">
        <v>2.27448333163007E-2</v>
      </c>
      <c r="X459" s="14">
        <v>1.9381064255650001E-2</v>
      </c>
      <c r="Y459" s="14">
        <v>3.5526851043733799E-2</v>
      </c>
      <c r="Z459" s="14">
        <v>2.4993350228380801E-2</v>
      </c>
      <c r="AA459" s="14">
        <v>2.3972526854969801E-2</v>
      </c>
      <c r="AB459" s="14">
        <v>2.6809425431608701E-2</v>
      </c>
      <c r="AC459" s="14">
        <v>2.12137550077365E-2</v>
      </c>
    </row>
    <row r="460" spans="1:29">
      <c r="A460" s="23" t="s">
        <v>1227</v>
      </c>
      <c r="B460" s="19">
        <v>85</v>
      </c>
      <c r="C460" s="19">
        <v>71</v>
      </c>
      <c r="D460" s="12" t="s">
        <v>1292</v>
      </c>
      <c r="E460" s="12" t="s">
        <v>1293</v>
      </c>
      <c r="F460" s="14">
        <v>3.3680512913149198E-2</v>
      </c>
      <c r="G460" s="14">
        <v>3.6734835078157002E-2</v>
      </c>
      <c r="H460" s="14">
        <v>2.9527378354064701E-2</v>
      </c>
      <c r="I460" s="20">
        <v>3.2627534076091202E-2</v>
      </c>
      <c r="J460" s="14">
        <v>2.7245504073140001E-2</v>
      </c>
      <c r="K460" s="14">
        <v>2.9016279515495201E-2</v>
      </c>
      <c r="L460" s="14">
        <v>2.81346140575542E-2</v>
      </c>
      <c r="M460" s="14">
        <v>3.0559278751735301E-2</v>
      </c>
      <c r="N460" s="14">
        <v>2.8888510089625299E-2</v>
      </c>
      <c r="O460" s="14">
        <v>2.8500838885899701E-2</v>
      </c>
      <c r="P460" s="14">
        <v>2.5294290467233398E-2</v>
      </c>
      <c r="Q460" s="14">
        <v>3.0646322071946799E-2</v>
      </c>
      <c r="R460" s="14">
        <v>2.7782432167215002E-2</v>
      </c>
      <c r="S460" s="14">
        <v>2.6649068062576199E-2</v>
      </c>
      <c r="T460" s="14">
        <v>2.7444860794993201E-2</v>
      </c>
      <c r="U460" s="14">
        <v>2.4516551462219999E-2</v>
      </c>
      <c r="V460" s="14">
        <v>2.6322406050076401E-2</v>
      </c>
      <c r="W460" s="14">
        <v>2.4181007657205902E-2</v>
      </c>
      <c r="X460" s="14">
        <v>2.7866619935033098E-2</v>
      </c>
      <c r="Y460" s="14">
        <v>1.9391359420490101E-2</v>
      </c>
      <c r="Z460" s="14">
        <v>3.0032231225217702E-2</v>
      </c>
      <c r="AA460" s="14">
        <v>2.8208316239035299E-2</v>
      </c>
      <c r="AB460" s="14">
        <v>3.4324766930681601E-2</v>
      </c>
      <c r="AC460" s="14">
        <v>2.7163265345446701E-2</v>
      </c>
    </row>
    <row r="461" spans="1:29">
      <c r="A461" s="23" t="s">
        <v>1230</v>
      </c>
      <c r="B461" s="19">
        <v>57</v>
      </c>
      <c r="C461" s="19">
        <v>71</v>
      </c>
      <c r="D461" s="12" t="s">
        <v>1294</v>
      </c>
      <c r="E461" s="12" t="s">
        <v>1295</v>
      </c>
      <c r="F461" s="14">
        <v>5.8147238091973599E-2</v>
      </c>
      <c r="G461" s="14">
        <v>8.2773595427812194E-2</v>
      </c>
      <c r="H461" s="14">
        <v>4.0997066383492799E-2</v>
      </c>
      <c r="I461" s="20">
        <v>6.5234203515714295E-2</v>
      </c>
      <c r="J461" s="14">
        <v>5.48026085454578E-2</v>
      </c>
      <c r="K461" s="14">
        <v>3.9786702207262298E-2</v>
      </c>
      <c r="L461" s="14">
        <v>5.8226506509701501E-2</v>
      </c>
      <c r="M461" s="14">
        <v>2.67780587488432E-2</v>
      </c>
      <c r="N461" s="14">
        <v>4.0789510127270202E-2</v>
      </c>
      <c r="O461" s="14">
        <v>3.55021834398941E-2</v>
      </c>
      <c r="P461" s="14">
        <v>3.4506781593057603E-2</v>
      </c>
      <c r="Q461" s="14">
        <v>6.9540814798372902E-2</v>
      </c>
      <c r="R461" s="14">
        <v>2.6322277859847702E-2</v>
      </c>
      <c r="S461" s="14">
        <v>3.9409653341369602E-2</v>
      </c>
      <c r="T461" s="14">
        <v>4.8799468525931103E-2</v>
      </c>
      <c r="U461" s="14">
        <v>4.0464007963004901E-2</v>
      </c>
      <c r="V461" s="14">
        <v>3.3691628401294201E-2</v>
      </c>
      <c r="W461" s="14">
        <v>4.0876629838344697E-2</v>
      </c>
      <c r="X461" s="14">
        <v>4.1529294693197799E-2</v>
      </c>
      <c r="Y461" s="14">
        <v>2.84464624820501E-2</v>
      </c>
      <c r="Z461" s="14">
        <v>7.8175103436360402E-2</v>
      </c>
      <c r="AA461" s="14">
        <v>4.9211875193467702E-2</v>
      </c>
      <c r="AB461" s="14">
        <v>3.2879373629424002E-2</v>
      </c>
      <c r="AC461" s="14">
        <v>3.2641860700679898E-2</v>
      </c>
    </row>
    <row r="462" spans="1:29">
      <c r="A462" s="23" t="s">
        <v>1233</v>
      </c>
      <c r="B462" s="19">
        <v>57</v>
      </c>
      <c r="C462" s="19">
        <v>41</v>
      </c>
      <c r="D462" s="12" t="s">
        <v>1296</v>
      </c>
      <c r="E462" s="12" t="s">
        <v>1297</v>
      </c>
      <c r="F462" s="14">
        <v>0.17999414911799</v>
      </c>
      <c r="G462" s="14">
        <v>0.21044701967524401</v>
      </c>
      <c r="H462" s="14">
        <v>0.16815973797973299</v>
      </c>
      <c r="I462" s="20">
        <v>0.18517349653426099</v>
      </c>
      <c r="J462" s="14">
        <v>0.18166557380873999</v>
      </c>
      <c r="K462" s="14">
        <v>0.15249165507592499</v>
      </c>
      <c r="L462" s="14">
        <v>0.201362083782058</v>
      </c>
      <c r="M462" s="14">
        <v>0.13352826569474399</v>
      </c>
      <c r="N462" s="14">
        <v>0.15767163322095901</v>
      </c>
      <c r="O462" s="14">
        <v>0.15795649142757401</v>
      </c>
      <c r="P462" s="14">
        <v>0.147441459198942</v>
      </c>
      <c r="Q462" s="14">
        <v>0.16287582687036301</v>
      </c>
      <c r="R462" s="14">
        <v>0.12164808640869899</v>
      </c>
      <c r="S462" s="14">
        <v>0.15530988940593701</v>
      </c>
      <c r="T462" s="14">
        <v>0.13152381281075501</v>
      </c>
      <c r="U462" s="14">
        <v>0.14484664109828199</v>
      </c>
      <c r="V462" s="14">
        <v>0.13732385648036599</v>
      </c>
      <c r="W462" s="14">
        <v>0.15112287983321299</v>
      </c>
      <c r="X462" s="14">
        <v>0.13356393275710499</v>
      </c>
      <c r="Y462" s="14">
        <v>0.116163821484342</v>
      </c>
      <c r="Z462" s="14">
        <v>0.20182584753996199</v>
      </c>
      <c r="AA462" s="14">
        <v>0.15040582811158701</v>
      </c>
      <c r="AB462" s="14">
        <v>0.14310120957966699</v>
      </c>
      <c r="AC462" s="14">
        <v>0.15081907996064001</v>
      </c>
    </row>
    <row r="463" spans="1:29">
      <c r="A463" s="23" t="s">
        <v>1236</v>
      </c>
      <c r="B463" s="19">
        <v>69</v>
      </c>
      <c r="C463" s="19">
        <v>41</v>
      </c>
      <c r="D463" s="12" t="s">
        <v>1298</v>
      </c>
      <c r="E463" s="12" t="s">
        <v>1299</v>
      </c>
      <c r="F463" s="14">
        <v>0</v>
      </c>
      <c r="G463" s="14">
        <v>1.3146084680702701</v>
      </c>
      <c r="H463" s="14">
        <v>0</v>
      </c>
      <c r="I463" s="20">
        <v>0</v>
      </c>
      <c r="J463" s="14">
        <v>0</v>
      </c>
      <c r="K463" s="14">
        <v>0.74817083334854495</v>
      </c>
      <c r="L463" s="14">
        <v>0</v>
      </c>
      <c r="M463" s="14">
        <v>6.06701322971076</v>
      </c>
      <c r="N463" s="14">
        <v>1.3663283381969999</v>
      </c>
      <c r="O463" s="14">
        <v>0</v>
      </c>
      <c r="P463" s="14">
        <v>2.77019323801595</v>
      </c>
      <c r="Q463" s="14">
        <v>1.21012052015783</v>
      </c>
      <c r="R463" s="14">
        <v>0</v>
      </c>
      <c r="S463" s="14">
        <v>0.83651880017042102</v>
      </c>
      <c r="T463" s="14">
        <v>1.8950734156178799</v>
      </c>
      <c r="U463" s="14">
        <v>2.6340630991286198</v>
      </c>
      <c r="V463" s="14">
        <v>2.2666002422967502</v>
      </c>
      <c r="W463" s="14">
        <v>0.91492434200670902</v>
      </c>
      <c r="X463" s="14">
        <v>0</v>
      </c>
      <c r="Y463" s="14">
        <v>2.4525510685312701</v>
      </c>
      <c r="Z463" s="14">
        <v>3.61415151841127</v>
      </c>
      <c r="AA463" s="14">
        <v>0</v>
      </c>
      <c r="AB463" s="14">
        <v>0</v>
      </c>
      <c r="AC463" s="14">
        <v>0</v>
      </c>
    </row>
    <row r="464" spans="1:29" ht="18.75">
      <c r="A464" s="25"/>
      <c r="B464" s="22"/>
      <c r="C464" s="22"/>
      <c r="D464" s="12"/>
      <c r="E464" s="17" t="s">
        <v>241</v>
      </c>
      <c r="F464" s="14">
        <f>SUM(F459:F463)</f>
        <v>0.298533946904949</v>
      </c>
      <c r="G464" s="14">
        <f t="shared" ref="G464:AC464" si="12">SUM(G459:G463)</f>
        <v>1.6742188194470899</v>
      </c>
      <c r="H464" s="14">
        <f t="shared" si="12"/>
        <v>0.26392547187193299</v>
      </c>
      <c r="I464" s="14">
        <f t="shared" si="12"/>
        <v>0.31050796960632199</v>
      </c>
      <c r="J464" s="14">
        <f t="shared" si="12"/>
        <v>0.29135737266675299</v>
      </c>
      <c r="K464" s="14">
        <f t="shared" si="12"/>
        <v>0.99198469293403801</v>
      </c>
      <c r="L464" s="14">
        <f t="shared" si="12"/>
        <v>0.31287914317851701</v>
      </c>
      <c r="M464" s="14">
        <f t="shared" si="12"/>
        <v>6.2792284434637198</v>
      </c>
      <c r="N464" s="14">
        <f t="shared" si="12"/>
        <v>1.61600234475703</v>
      </c>
      <c r="O464" s="14">
        <f t="shared" si="12"/>
        <v>0.243457902056122</v>
      </c>
      <c r="P464" s="14">
        <f t="shared" si="12"/>
        <v>2.9982988997793898</v>
      </c>
      <c r="Q464" s="14">
        <f t="shared" si="12"/>
        <v>1.49856801465725</v>
      </c>
      <c r="R464" s="14">
        <f t="shared" si="12"/>
        <v>0.19402659541539</v>
      </c>
      <c r="S464" s="14">
        <f t="shared" si="12"/>
        <v>1.0781584218453</v>
      </c>
      <c r="T464" s="14">
        <f t="shared" si="12"/>
        <v>2.12577624457909</v>
      </c>
      <c r="U464" s="14">
        <f t="shared" si="12"/>
        <v>2.8641516190202401</v>
      </c>
      <c r="V464" s="14">
        <f t="shared" si="12"/>
        <v>2.4864961893748698</v>
      </c>
      <c r="W464" s="14">
        <f t="shared" si="12"/>
        <v>1.1538496926517701</v>
      </c>
      <c r="X464" s="14">
        <f t="shared" si="12"/>
        <v>0.22234091164098599</v>
      </c>
      <c r="Y464" s="14">
        <f t="shared" si="12"/>
        <v>2.6520795629618901</v>
      </c>
      <c r="Z464" s="14">
        <f t="shared" si="12"/>
        <v>3.9491780508411898</v>
      </c>
      <c r="AA464" s="14">
        <f t="shared" si="12"/>
        <v>0.25179854639906002</v>
      </c>
      <c r="AB464" s="14">
        <f t="shared" si="12"/>
        <v>0.237114775571381</v>
      </c>
      <c r="AC464" s="14">
        <f t="shared" si="12"/>
        <v>0.23183796101450299</v>
      </c>
    </row>
    <row r="465" spans="1:29">
      <c r="A465" s="25"/>
      <c r="B465" s="22"/>
      <c r="C465" s="22"/>
      <c r="D465" s="12"/>
      <c r="E465" s="12"/>
      <c r="F465" s="14"/>
      <c r="G465" s="14"/>
      <c r="H465" s="14"/>
      <c r="I465" s="20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  <c r="AA465" s="14"/>
      <c r="AB465" s="14"/>
      <c r="AC465" s="14"/>
    </row>
    <row r="466" spans="1:29">
      <c r="A466" s="23" t="s">
        <v>1300</v>
      </c>
      <c r="B466" s="19"/>
      <c r="C466" s="19"/>
      <c r="D466" s="12"/>
      <c r="E466" s="12"/>
      <c r="F466" s="14"/>
      <c r="G466" s="14"/>
      <c r="H466" s="14"/>
      <c r="I466" s="20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  <c r="AA466" s="14"/>
      <c r="AB466" s="14"/>
      <c r="AC466" s="14"/>
    </row>
    <row r="467" spans="1:29">
      <c r="A467" s="23" t="s">
        <v>1301</v>
      </c>
      <c r="B467" s="19">
        <v>122</v>
      </c>
      <c r="C467" s="19">
        <v>107</v>
      </c>
      <c r="D467" s="12" t="s">
        <v>1302</v>
      </c>
      <c r="E467" s="12" t="s">
        <v>1303</v>
      </c>
      <c r="F467" s="14">
        <v>1.06956646549287E-2</v>
      </c>
      <c r="G467" s="14">
        <v>8.2333303178760992E-3</v>
      </c>
      <c r="H467" s="14">
        <v>5.2852985178122099E-2</v>
      </c>
      <c r="I467" s="20">
        <v>2.4873102500426399E-2</v>
      </c>
      <c r="J467" s="14">
        <v>9.3997297164977404E-3</v>
      </c>
      <c r="K467" s="14">
        <v>3.0867366978545901E-2</v>
      </c>
      <c r="L467" s="14">
        <v>1.7089562277053098E-2</v>
      </c>
      <c r="M467" s="14">
        <v>1.3129678639604601E-2</v>
      </c>
      <c r="N467" s="14">
        <v>3.6704684970299203E-2</v>
      </c>
      <c r="O467" s="14">
        <v>3.9633119240317302E-2</v>
      </c>
      <c r="P467" s="14">
        <v>2.0653668313499001E-2</v>
      </c>
      <c r="Q467" s="14">
        <v>6.5587273273995994E-2</v>
      </c>
      <c r="R467" s="14">
        <v>4.31168957755204E-2</v>
      </c>
      <c r="S467" s="14">
        <v>0</v>
      </c>
      <c r="T467" s="14">
        <v>3.43862035186999E-2</v>
      </c>
      <c r="U467" s="14">
        <v>1.11550161601905E-2</v>
      </c>
      <c r="V467" s="14">
        <v>4.2294778738005898E-2</v>
      </c>
      <c r="W467" s="14">
        <v>2.5507688843806001E-2</v>
      </c>
      <c r="X467" s="14">
        <v>3.8365090118568999E-2</v>
      </c>
      <c r="Y467" s="14">
        <v>6.0974103765874602E-2</v>
      </c>
      <c r="Z467" s="14">
        <v>1.7689089730545698E-2</v>
      </c>
      <c r="AA467" s="14">
        <v>0</v>
      </c>
      <c r="AB467" s="14">
        <v>4.73137961004335E-3</v>
      </c>
      <c r="AC467" s="14">
        <v>1.5604663981007801E-2</v>
      </c>
    </row>
    <row r="468" spans="1:29">
      <c r="A468" s="23" t="s">
        <v>1304</v>
      </c>
      <c r="B468" s="19">
        <v>136</v>
      </c>
      <c r="C468" s="19">
        <v>121</v>
      </c>
      <c r="D468" s="12" t="s">
        <v>1305</v>
      </c>
      <c r="E468" s="12" t="s">
        <v>1306</v>
      </c>
      <c r="F468" s="14">
        <v>1.0928409509436901E-2</v>
      </c>
      <c r="G468" s="14">
        <v>9.3203614013700996E-3</v>
      </c>
      <c r="H468" s="14">
        <v>5.2836009443021102E-2</v>
      </c>
      <c r="I468" s="20">
        <v>2.2014840198945899E-2</v>
      </c>
      <c r="J468" s="14">
        <v>7.2365710606389702E-3</v>
      </c>
      <c r="K468" s="14">
        <v>2.70461798529361E-2</v>
      </c>
      <c r="L468" s="14">
        <v>1.4214070775219601E-2</v>
      </c>
      <c r="M468" s="14">
        <v>1.09971882074167E-2</v>
      </c>
      <c r="N468" s="14">
        <v>3.1969500283045703E-2</v>
      </c>
      <c r="O468" s="14">
        <v>3.9053549065523899E-2</v>
      </c>
      <c r="P468" s="14">
        <v>1.8917965760533902E-2</v>
      </c>
      <c r="Q468" s="14">
        <v>5.85783799274361E-2</v>
      </c>
      <c r="R468" s="14">
        <v>3.6973984013408297E-2</v>
      </c>
      <c r="S468" s="14">
        <v>0</v>
      </c>
      <c r="T468" s="14">
        <v>3.12561155531908E-2</v>
      </c>
      <c r="U468" s="14">
        <v>8.2118058587297496E-3</v>
      </c>
      <c r="V468" s="14">
        <v>3.7932106531818797E-2</v>
      </c>
      <c r="W468" s="14">
        <v>2.2926734541659902E-2</v>
      </c>
      <c r="X468" s="14">
        <v>2.9375543979637E-2</v>
      </c>
      <c r="Y468" s="14">
        <v>4.9581191391816798E-2</v>
      </c>
      <c r="Z468" s="14">
        <v>1.44938907600888E-2</v>
      </c>
      <c r="AA468" s="14">
        <v>0</v>
      </c>
      <c r="AB468" s="14">
        <v>0</v>
      </c>
      <c r="AC468" s="14">
        <v>1.01252300635911E-2</v>
      </c>
    </row>
    <row r="469" spans="1:29">
      <c r="A469" s="23" t="s">
        <v>1307</v>
      </c>
      <c r="B469" s="19">
        <v>91</v>
      </c>
      <c r="C469" s="19">
        <v>55</v>
      </c>
      <c r="D469" s="12" t="s">
        <v>1308</v>
      </c>
      <c r="E469" s="12" t="s">
        <v>1309</v>
      </c>
      <c r="F469" s="14">
        <v>0</v>
      </c>
      <c r="G469" s="14">
        <v>0</v>
      </c>
      <c r="H469" s="14">
        <v>1.4196649891071901E-2</v>
      </c>
      <c r="I469" s="20">
        <v>4.7009455907262802E-3</v>
      </c>
      <c r="J469" s="14">
        <v>1.7183296902389501E-2</v>
      </c>
      <c r="K469" s="14">
        <v>2.8954386647450502E-2</v>
      </c>
      <c r="L469" s="14">
        <v>0</v>
      </c>
      <c r="M469" s="14">
        <v>0</v>
      </c>
      <c r="N469" s="14">
        <v>0.14591105398567</v>
      </c>
      <c r="O469" s="14">
        <v>5.2129202148083502E-3</v>
      </c>
      <c r="P469" s="14">
        <v>5.37235108329501E-2</v>
      </c>
      <c r="Q469" s="14">
        <v>4.3184623801772598E-3</v>
      </c>
      <c r="R469" s="14">
        <v>2.4253133723710998E-3</v>
      </c>
      <c r="S469" s="14">
        <v>2.4650274309753001E-2</v>
      </c>
      <c r="T469" s="14">
        <v>5.5580253876660199E-2</v>
      </c>
      <c r="U469" s="14">
        <v>2.4188856204936601E-2</v>
      </c>
      <c r="V469" s="14">
        <v>8.2960353897618307E-3</v>
      </c>
      <c r="W469" s="14">
        <v>6.6540597260528397E-3</v>
      </c>
      <c r="X469" s="14">
        <v>5.0290815399856598E-3</v>
      </c>
      <c r="Y469" s="14">
        <v>1.56340018490175E-2</v>
      </c>
      <c r="Z469" s="14">
        <v>0</v>
      </c>
      <c r="AA469" s="14">
        <v>2.7279052431575301E-2</v>
      </c>
      <c r="AB469" s="14">
        <v>0.29863297350060197</v>
      </c>
      <c r="AC469" s="14">
        <v>3.6735000372759001E-2</v>
      </c>
    </row>
    <row r="470" spans="1:29">
      <c r="A470" s="23" t="s">
        <v>1310</v>
      </c>
      <c r="B470" s="19">
        <v>135</v>
      </c>
      <c r="C470" s="19">
        <v>164</v>
      </c>
      <c r="D470" s="12" t="s">
        <v>1311</v>
      </c>
      <c r="E470" s="12" t="s">
        <v>1312</v>
      </c>
      <c r="F470" s="14">
        <v>0</v>
      </c>
      <c r="G470" s="14">
        <v>0</v>
      </c>
      <c r="H470" s="14">
        <v>0</v>
      </c>
      <c r="I470" s="20">
        <v>5.3045337200503797E-3</v>
      </c>
      <c r="J470" s="14">
        <v>3.7721777175500899E-3</v>
      </c>
      <c r="K470" s="14">
        <v>0</v>
      </c>
      <c r="L470" s="14">
        <v>0</v>
      </c>
      <c r="M470" s="14">
        <v>0.14614468240370701</v>
      </c>
      <c r="N470" s="14">
        <v>0</v>
      </c>
      <c r="O470" s="14">
        <v>0</v>
      </c>
      <c r="P470" s="14">
        <v>2.3997448148033399E-3</v>
      </c>
      <c r="Q470" s="14">
        <v>5.9072306536409897E-3</v>
      </c>
      <c r="R470" s="14">
        <v>0</v>
      </c>
      <c r="S470" s="14">
        <v>0</v>
      </c>
      <c r="T470" s="14">
        <v>6.3318433818559897E-3</v>
      </c>
      <c r="U470" s="14">
        <v>0</v>
      </c>
      <c r="V470" s="14">
        <v>0</v>
      </c>
      <c r="W470" s="14">
        <v>5.1644018087970396E-3</v>
      </c>
      <c r="X470" s="14">
        <v>0</v>
      </c>
      <c r="Y470" s="14">
        <v>4.30162327690239E-3</v>
      </c>
      <c r="Z470" s="14">
        <v>0</v>
      </c>
      <c r="AA470" s="14">
        <v>0</v>
      </c>
      <c r="AB470" s="14">
        <v>0</v>
      </c>
      <c r="AC470" s="14">
        <v>0</v>
      </c>
    </row>
    <row r="471" spans="1:29" ht="18.75">
      <c r="A471" s="27"/>
      <c r="B471" s="28"/>
      <c r="C471" s="28"/>
      <c r="D471" s="12"/>
      <c r="E471" s="17" t="s">
        <v>241</v>
      </c>
      <c r="F471" s="14">
        <f>SUM(F467:F470)</f>
        <v>2.1624074164365601E-2</v>
      </c>
      <c r="G471" s="14">
        <f t="shared" ref="G471:AC471" si="13">SUM(G467:G470)</f>
        <v>1.7553691719246201E-2</v>
      </c>
      <c r="H471" s="14">
        <f t="shared" si="13"/>
        <v>0.11988564451221501</v>
      </c>
      <c r="I471" s="14">
        <f t="shared" si="13"/>
        <v>5.6893422010148999E-2</v>
      </c>
      <c r="J471" s="14">
        <f t="shared" si="13"/>
        <v>3.7591775397076303E-2</v>
      </c>
      <c r="K471" s="14">
        <f t="shared" si="13"/>
        <v>8.6867933478932499E-2</v>
      </c>
      <c r="L471" s="14">
        <f t="shared" si="13"/>
        <v>3.1303633052272697E-2</v>
      </c>
      <c r="M471" s="14">
        <f t="shared" si="13"/>
        <v>0.17027154925072799</v>
      </c>
      <c r="N471" s="14">
        <f t="shared" si="13"/>
        <v>0.21458523923901501</v>
      </c>
      <c r="O471" s="14">
        <f t="shared" si="13"/>
        <v>8.3899588520649507E-2</v>
      </c>
      <c r="P471" s="14">
        <f t="shared" si="13"/>
        <v>9.5694889721786303E-2</v>
      </c>
      <c r="Q471" s="14">
        <f t="shared" si="13"/>
        <v>0.13439134623525001</v>
      </c>
      <c r="R471" s="14">
        <f t="shared" si="13"/>
        <v>8.2516193161299795E-2</v>
      </c>
      <c r="S471" s="14">
        <f t="shared" si="13"/>
        <v>2.4650274309753001E-2</v>
      </c>
      <c r="T471" s="14">
        <f t="shared" si="13"/>
        <v>0.12755441633040701</v>
      </c>
      <c r="U471" s="14">
        <f t="shared" si="13"/>
        <v>4.3555678223856899E-2</v>
      </c>
      <c r="V471" s="14">
        <f t="shared" si="13"/>
        <v>8.8522920659586501E-2</v>
      </c>
      <c r="W471" s="14">
        <f t="shared" si="13"/>
        <v>6.0252884920315802E-2</v>
      </c>
      <c r="X471" s="14">
        <f t="shared" si="13"/>
        <v>7.2769715638191707E-2</v>
      </c>
      <c r="Y471" s="14">
        <f t="shared" si="13"/>
        <v>0.13049092028361101</v>
      </c>
      <c r="Z471" s="14">
        <f t="shared" si="13"/>
        <v>3.2182980490634498E-2</v>
      </c>
      <c r="AA471" s="14">
        <f t="shared" si="13"/>
        <v>2.7279052431575301E-2</v>
      </c>
      <c r="AB471" s="14">
        <f t="shared" si="13"/>
        <v>0.30336435311064502</v>
      </c>
      <c r="AC471" s="14">
        <f t="shared" si="13"/>
        <v>6.2464894417357898E-2</v>
      </c>
    </row>
    <row r="472" spans="1:29">
      <c r="A472" s="27"/>
      <c r="B472" s="28"/>
      <c r="C472" s="28"/>
      <c r="D472" s="12"/>
      <c r="E472" s="12"/>
      <c r="F472" s="14"/>
      <c r="G472" s="14"/>
      <c r="H472" s="14"/>
      <c r="I472" s="20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  <c r="AA472" s="14"/>
      <c r="AB472" s="14"/>
      <c r="AC472" s="14"/>
    </row>
    <row r="473" spans="1:29">
      <c r="A473" s="23" t="s">
        <v>1313</v>
      </c>
      <c r="B473" s="19"/>
      <c r="C473" s="19"/>
      <c r="D473" s="12"/>
      <c r="E473" s="12"/>
      <c r="F473" s="14"/>
      <c r="G473" s="14"/>
      <c r="H473" s="14"/>
      <c r="I473" s="20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  <c r="AA473" s="14"/>
      <c r="AB473" s="14"/>
      <c r="AC473" s="14"/>
    </row>
    <row r="474" spans="1:29">
      <c r="A474" s="23" t="s">
        <v>1314</v>
      </c>
      <c r="B474" s="19">
        <v>136</v>
      </c>
      <c r="C474" s="19">
        <v>94</v>
      </c>
      <c r="D474" s="12" t="s">
        <v>1315</v>
      </c>
      <c r="E474" s="12" t="s">
        <v>1316</v>
      </c>
      <c r="F474" s="20">
        <v>2.66629357842093E-2</v>
      </c>
      <c r="G474" s="20">
        <v>1.9791915668887699E-2</v>
      </c>
      <c r="H474" s="20">
        <v>0.15325568678690499</v>
      </c>
      <c r="I474" s="20">
        <v>6.5789509809196497E-2</v>
      </c>
      <c r="J474" s="20">
        <v>2.1969595412849499E-2</v>
      </c>
      <c r="K474" s="20">
        <v>8.9917261143045907E-2</v>
      </c>
      <c r="L474" s="20">
        <v>6.1502189723607402E-2</v>
      </c>
      <c r="M474" s="20">
        <v>4.2450681456639598E-2</v>
      </c>
      <c r="N474" s="20">
        <v>0.11096581518796</v>
      </c>
      <c r="O474" s="20">
        <v>0.124248225152365</v>
      </c>
      <c r="P474" s="20">
        <v>6.1552129150862799E-2</v>
      </c>
      <c r="Q474" s="20">
        <v>0.233599122164801</v>
      </c>
      <c r="R474" s="20">
        <v>0.13594683122734499</v>
      </c>
      <c r="S474" s="20">
        <v>0</v>
      </c>
      <c r="T474" s="20">
        <v>0.10463245229356199</v>
      </c>
      <c r="U474" s="20">
        <v>3.6770288647090699E-2</v>
      </c>
      <c r="V474" s="20">
        <v>0.22412851528702801</v>
      </c>
      <c r="W474" s="20">
        <v>8.2298681868790205E-2</v>
      </c>
      <c r="X474" s="20">
        <v>0.16040175782246199</v>
      </c>
      <c r="Y474" s="20">
        <v>0.17213227270443901</v>
      </c>
      <c r="Z474" s="20">
        <v>0</v>
      </c>
      <c r="AA474" s="20">
        <v>0</v>
      </c>
      <c r="AB474" s="20">
        <v>0</v>
      </c>
      <c r="AC474" s="20">
        <v>2.32767090270121E-2</v>
      </c>
    </row>
    <row r="475" spans="1:29">
      <c r="A475" s="23" t="s">
        <v>1317</v>
      </c>
      <c r="B475" s="19">
        <v>121</v>
      </c>
      <c r="C475" s="19">
        <v>136</v>
      </c>
      <c r="D475" s="12" t="s">
        <v>1318</v>
      </c>
      <c r="E475" s="12" t="s">
        <v>1319</v>
      </c>
      <c r="F475" s="20">
        <v>1.04083191105282E-2</v>
      </c>
      <c r="G475" s="20">
        <v>0</v>
      </c>
      <c r="H475" s="20">
        <v>9.1131938835893808E-3</v>
      </c>
      <c r="I475" s="20">
        <v>1.02123470777903E-2</v>
      </c>
      <c r="J475" s="20">
        <v>0</v>
      </c>
      <c r="K475" s="20">
        <v>9.1069294546895808E-3</v>
      </c>
      <c r="L475" s="20">
        <v>8.5312982712769294E-3</v>
      </c>
      <c r="M475" s="20">
        <v>5.9933397701831303E-3</v>
      </c>
      <c r="N475" s="20">
        <v>6.4133606705702199E-3</v>
      </c>
      <c r="O475" s="20">
        <v>8.6878043278026795E-3</v>
      </c>
      <c r="P475" s="20">
        <v>6.9404614901510103E-3</v>
      </c>
      <c r="Q475" s="20">
        <v>0</v>
      </c>
      <c r="R475" s="20">
        <v>1.7714951535526199E-2</v>
      </c>
      <c r="S475" s="20">
        <v>5.52287930810344E-3</v>
      </c>
      <c r="T475" s="20">
        <v>1.7199755050650401E-2</v>
      </c>
      <c r="U475" s="20">
        <v>0</v>
      </c>
      <c r="V475" s="20">
        <v>1.2136459897431701E-2</v>
      </c>
      <c r="W475" s="20">
        <v>1.1680623502431301E-2</v>
      </c>
      <c r="X475" s="20">
        <v>6.6511559963809402E-3</v>
      </c>
      <c r="Y475" s="20">
        <v>1.3098850789376001E-2</v>
      </c>
      <c r="Z475" s="20">
        <v>0</v>
      </c>
      <c r="AA475" s="20">
        <v>7.5881049172280293E-2</v>
      </c>
      <c r="AB475" s="20">
        <v>5.9337951752990198E-2</v>
      </c>
      <c r="AC475" s="20">
        <v>7.3222598703025698E-3</v>
      </c>
    </row>
    <row r="476" spans="1:29">
      <c r="A476" s="23" t="s">
        <v>1320</v>
      </c>
      <c r="B476" s="19">
        <v>81</v>
      </c>
      <c r="C476" s="19">
        <v>53</v>
      </c>
      <c r="D476" s="12" t="s">
        <v>1321</v>
      </c>
      <c r="E476" s="12" t="s">
        <v>1322</v>
      </c>
      <c r="F476" s="20">
        <v>0</v>
      </c>
      <c r="G476" s="20">
        <v>0</v>
      </c>
      <c r="H476" s="20">
        <v>0</v>
      </c>
      <c r="I476" s="20">
        <v>0</v>
      </c>
      <c r="J476" s="20">
        <v>0</v>
      </c>
      <c r="K476" s="20">
        <v>0</v>
      </c>
      <c r="L476" s="20">
        <v>3.5212265319748401E-2</v>
      </c>
      <c r="M476" s="20">
        <v>0</v>
      </c>
      <c r="N476" s="20">
        <v>0</v>
      </c>
      <c r="O476" s="20">
        <v>0</v>
      </c>
      <c r="P476" s="20">
        <v>0</v>
      </c>
      <c r="Q476" s="20">
        <v>7.0091890197370305E-2</v>
      </c>
      <c r="R476" s="20">
        <v>3.3658311337379898E-2</v>
      </c>
      <c r="S476" s="20">
        <v>0</v>
      </c>
      <c r="T476" s="20">
        <v>1.7650091498255398E-2</v>
      </c>
      <c r="U476" s="20">
        <v>1.8384378999900398E-2</v>
      </c>
      <c r="V476" s="20">
        <v>0.17809797747273301</v>
      </c>
      <c r="W476" s="20">
        <v>0</v>
      </c>
      <c r="X476" s="20">
        <v>0.129649741418325</v>
      </c>
      <c r="Y476" s="20">
        <v>0</v>
      </c>
      <c r="Z476" s="20">
        <v>0.27631459005026199</v>
      </c>
      <c r="AA476" s="20">
        <v>0</v>
      </c>
      <c r="AB476" s="20">
        <v>0</v>
      </c>
      <c r="AC476" s="20">
        <v>7.4869380155648105E-2</v>
      </c>
    </row>
    <row r="477" spans="1:29" ht="18.75">
      <c r="A477" s="23"/>
      <c r="B477" s="19"/>
      <c r="C477" s="19"/>
      <c r="D477" s="12"/>
      <c r="E477" s="17" t="s">
        <v>241</v>
      </c>
      <c r="F477" s="14">
        <f>SUM(F474:F476)</f>
        <v>3.7071254894737497E-2</v>
      </c>
      <c r="G477" s="14">
        <f t="shared" ref="G477:AC477" si="14">SUM(G474:G476)</f>
        <v>1.9791915668887699E-2</v>
      </c>
      <c r="H477" s="14">
        <f t="shared" si="14"/>
        <v>0.16236888067049399</v>
      </c>
      <c r="I477" s="14">
        <f t="shared" si="14"/>
        <v>7.6001856886986796E-2</v>
      </c>
      <c r="J477" s="14">
        <f t="shared" si="14"/>
        <v>2.1969595412849499E-2</v>
      </c>
      <c r="K477" s="14">
        <f t="shared" si="14"/>
        <v>9.9024190597735498E-2</v>
      </c>
      <c r="L477" s="14">
        <f t="shared" si="14"/>
        <v>0.105245753314633</v>
      </c>
      <c r="M477" s="14">
        <f t="shared" si="14"/>
        <v>4.8444021226822703E-2</v>
      </c>
      <c r="N477" s="14">
        <f t="shared" si="14"/>
        <v>0.11737917585853</v>
      </c>
      <c r="O477" s="14">
        <f t="shared" si="14"/>
        <v>0.132936029480168</v>
      </c>
      <c r="P477" s="14">
        <f t="shared" si="14"/>
        <v>6.8492590641013804E-2</v>
      </c>
      <c r="Q477" s="14">
        <f t="shared" si="14"/>
        <v>0.303691012362171</v>
      </c>
      <c r="R477" s="14">
        <f t="shared" si="14"/>
        <v>0.18732009410025099</v>
      </c>
      <c r="S477" s="14">
        <f t="shared" si="14"/>
        <v>5.52287930810344E-3</v>
      </c>
      <c r="T477" s="14">
        <f t="shared" si="14"/>
        <v>0.13948229884246799</v>
      </c>
      <c r="U477" s="14">
        <f t="shared" si="14"/>
        <v>5.5154667646991097E-2</v>
      </c>
      <c r="V477" s="14">
        <f t="shared" si="14"/>
        <v>0.41436295265719297</v>
      </c>
      <c r="W477" s="14">
        <f t="shared" si="14"/>
        <v>9.3979305371221497E-2</v>
      </c>
      <c r="X477" s="14">
        <f t="shared" si="14"/>
        <v>0.29670265523716799</v>
      </c>
      <c r="Y477" s="14">
        <f t="shared" si="14"/>
        <v>0.18523112349381499</v>
      </c>
      <c r="Z477" s="14">
        <f t="shared" si="14"/>
        <v>0.27631459005026199</v>
      </c>
      <c r="AA477" s="14">
        <f t="shared" si="14"/>
        <v>7.5881049172280293E-2</v>
      </c>
      <c r="AB477" s="14">
        <f t="shared" si="14"/>
        <v>5.9337951752990198E-2</v>
      </c>
      <c r="AC477" s="14">
        <f t="shared" si="14"/>
        <v>0.105468349052963</v>
      </c>
    </row>
    <row r="478" spans="1:29" ht="18.75">
      <c r="A478" s="15"/>
      <c r="D478" s="16"/>
      <c r="E478" s="17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</row>
    <row r="479" spans="1:29">
      <c r="A479" s="23" t="s">
        <v>1323</v>
      </c>
      <c r="B479" s="19"/>
      <c r="C479" s="19"/>
      <c r="D479" s="12"/>
      <c r="E479" s="12"/>
      <c r="F479" s="14"/>
      <c r="G479" s="14"/>
      <c r="H479" s="14"/>
      <c r="I479" s="20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  <c r="AA479" s="14"/>
      <c r="AB479" s="14"/>
      <c r="AC479" s="14"/>
    </row>
    <row r="480" spans="1:29">
      <c r="A480" s="23" t="s">
        <v>1324</v>
      </c>
      <c r="B480" s="12">
        <v>85</v>
      </c>
      <c r="C480" s="12">
        <v>57</v>
      </c>
      <c r="D480" s="12" t="s">
        <v>1325</v>
      </c>
      <c r="E480" s="12" t="s">
        <v>1326</v>
      </c>
      <c r="F480" s="14">
        <v>0.33228191802405599</v>
      </c>
      <c r="G480" s="14">
        <v>0.33125729604728998</v>
      </c>
      <c r="H480" s="14">
        <v>0.368994549157041</v>
      </c>
      <c r="I480" s="20">
        <v>0.37450289909232598</v>
      </c>
      <c r="J480" s="14">
        <v>0.28750322588003402</v>
      </c>
      <c r="K480" s="14">
        <v>0.33991522960896398</v>
      </c>
      <c r="L480" s="14">
        <v>0.313157413243144</v>
      </c>
      <c r="M480" s="14">
        <v>0.29136822499690601</v>
      </c>
      <c r="N480" s="14">
        <v>0.341866566119715</v>
      </c>
      <c r="O480" s="14">
        <v>0.3725187804449</v>
      </c>
      <c r="P480" s="14">
        <v>0.32625701376069899</v>
      </c>
      <c r="Q480" s="14">
        <v>0.441428481867495</v>
      </c>
      <c r="R480" s="14">
        <v>0.36138603889861198</v>
      </c>
      <c r="S480" s="14">
        <v>0.30714650213988298</v>
      </c>
      <c r="T480" s="14">
        <v>0.38038621054152899</v>
      </c>
      <c r="U480" s="14">
        <v>0.32196641849714402</v>
      </c>
      <c r="V480" s="14">
        <v>0.38123600665706298</v>
      </c>
      <c r="W480" s="14">
        <v>0.327559712606251</v>
      </c>
      <c r="X480" s="14">
        <v>0.35917597468387402</v>
      </c>
      <c r="Y480" s="14">
        <v>0.277542866883626</v>
      </c>
      <c r="Z480" s="14">
        <v>0.330537214154562</v>
      </c>
      <c r="AA480" s="14">
        <v>0.29153648023253398</v>
      </c>
      <c r="AB480" s="14">
        <v>0.35030860923624402</v>
      </c>
      <c r="AC480" s="14">
        <v>0.31732993316309699</v>
      </c>
    </row>
    <row r="481" spans="5:29" ht="18.75">
      <c r="E481" s="17" t="s">
        <v>241</v>
      </c>
      <c r="F481" s="14">
        <v>0.33228191802405599</v>
      </c>
      <c r="G481" s="14">
        <v>0.33125729604728998</v>
      </c>
      <c r="H481" s="14">
        <v>0.368994549157041</v>
      </c>
      <c r="I481" s="20">
        <v>0.37450289909232598</v>
      </c>
      <c r="J481" s="14">
        <v>0.28750322588003402</v>
      </c>
      <c r="K481" s="14">
        <v>0.33991522960896398</v>
      </c>
      <c r="L481" s="14">
        <v>0.313157413243144</v>
      </c>
      <c r="M481" s="14">
        <v>0.29136822499690601</v>
      </c>
      <c r="N481" s="14">
        <v>0.341866566119715</v>
      </c>
      <c r="O481" s="14">
        <v>0.3725187804449</v>
      </c>
      <c r="P481" s="14">
        <v>0.32625701376069899</v>
      </c>
      <c r="Q481" s="14">
        <v>0.441428481867495</v>
      </c>
      <c r="R481" s="14">
        <v>0.36138603889861198</v>
      </c>
      <c r="S481" s="14">
        <v>0.30714650213988298</v>
      </c>
      <c r="T481" s="14">
        <v>0.38038621054152899</v>
      </c>
      <c r="U481" s="14">
        <v>0.32196641849714402</v>
      </c>
      <c r="V481" s="14">
        <v>0.38123600665706298</v>
      </c>
      <c r="W481" s="14">
        <v>0.327559712606251</v>
      </c>
      <c r="X481" s="14">
        <v>0.35917597468387402</v>
      </c>
      <c r="Y481" s="14">
        <v>0.277542866883626</v>
      </c>
      <c r="Z481" s="14">
        <v>0.330537214154562</v>
      </c>
      <c r="AA481" s="14">
        <v>0.29153648023253398</v>
      </c>
      <c r="AB481" s="14">
        <v>0.35030860923624402</v>
      </c>
      <c r="AC481" s="14">
        <v>0.31732993316309699</v>
      </c>
    </row>
  </sheetData>
  <mergeCells count="1">
    <mergeCell ref="A1:AC1"/>
  </mergeCells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Supplemental Table 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AIR14 2020</dc:creator>
  <cp:lastModifiedBy>MDPI</cp:lastModifiedBy>
  <dcterms:created xsi:type="dcterms:W3CDTF">2023-10-10T09:43:00Z</dcterms:created>
  <dcterms:modified xsi:type="dcterms:W3CDTF">2024-12-03T16:20:16Z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7B029BDDB0F94035B0500907450FB339_13</vt:lpwstr>
  </property>
  <property fmtid="{D5CDD505-2E9C-101B-9397-08002B2CF9AE}" pid="3" name="KSOProductBuildVer">
    <vt:lpwstr>2052-12.1.0.18608</vt:lpwstr>
  </property>
</Properties>
</file>