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srayamajhi\Dropbox\OCRA First Manuscript\"/>
    </mc:Choice>
  </mc:AlternateContent>
  <xr:revisionPtr revIDLastSave="0" documentId="13_ncr:1_{F73D382F-A568-4482-B8B9-0D6272287382}" xr6:coauthVersionLast="47" xr6:coauthVersionMax="47" xr10:uidLastSave="{00000000-0000-0000-0000-000000000000}"/>
  <bookViews>
    <workbookView xWindow="-28920" yWindow="-120" windowWidth="29040" windowHeight="15840" xr2:uid="{00000000-000D-0000-FFFF-FFFF00000000}"/>
    <workbookView xWindow="-120" yWindow="-120" windowWidth="29040" windowHeight="15840" xr2:uid="{3E019054-FF45-403C-B215-D88DD384EB34}"/>
  </bookViews>
  <sheets>
    <sheet name="295 hFTE sEV proteins" sheetId="5" r:id="rId1"/>
    <sheet name="91 hFTE sEV proteins" sheetId="4" r:id="rId2"/>
    <sheet name="61 common gene ID" sheetId="6" r:id="rId3"/>
    <sheet name="15 membrane protein" sheetId="7" r:id="rId4"/>
    <sheet name="Volcano plot raw data" sheetId="8"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81" i="8" l="1"/>
  <c r="L92" i="4"/>
  <c r="K92" i="4"/>
  <c r="L91" i="4"/>
  <c r="K91" i="4"/>
  <c r="L90" i="4"/>
  <c r="K90" i="4"/>
  <c r="L89" i="4"/>
  <c r="K89" i="4"/>
  <c r="L88" i="4"/>
  <c r="K88" i="4"/>
  <c r="L87" i="4"/>
  <c r="K87" i="4"/>
  <c r="L86" i="4"/>
  <c r="K86" i="4"/>
  <c r="L85" i="4"/>
  <c r="K85" i="4"/>
  <c r="L84" i="4"/>
  <c r="K84" i="4"/>
  <c r="L83" i="4"/>
  <c r="K83" i="4"/>
  <c r="L82" i="4"/>
  <c r="K82" i="4"/>
  <c r="L81" i="4"/>
  <c r="K81" i="4"/>
  <c r="L80" i="4"/>
  <c r="K80" i="4"/>
  <c r="L79" i="4"/>
  <c r="K79" i="4"/>
  <c r="L78" i="4"/>
  <c r="K78" i="4"/>
  <c r="L77" i="4"/>
  <c r="K77" i="4"/>
  <c r="L76" i="4"/>
  <c r="K76" i="4"/>
  <c r="L75" i="4"/>
  <c r="K75" i="4"/>
  <c r="L74" i="4"/>
  <c r="K74" i="4"/>
  <c r="L73" i="4"/>
  <c r="K73" i="4"/>
  <c r="L72" i="4"/>
  <c r="K72" i="4"/>
  <c r="L71" i="4"/>
  <c r="K71" i="4"/>
  <c r="L70" i="4"/>
  <c r="K70" i="4"/>
  <c r="L69" i="4"/>
  <c r="K69" i="4"/>
  <c r="L68" i="4"/>
  <c r="K68" i="4"/>
  <c r="L67" i="4"/>
  <c r="K67" i="4"/>
  <c r="L66" i="4"/>
  <c r="K66" i="4"/>
  <c r="L65" i="4"/>
  <c r="K65" i="4"/>
  <c r="L64" i="4"/>
  <c r="K64" i="4"/>
  <c r="L63" i="4"/>
  <c r="K63" i="4"/>
  <c r="L62" i="4"/>
  <c r="K62" i="4"/>
  <c r="L61" i="4"/>
  <c r="K61" i="4"/>
  <c r="L60" i="4"/>
  <c r="K60" i="4"/>
  <c r="L59" i="4"/>
  <c r="K59" i="4"/>
  <c r="L58" i="4"/>
  <c r="K58" i="4"/>
  <c r="L57" i="4"/>
  <c r="K57" i="4"/>
  <c r="L56" i="4"/>
  <c r="K56" i="4"/>
  <c r="L55" i="4"/>
  <c r="K55" i="4"/>
  <c r="L54" i="4"/>
  <c r="K54" i="4"/>
  <c r="L53" i="4"/>
  <c r="K53" i="4"/>
  <c r="L52" i="4"/>
  <c r="K52" i="4"/>
  <c r="L51" i="4"/>
  <c r="K51" i="4"/>
  <c r="L50" i="4"/>
  <c r="K50" i="4"/>
  <c r="L49" i="4"/>
  <c r="K49" i="4"/>
  <c r="L48" i="4"/>
  <c r="K48" i="4"/>
  <c r="L47" i="4"/>
  <c r="K47" i="4"/>
  <c r="L46" i="4"/>
  <c r="K46" i="4"/>
  <c r="L45" i="4"/>
  <c r="K45" i="4"/>
  <c r="L44" i="4"/>
  <c r="K44" i="4"/>
  <c r="L43" i="4"/>
  <c r="K43" i="4"/>
  <c r="L42" i="4"/>
  <c r="K42" i="4"/>
  <c r="L41" i="4"/>
  <c r="K41" i="4"/>
  <c r="L40" i="4"/>
  <c r="K40" i="4"/>
  <c r="L39" i="4"/>
  <c r="K39" i="4"/>
  <c r="L38" i="4"/>
  <c r="K38" i="4"/>
  <c r="L37" i="4"/>
  <c r="K37" i="4"/>
  <c r="L36" i="4"/>
  <c r="K36" i="4"/>
  <c r="L35" i="4"/>
  <c r="K35" i="4"/>
  <c r="L34" i="4"/>
  <c r="K34" i="4"/>
  <c r="L33" i="4"/>
  <c r="K33" i="4"/>
  <c r="L32" i="4"/>
  <c r="K32" i="4"/>
  <c r="L31" i="4"/>
  <c r="K31" i="4"/>
  <c r="L30" i="4"/>
  <c r="K30" i="4"/>
  <c r="L29" i="4"/>
  <c r="K29" i="4"/>
  <c r="L28" i="4"/>
  <c r="K28" i="4"/>
  <c r="L27" i="4"/>
  <c r="K27" i="4"/>
  <c r="L26" i="4"/>
  <c r="K26" i="4"/>
  <c r="L25" i="4"/>
  <c r="K25" i="4"/>
  <c r="L24" i="4"/>
  <c r="K24" i="4"/>
  <c r="L23" i="4"/>
  <c r="K23" i="4"/>
  <c r="L22" i="4"/>
  <c r="K22" i="4"/>
  <c r="L21" i="4"/>
  <c r="K21" i="4"/>
  <c r="L20" i="4"/>
  <c r="K20" i="4"/>
  <c r="L19" i="4"/>
  <c r="K19" i="4"/>
  <c r="L18" i="4"/>
  <c r="K18" i="4"/>
  <c r="L17" i="4"/>
  <c r="K17" i="4"/>
  <c r="L16" i="4"/>
  <c r="K16" i="4"/>
  <c r="L15" i="4"/>
  <c r="K15" i="4"/>
  <c r="L14" i="4"/>
  <c r="K14" i="4"/>
  <c r="L13" i="4"/>
  <c r="K13" i="4"/>
  <c r="L12" i="4"/>
  <c r="K12" i="4"/>
  <c r="L11" i="4"/>
  <c r="K11" i="4"/>
  <c r="L10" i="4"/>
  <c r="K10" i="4"/>
  <c r="L9" i="4"/>
  <c r="K9" i="4"/>
  <c r="L8" i="4"/>
  <c r="K8" i="4"/>
  <c r="L7" i="4"/>
  <c r="K7" i="4"/>
  <c r="L6" i="4"/>
  <c r="K6" i="4"/>
  <c r="L5" i="4"/>
  <c r="K5" i="4"/>
  <c r="L4" i="4"/>
  <c r="K4" i="4"/>
  <c r="L3" i="4"/>
  <c r="K3" i="4"/>
  <c r="L2" i="4"/>
  <c r="K2" i="4"/>
  <c r="L296" i="5"/>
  <c r="K296" i="5"/>
  <c r="L295" i="5"/>
  <c r="K295" i="5"/>
  <c r="L294" i="5"/>
  <c r="K294" i="5"/>
  <c r="L293" i="5"/>
  <c r="K293" i="5"/>
  <c r="L292" i="5"/>
  <c r="K292" i="5"/>
  <c r="L291" i="5"/>
  <c r="K291" i="5"/>
  <c r="L290" i="5"/>
  <c r="K290" i="5"/>
  <c r="L289" i="5"/>
  <c r="K289" i="5"/>
  <c r="L288" i="5"/>
  <c r="K288" i="5"/>
  <c r="L287" i="5"/>
  <c r="K287" i="5"/>
  <c r="L286" i="5"/>
  <c r="K286" i="5"/>
  <c r="L285" i="5"/>
  <c r="K285" i="5"/>
  <c r="L284" i="5"/>
  <c r="K284" i="5"/>
  <c r="L283" i="5"/>
  <c r="K283" i="5"/>
  <c r="L282" i="5"/>
  <c r="K282" i="5"/>
  <c r="L281" i="5"/>
  <c r="K281" i="5"/>
  <c r="L280" i="5"/>
  <c r="K280" i="5"/>
  <c r="L279" i="5"/>
  <c r="K279" i="5"/>
  <c r="L278" i="5"/>
  <c r="K278" i="5"/>
  <c r="L277" i="5"/>
  <c r="K277" i="5"/>
  <c r="L276" i="5"/>
  <c r="K276" i="5"/>
  <c r="L275" i="5"/>
  <c r="K275" i="5"/>
  <c r="L274" i="5"/>
  <c r="K274" i="5"/>
  <c r="L273" i="5"/>
  <c r="K273" i="5"/>
  <c r="L272" i="5"/>
  <c r="K272" i="5"/>
  <c r="L271" i="5"/>
  <c r="K271" i="5"/>
  <c r="L270" i="5"/>
  <c r="K270" i="5"/>
  <c r="L269" i="5"/>
  <c r="K269" i="5"/>
  <c r="L268" i="5"/>
  <c r="K268" i="5"/>
  <c r="L267" i="5"/>
  <c r="K267" i="5"/>
  <c r="L266" i="5"/>
  <c r="K266" i="5"/>
  <c r="L265" i="5"/>
  <c r="K265" i="5"/>
  <c r="L264" i="5"/>
  <c r="K264" i="5"/>
  <c r="L263" i="5"/>
  <c r="K263" i="5"/>
  <c r="L262" i="5"/>
  <c r="K262" i="5"/>
  <c r="L261" i="5"/>
  <c r="K261" i="5"/>
  <c r="L260" i="5"/>
  <c r="K260" i="5"/>
  <c r="L259" i="5"/>
  <c r="K259" i="5"/>
  <c r="L258" i="5"/>
  <c r="K258" i="5"/>
  <c r="L257" i="5"/>
  <c r="K257" i="5"/>
  <c r="L256" i="5"/>
  <c r="K256" i="5"/>
  <c r="L255" i="5"/>
  <c r="K255" i="5"/>
  <c r="L254" i="5"/>
  <c r="K254" i="5"/>
  <c r="L253" i="5"/>
  <c r="K253" i="5"/>
  <c r="L252" i="5"/>
  <c r="K252" i="5"/>
  <c r="L251" i="5"/>
  <c r="K251" i="5"/>
  <c r="L250" i="5"/>
  <c r="K250" i="5"/>
  <c r="L249" i="5"/>
  <c r="K249" i="5"/>
  <c r="L248" i="5"/>
  <c r="K248" i="5"/>
  <c r="L247" i="5"/>
  <c r="K247" i="5"/>
  <c r="L246" i="5"/>
  <c r="K246" i="5"/>
  <c r="L245" i="5"/>
  <c r="K245" i="5"/>
  <c r="L244" i="5"/>
  <c r="K244" i="5"/>
  <c r="L243" i="5"/>
  <c r="K243" i="5"/>
  <c r="L242" i="5"/>
  <c r="K242" i="5"/>
  <c r="L241" i="5"/>
  <c r="K241" i="5"/>
  <c r="L240" i="5"/>
  <c r="K240" i="5"/>
  <c r="L239" i="5"/>
  <c r="K239" i="5"/>
  <c r="L238" i="5"/>
  <c r="K238" i="5"/>
  <c r="L237" i="5"/>
  <c r="K237" i="5"/>
  <c r="L236" i="5"/>
  <c r="K236" i="5"/>
  <c r="L235" i="5"/>
  <c r="K235" i="5"/>
  <c r="L234" i="5"/>
  <c r="K234" i="5"/>
  <c r="L233" i="5"/>
  <c r="K233" i="5"/>
  <c r="L232" i="5"/>
  <c r="K232" i="5"/>
  <c r="L231" i="5"/>
  <c r="K231" i="5"/>
  <c r="L230" i="5"/>
  <c r="K230" i="5"/>
  <c r="L229" i="5"/>
  <c r="K229" i="5"/>
  <c r="L228" i="5"/>
  <c r="K228" i="5"/>
  <c r="L227" i="5"/>
  <c r="K227" i="5"/>
  <c r="L226" i="5"/>
  <c r="K226" i="5"/>
  <c r="L225" i="5"/>
  <c r="K225" i="5"/>
  <c r="L224" i="5"/>
  <c r="K224" i="5"/>
  <c r="L223" i="5"/>
  <c r="K223" i="5"/>
  <c r="L222" i="5"/>
  <c r="K222" i="5"/>
  <c r="L221" i="5"/>
  <c r="K221" i="5"/>
  <c r="L220" i="5"/>
  <c r="K220" i="5"/>
  <c r="L219" i="5"/>
  <c r="K219" i="5"/>
  <c r="L218" i="5"/>
  <c r="K218" i="5"/>
  <c r="L217" i="5"/>
  <c r="K217" i="5"/>
  <c r="L216" i="5"/>
  <c r="K216" i="5"/>
  <c r="L215" i="5"/>
  <c r="K215" i="5"/>
  <c r="L214" i="5"/>
  <c r="K214" i="5"/>
  <c r="L213" i="5"/>
  <c r="K213" i="5"/>
  <c r="L212" i="5"/>
  <c r="K212" i="5"/>
  <c r="L211" i="5"/>
  <c r="K211" i="5"/>
  <c r="L210" i="5"/>
  <c r="K210" i="5"/>
  <c r="L209" i="5"/>
  <c r="K209" i="5"/>
  <c r="L208" i="5"/>
  <c r="K208" i="5"/>
  <c r="L207" i="5"/>
  <c r="K207" i="5"/>
  <c r="L206" i="5"/>
  <c r="K206" i="5"/>
  <c r="L205" i="5"/>
  <c r="K205" i="5"/>
  <c r="L204" i="5"/>
  <c r="K204" i="5"/>
  <c r="L203" i="5"/>
  <c r="K203" i="5"/>
  <c r="L202" i="5"/>
  <c r="K202" i="5"/>
  <c r="L201" i="5"/>
  <c r="K201" i="5"/>
  <c r="L200" i="5"/>
  <c r="K200" i="5"/>
  <c r="L199" i="5"/>
  <c r="K199" i="5"/>
  <c r="L198" i="5"/>
  <c r="K198" i="5"/>
  <c r="L197" i="5"/>
  <c r="K197" i="5"/>
  <c r="L196" i="5"/>
  <c r="K196" i="5"/>
  <c r="L195" i="5"/>
  <c r="K195" i="5"/>
  <c r="L194" i="5"/>
  <c r="K194" i="5"/>
  <c r="L193" i="5"/>
  <c r="K193" i="5"/>
  <c r="L192" i="5"/>
  <c r="K192" i="5"/>
  <c r="L191" i="5"/>
  <c r="K191" i="5"/>
  <c r="L190" i="5"/>
  <c r="K190" i="5"/>
  <c r="L189" i="5"/>
  <c r="K189" i="5"/>
  <c r="L188" i="5"/>
  <c r="K188" i="5"/>
  <c r="L187" i="5"/>
  <c r="K187" i="5"/>
  <c r="L186" i="5"/>
  <c r="K186" i="5"/>
  <c r="L185" i="5"/>
  <c r="K185" i="5"/>
  <c r="L184" i="5"/>
  <c r="K184" i="5"/>
  <c r="L183" i="5"/>
  <c r="K183" i="5"/>
  <c r="L182" i="5"/>
  <c r="K182" i="5"/>
  <c r="L181" i="5"/>
  <c r="K181" i="5"/>
  <c r="L180" i="5"/>
  <c r="K180" i="5"/>
  <c r="L179" i="5"/>
  <c r="K179" i="5"/>
  <c r="L178" i="5"/>
  <c r="K178" i="5"/>
  <c r="L177" i="5"/>
  <c r="K177" i="5"/>
  <c r="L176" i="5"/>
  <c r="K176" i="5"/>
  <c r="L175" i="5"/>
  <c r="K175" i="5"/>
  <c r="L174" i="5"/>
  <c r="K174" i="5"/>
  <c r="L173" i="5"/>
  <c r="K173" i="5"/>
  <c r="L172" i="5"/>
  <c r="K172" i="5"/>
  <c r="L171" i="5"/>
  <c r="K171" i="5"/>
  <c r="L170" i="5"/>
  <c r="K170" i="5"/>
  <c r="L169" i="5"/>
  <c r="K169" i="5"/>
  <c r="L168" i="5"/>
  <c r="K168" i="5"/>
  <c r="L167" i="5"/>
  <c r="K167" i="5"/>
  <c r="L166" i="5"/>
  <c r="K166" i="5"/>
  <c r="L165" i="5"/>
  <c r="K165" i="5"/>
  <c r="L164" i="5"/>
  <c r="K164" i="5"/>
  <c r="L163" i="5"/>
  <c r="K163" i="5"/>
  <c r="L162" i="5"/>
  <c r="K162" i="5"/>
  <c r="L161" i="5"/>
  <c r="K161" i="5"/>
  <c r="L160" i="5"/>
  <c r="K160" i="5"/>
  <c r="L159" i="5"/>
  <c r="K159" i="5"/>
  <c r="L158" i="5"/>
  <c r="K158" i="5"/>
  <c r="L157" i="5"/>
  <c r="K157" i="5"/>
  <c r="L156" i="5"/>
  <c r="K156" i="5"/>
  <c r="L155" i="5"/>
  <c r="K155" i="5"/>
  <c r="L154" i="5"/>
  <c r="K154" i="5"/>
  <c r="L153" i="5"/>
  <c r="K153" i="5"/>
  <c r="L152" i="5"/>
  <c r="K152" i="5"/>
  <c r="L151" i="5"/>
  <c r="K151" i="5"/>
  <c r="L150" i="5"/>
  <c r="K150" i="5"/>
  <c r="L149" i="5"/>
  <c r="K149" i="5"/>
  <c r="L148" i="5"/>
  <c r="K148" i="5"/>
  <c r="L147" i="5"/>
  <c r="K147" i="5"/>
  <c r="L146" i="5"/>
  <c r="K146" i="5"/>
  <c r="L145" i="5"/>
  <c r="K145" i="5"/>
  <c r="L144" i="5"/>
  <c r="K144" i="5"/>
  <c r="L143" i="5"/>
  <c r="K143" i="5"/>
  <c r="L142" i="5"/>
  <c r="K142" i="5"/>
  <c r="L141" i="5"/>
  <c r="K141" i="5"/>
  <c r="L140" i="5"/>
  <c r="K140" i="5"/>
  <c r="L139" i="5"/>
  <c r="K139" i="5"/>
  <c r="L138" i="5"/>
  <c r="K138" i="5"/>
  <c r="L137" i="5"/>
  <c r="K137" i="5"/>
  <c r="L136" i="5"/>
  <c r="K136" i="5"/>
  <c r="L135" i="5"/>
  <c r="K135" i="5"/>
  <c r="L134" i="5"/>
  <c r="K134" i="5"/>
  <c r="L133" i="5"/>
  <c r="K133" i="5"/>
  <c r="L132" i="5"/>
  <c r="K132" i="5"/>
  <c r="L131" i="5"/>
  <c r="K131" i="5"/>
  <c r="L130" i="5"/>
  <c r="K130" i="5"/>
  <c r="L129" i="5"/>
  <c r="K129" i="5"/>
  <c r="L128" i="5"/>
  <c r="K128" i="5"/>
  <c r="L127" i="5"/>
  <c r="K127" i="5"/>
  <c r="L126" i="5"/>
  <c r="K126" i="5"/>
  <c r="L125" i="5"/>
  <c r="K125" i="5"/>
  <c r="L124" i="5"/>
  <c r="K124" i="5"/>
  <c r="L123" i="5"/>
  <c r="K123" i="5"/>
  <c r="L122" i="5"/>
  <c r="K122" i="5"/>
  <c r="L121" i="5"/>
  <c r="K121" i="5"/>
  <c r="L120" i="5"/>
  <c r="K120" i="5"/>
  <c r="L119" i="5"/>
  <c r="K119" i="5"/>
  <c r="L118" i="5"/>
  <c r="K118" i="5"/>
  <c r="L117" i="5"/>
  <c r="K117" i="5"/>
  <c r="L116" i="5"/>
  <c r="K116" i="5"/>
  <c r="L115" i="5"/>
  <c r="K115" i="5"/>
  <c r="L114" i="5"/>
  <c r="K114" i="5"/>
  <c r="L113" i="5"/>
  <c r="K113" i="5"/>
  <c r="L112" i="5"/>
  <c r="K112" i="5"/>
  <c r="L111" i="5"/>
  <c r="K111" i="5"/>
  <c r="L110" i="5"/>
  <c r="K110" i="5"/>
  <c r="L109" i="5"/>
  <c r="K109" i="5"/>
  <c r="L108" i="5"/>
  <c r="K108" i="5"/>
  <c r="L107" i="5"/>
  <c r="K107" i="5"/>
  <c r="L106" i="5"/>
  <c r="K106" i="5"/>
  <c r="L105" i="5"/>
  <c r="K105" i="5"/>
  <c r="L104" i="5"/>
  <c r="K104" i="5"/>
  <c r="L103" i="5"/>
  <c r="K103" i="5"/>
  <c r="L102" i="5"/>
  <c r="K102" i="5"/>
  <c r="L101" i="5"/>
  <c r="K101" i="5"/>
  <c r="L100" i="5"/>
  <c r="K100" i="5"/>
  <c r="L99" i="5"/>
  <c r="K99" i="5"/>
  <c r="L98" i="5"/>
  <c r="K98" i="5"/>
  <c r="L97" i="5"/>
  <c r="K97" i="5"/>
  <c r="L96" i="5"/>
  <c r="K96" i="5"/>
  <c r="L95" i="5"/>
  <c r="K95" i="5"/>
  <c r="L94" i="5"/>
  <c r="K94" i="5"/>
  <c r="L93" i="5"/>
  <c r="K93" i="5"/>
  <c r="L92" i="5"/>
  <c r="K92" i="5"/>
  <c r="L91" i="5"/>
  <c r="K91" i="5"/>
  <c r="L90" i="5"/>
  <c r="K90" i="5"/>
  <c r="L89" i="5"/>
  <c r="K89" i="5"/>
  <c r="L88" i="5"/>
  <c r="K88" i="5"/>
  <c r="L87" i="5"/>
  <c r="K87" i="5"/>
  <c r="L86" i="5"/>
  <c r="K86" i="5"/>
  <c r="L85" i="5"/>
  <c r="K85" i="5"/>
  <c r="L84" i="5"/>
  <c r="K84" i="5"/>
  <c r="L83" i="5"/>
  <c r="K83" i="5"/>
  <c r="L82" i="5"/>
  <c r="K82" i="5"/>
  <c r="L81" i="5"/>
  <c r="K81" i="5"/>
  <c r="L80" i="5"/>
  <c r="K80" i="5"/>
  <c r="L79" i="5"/>
  <c r="K79" i="5"/>
  <c r="L78" i="5"/>
  <c r="K78" i="5"/>
  <c r="L77" i="5"/>
  <c r="K77" i="5"/>
  <c r="L76" i="5"/>
  <c r="K76" i="5"/>
  <c r="L75" i="5"/>
  <c r="K75" i="5"/>
  <c r="L74" i="5"/>
  <c r="K74" i="5"/>
  <c r="L73" i="5"/>
  <c r="K73" i="5"/>
  <c r="L72" i="5"/>
  <c r="K72" i="5"/>
  <c r="L71" i="5"/>
  <c r="K71" i="5"/>
  <c r="L70" i="5"/>
  <c r="K70" i="5"/>
  <c r="L69" i="5"/>
  <c r="K69" i="5"/>
  <c r="L68" i="5"/>
  <c r="K68" i="5"/>
  <c r="L67" i="5"/>
  <c r="K67" i="5"/>
  <c r="L66" i="5"/>
  <c r="K66" i="5"/>
  <c r="L65" i="5"/>
  <c r="K65" i="5"/>
  <c r="L64" i="5"/>
  <c r="K64" i="5"/>
  <c r="L63" i="5"/>
  <c r="K63" i="5"/>
  <c r="L62" i="5"/>
  <c r="K62" i="5"/>
  <c r="L61" i="5"/>
  <c r="K61" i="5"/>
  <c r="L60" i="5"/>
  <c r="K60" i="5"/>
  <c r="L59" i="5"/>
  <c r="K59" i="5"/>
  <c r="L58" i="5"/>
  <c r="K58" i="5"/>
  <c r="L57" i="5"/>
  <c r="K57" i="5"/>
  <c r="L56" i="5"/>
  <c r="K56" i="5"/>
  <c r="L55" i="5"/>
  <c r="K55" i="5"/>
  <c r="L54" i="5"/>
  <c r="K54" i="5"/>
  <c r="L53" i="5"/>
  <c r="K53" i="5"/>
  <c r="L52" i="5"/>
  <c r="K52" i="5"/>
  <c r="L51" i="5"/>
  <c r="K51" i="5"/>
  <c r="L50" i="5"/>
  <c r="K50" i="5"/>
  <c r="L49" i="5"/>
  <c r="K49" i="5"/>
  <c r="L48" i="5"/>
  <c r="K48" i="5"/>
  <c r="L47" i="5"/>
  <c r="K47" i="5"/>
  <c r="L46" i="5"/>
  <c r="K46" i="5"/>
  <c r="L45" i="5"/>
  <c r="K45" i="5"/>
  <c r="L44" i="5"/>
  <c r="K44" i="5"/>
  <c r="L43" i="5"/>
  <c r="K43" i="5"/>
  <c r="L42" i="5"/>
  <c r="K42" i="5"/>
  <c r="L41" i="5"/>
  <c r="K41" i="5"/>
  <c r="L40" i="5"/>
  <c r="K40" i="5"/>
  <c r="L39" i="5"/>
  <c r="K39" i="5"/>
  <c r="L38" i="5"/>
  <c r="K38" i="5"/>
  <c r="L37" i="5"/>
  <c r="K37" i="5"/>
  <c r="L36" i="5"/>
  <c r="K36" i="5"/>
  <c r="L35" i="5"/>
  <c r="K35" i="5"/>
  <c r="L34" i="5"/>
  <c r="K34" i="5"/>
  <c r="L33" i="5"/>
  <c r="K33" i="5"/>
  <c r="L32" i="5"/>
  <c r="K32" i="5"/>
  <c r="L31" i="5"/>
  <c r="K31" i="5"/>
  <c r="L30" i="5"/>
  <c r="K30" i="5"/>
  <c r="L29" i="5"/>
  <c r="K29" i="5"/>
  <c r="L28" i="5"/>
  <c r="K28" i="5"/>
  <c r="L27" i="5"/>
  <c r="K27" i="5"/>
  <c r="L26" i="5"/>
  <c r="K26" i="5"/>
  <c r="L25" i="5"/>
  <c r="K25" i="5"/>
  <c r="L24" i="5"/>
  <c r="K24" i="5"/>
  <c r="L23" i="5"/>
  <c r="K23" i="5"/>
  <c r="L22" i="5"/>
  <c r="K22" i="5"/>
  <c r="L21" i="5"/>
  <c r="K21" i="5"/>
  <c r="L20" i="5"/>
  <c r="K20" i="5"/>
  <c r="L19" i="5"/>
  <c r="K19" i="5"/>
  <c r="L18" i="5"/>
  <c r="K18" i="5"/>
  <c r="L17" i="5"/>
  <c r="K17" i="5"/>
  <c r="L16" i="5"/>
  <c r="K16" i="5"/>
  <c r="L15" i="5"/>
  <c r="K15" i="5"/>
  <c r="L14" i="5"/>
  <c r="K14" i="5"/>
  <c r="L13" i="5"/>
  <c r="K13" i="5"/>
  <c r="L12" i="5"/>
  <c r="K12" i="5"/>
  <c r="L11" i="5"/>
  <c r="K11" i="5"/>
  <c r="L10" i="5"/>
  <c r="K10" i="5"/>
  <c r="L9" i="5"/>
  <c r="K9" i="5"/>
  <c r="L8" i="5"/>
  <c r="K8" i="5"/>
  <c r="L7" i="5"/>
  <c r="K7" i="5"/>
  <c r="L6" i="5"/>
  <c r="K6" i="5"/>
  <c r="L5" i="5"/>
  <c r="K5" i="5"/>
  <c r="L4" i="5"/>
  <c r="K4" i="5"/>
  <c r="L3" i="5"/>
  <c r="K3" i="5"/>
  <c r="L2" i="5"/>
  <c r="K2" i="5"/>
</calcChain>
</file>

<file path=xl/sharedStrings.xml><?xml version="1.0" encoding="utf-8"?>
<sst xmlns="http://schemas.openxmlformats.org/spreadsheetml/2006/main" count="7203" uniqueCount="3276">
  <si>
    <t>Identified Proteins (3690)</t>
  </si>
  <si>
    <t>Accession Number</t>
  </si>
  <si>
    <t>Alternate ID</t>
  </si>
  <si>
    <t>Sample 01</t>
  </si>
  <si>
    <t>Sample 02</t>
  </si>
  <si>
    <t>Sample 03</t>
  </si>
  <si>
    <t>Sample 04</t>
  </si>
  <si>
    <t>Sample 05</t>
  </si>
  <si>
    <t>Sample 06</t>
  </si>
  <si>
    <t>Sample 07</t>
  </si>
  <si>
    <t>Count_presence</t>
  </si>
  <si>
    <t>Abundance</t>
  </si>
  <si>
    <t>Histone H4 OS=Homo sapiens OX=9606 GN=H4C1 PE=1 SV=2</t>
  </si>
  <si>
    <t>P62805</t>
  </si>
  <si>
    <t>H4C1</t>
  </si>
  <si>
    <t>H2BC12</t>
  </si>
  <si>
    <t xml:space="preserve">    Histone H2B type 1-K OS=Homo sapiens OX=9606 GN=H2BC12 PE=1 SV=3</t>
  </si>
  <si>
    <t xml:space="preserve">    Histone H2B type 1-J OS=Homo sapiens OX=9606 GN=H2BC11 PE=1 SV=3</t>
  </si>
  <si>
    <t>H2BC11</t>
  </si>
  <si>
    <t>HBA1</t>
  </si>
  <si>
    <t xml:space="preserve">    Hemoglobin subunit alpha OS=Homo sapiens OX=9606 GN=HBA1 PE=1 SV=2</t>
  </si>
  <si>
    <t>P69905</t>
  </si>
  <si>
    <t>H2AC4</t>
  </si>
  <si>
    <t xml:space="preserve">    Histone H2A type 1-B/E OS=Homo sapiens OX=9606 GN=H2AC4 PE=1 SV=2</t>
  </si>
  <si>
    <t xml:space="preserve">    Histone H2A type 2-C OS=Homo sapiens OX=9606 GN=H2AC20 PE=1 SV=4</t>
  </si>
  <si>
    <t>H2AC20</t>
  </si>
  <si>
    <t>ACTG1</t>
  </si>
  <si>
    <t>Histone H2A.Z OS=Homo sapiens OX=9606 GN=H2AZ1 PE=1 SV=2</t>
  </si>
  <si>
    <t>H2AZ1</t>
  </si>
  <si>
    <t xml:space="preserve">    Histone H2AX OS=Homo sapiens OX=9606 GN=H2AX PE=1 SV=2</t>
  </si>
  <si>
    <t>P16104</t>
  </si>
  <si>
    <t>H2AX</t>
  </si>
  <si>
    <t xml:space="preserve">    Actin, aortic smooth muscle OS=Homo sapiens OX=9606 GN=ACTA2 PE=1 SV=1</t>
  </si>
  <si>
    <t>P62736</t>
  </si>
  <si>
    <t>ACTA2</t>
  </si>
  <si>
    <t>H3-7</t>
  </si>
  <si>
    <t xml:space="preserve">    Histone H3-7 OS=Homo sapiens OX=9606 GN=H3-7 PE=1 SV=1</t>
  </si>
  <si>
    <t>Q5TEC6</t>
  </si>
  <si>
    <t xml:space="preserve">    Actin, gamma-enteric smooth muscle OS=Homo sapiens OX=9606 GN=ACTG2 PE=1 SV=1</t>
  </si>
  <si>
    <t>P63267</t>
  </si>
  <si>
    <t>ACTG2</t>
  </si>
  <si>
    <t xml:space="preserve">    Actin, cytoplasmic 2 OS=Homo sapiens OX=9606 GN=ACTG1 PE=1 SV=1</t>
  </si>
  <si>
    <t>P63261</t>
  </si>
  <si>
    <t xml:space="preserve">    Histone H3 (Fragment) OS=Homo sapiens OX=9606 GN=H3-3B PE=1 SV=1</t>
  </si>
  <si>
    <t>H3-3B</t>
  </si>
  <si>
    <t xml:space="preserve">    Actin, cytoplasmic 1 (Fragment) OS=Homo sapiens OX=9606 GN=ACTB PE=1 SV=1</t>
  </si>
  <si>
    <t>A0A2R8Y793</t>
  </si>
  <si>
    <t>ACTB</t>
  </si>
  <si>
    <t xml:space="preserve">    POTE ankyrin domain family member E OS=Homo sapiens OX=9606 GN=POTEE PE=2 SV=3</t>
  </si>
  <si>
    <t>Q6S8J3</t>
  </si>
  <si>
    <t>POTEE</t>
  </si>
  <si>
    <t>HBB</t>
  </si>
  <si>
    <t xml:space="preserve">    Hemoglobin subunit beta OS=Homo sapiens OX=9606 GN=HBB PE=1 SV=2</t>
  </si>
  <si>
    <t>P68871</t>
  </si>
  <si>
    <t xml:space="preserve">    Beta-actin-like protein 2 OS=Homo sapiens OX=9606 GN=ACTBL2 PE=1 SV=2</t>
  </si>
  <si>
    <t>Q562R1</t>
  </si>
  <si>
    <t>ACTBL2</t>
  </si>
  <si>
    <t xml:space="preserve">    Hemoglobin subunit delta OS=Homo sapiens OX=9606 GN=HBD PE=1 SV=2</t>
  </si>
  <si>
    <t>P02042</t>
  </si>
  <si>
    <t>HBD</t>
  </si>
  <si>
    <t xml:space="preserve">    Alpha-globin OS=Homo sapiens OX=9606 GN=HBA2 PE=1 SV=1</t>
  </si>
  <si>
    <t>G3V1N2</t>
  </si>
  <si>
    <t>HBA2</t>
  </si>
  <si>
    <t>GLOBIN domain-containing protein OS=Homo sapiens OX=9606 PE=3 SV=1</t>
  </si>
  <si>
    <t>Annexin A2 OS=Homo sapiens OX=9606 GN=ANXA2 PE=1 SV=2</t>
  </si>
  <si>
    <t>P07355</t>
  </si>
  <si>
    <t>ANXA2</t>
  </si>
  <si>
    <t>HSPA1B</t>
  </si>
  <si>
    <t>Serotransferrin OS=Homo sapiens OX=9606 GN=TF PE=1 SV=3</t>
  </si>
  <si>
    <t>P02787</t>
  </si>
  <si>
    <t>TF</t>
  </si>
  <si>
    <t>Desmin OS=Homo sapiens OX=9606 GN=DES PE=1 SV=3</t>
  </si>
  <si>
    <t>P17661</t>
  </si>
  <si>
    <t>DES</t>
  </si>
  <si>
    <t>Glyceraldehyde-3-phosphate dehydrogenase OS=Homo sapiens OX=9606 GN=GAPDH PE=1 SV=3</t>
  </si>
  <si>
    <t>P04406</t>
  </si>
  <si>
    <t>GAPDH</t>
  </si>
  <si>
    <t>Vacuolar protein sorting-associated protein 4A OS=Homo sapiens OX=9606 GN=VPS4A PE=1 SV=1</t>
  </si>
  <si>
    <t>Q9UN37</t>
  </si>
  <si>
    <t>VPS4A</t>
  </si>
  <si>
    <t>TUBA1A</t>
  </si>
  <si>
    <t xml:space="preserve">    Tubulin alpha-1A chain OS=Homo sapiens OX=9606 GN=TUBA1A PE=1 SV=1</t>
  </si>
  <si>
    <t>Q71U36</t>
  </si>
  <si>
    <t xml:space="preserve">    Tubulin alpha chain OS=Homo sapiens OX=9606 GN=TUBA1C PE=1 SV=1</t>
  </si>
  <si>
    <t>TUBA1C</t>
  </si>
  <si>
    <t xml:space="preserve">    Heat shock 70 kDa protein 1B OS=Homo sapiens OX=9606 GN=HSPA1B PE=1 SV=1</t>
  </si>
  <si>
    <t xml:space="preserve">    Tubulin alpha-4A chain OS=Homo sapiens OX=9606 GN=TUBA4A PE=1 SV=1</t>
  </si>
  <si>
    <t>P68366</t>
  </si>
  <si>
    <t>TUBA4A</t>
  </si>
  <si>
    <t xml:space="preserve">    Tubulin alpha chain (Fragment) OS=Homo sapiens OX=9606 GN=TUBA8 PE=1 SV=1</t>
  </si>
  <si>
    <t>TUBA8</t>
  </si>
  <si>
    <t>Gc-globulin OS=Homo sapiens OX=9606 GN=GC PE=1 SV=1</t>
  </si>
  <si>
    <t>GC</t>
  </si>
  <si>
    <t>ANXA6</t>
  </si>
  <si>
    <t xml:space="preserve">    Annexin A6 OS=Homo sapiens OX=9606 GN=ANXA6 PE=1 SV=3</t>
  </si>
  <si>
    <t>P08133</t>
  </si>
  <si>
    <t>FLNA</t>
  </si>
  <si>
    <t xml:space="preserve">    Filamin-A OS=Homo sapiens OX=9606 GN=FLNA PE=1 SV=4</t>
  </si>
  <si>
    <t>P21333</t>
  </si>
  <si>
    <t>Ubiquitin-40S ribosomal protein S27a OS=Homo sapiens OX=9606 GN=RPS27A PE=1 SV=2</t>
  </si>
  <si>
    <t>P62979</t>
  </si>
  <si>
    <t>RPS27A</t>
  </si>
  <si>
    <t>Vimentin OS=Homo sapiens OX=9606 GN=VIM PE=1 SV=4</t>
  </si>
  <si>
    <t>P08670</t>
  </si>
  <si>
    <t>VIM</t>
  </si>
  <si>
    <t>Core histone macro-H2A.1 OS=Homo sapiens OX=9606 GN=MACROH2A1 PE=1 SV=4</t>
  </si>
  <si>
    <t>O75367</t>
  </si>
  <si>
    <t>MACROH2A1</t>
  </si>
  <si>
    <t>Annexin A4 OS=Homo sapiens OX=9606 GN=ANXA4 PE=1 SV=4</t>
  </si>
  <si>
    <t>P09525</t>
  </si>
  <si>
    <t>ANXA4</t>
  </si>
  <si>
    <t>TUBB</t>
  </si>
  <si>
    <t>HP</t>
  </si>
  <si>
    <t xml:space="preserve">    Haptoglobin OS=Homo sapiens OX=9606 GN=HP PE=1 SV=4</t>
  </si>
  <si>
    <t>CP</t>
  </si>
  <si>
    <t xml:space="preserve">    Ceruloplasmin OS=Homo sapiens OX=9606 GN=CP PE=1 SV=1</t>
  </si>
  <si>
    <t>P00450</t>
  </si>
  <si>
    <t>Annexin A5 OS=Homo sapiens OX=9606 GN=ANXA5 PE=1 SV=2</t>
  </si>
  <si>
    <t>P08758</t>
  </si>
  <si>
    <t>ANXA5</t>
  </si>
  <si>
    <t xml:space="preserve">    Tubulin beta chain OS=Homo sapiens OX=9606 GN=TUBB PE=1 SV=2</t>
  </si>
  <si>
    <t xml:space="preserve">    Tubulin beta-4B chain OS=Homo sapiens OX=9606 GN=TUBB4B PE=1 SV=1</t>
  </si>
  <si>
    <t>P68371</t>
  </si>
  <si>
    <t>TUBB4B</t>
  </si>
  <si>
    <t>Apolipoprotein C-III OS=Homo sapiens OX=9606 GN=APOC3 PE=1 SV=1</t>
  </si>
  <si>
    <t>APOC3</t>
  </si>
  <si>
    <t>Lumican OS=Homo sapiens OX=9606 GN=LUM PE=1 SV=2</t>
  </si>
  <si>
    <t>P51884</t>
  </si>
  <si>
    <t>LUM</t>
  </si>
  <si>
    <t>Barrier-to-autointegration factor OS=Homo sapiens OX=9606 GN=BANF1 PE=1 SV=1</t>
  </si>
  <si>
    <t>O75531</t>
  </si>
  <si>
    <t>BANF1</t>
  </si>
  <si>
    <t>Core histone macro-H2A.2 OS=Homo sapiens OX=9606 GN=MACROH2A2 PE=1 SV=1</t>
  </si>
  <si>
    <t>MACROH2A2</t>
  </si>
  <si>
    <t>Collagen alpha-3(VI) chain OS=Homo sapiens OX=9606 GN=COL6A3 PE=1 SV=5</t>
  </si>
  <si>
    <t>P12111</t>
  </si>
  <si>
    <t>COL6A3</t>
  </si>
  <si>
    <t xml:space="preserve">    Tubulin beta-4A chain OS=Homo sapiens OX=9606 GN=TUBB4A PE=1 SV=2</t>
  </si>
  <si>
    <t>P04350</t>
  </si>
  <si>
    <t>TUBB4A</t>
  </si>
  <si>
    <t>EEF1A1</t>
  </si>
  <si>
    <t xml:space="preserve">    Elongation factor 1-alpha OS=Homo sapiens OX=9606 GN=EEF1A1 PE=1 SV=2</t>
  </si>
  <si>
    <t>HSP90AB1</t>
  </si>
  <si>
    <t xml:space="preserve">    Tubulin beta-6 chain OS=Homo sapiens OX=9606 GN=TUBB6 PE=1 SV=1</t>
  </si>
  <si>
    <t>Q9BUF5</t>
  </si>
  <si>
    <t>TUBB6</t>
  </si>
  <si>
    <t xml:space="preserve">    Heat shock protein HSP 90-beta OS=Homo sapiens OX=9606 GN=HSP90AB1 PE=1 SV=4</t>
  </si>
  <si>
    <t>P08238</t>
  </si>
  <si>
    <t xml:space="preserve">    Haptoglobin-related protein OS=Homo sapiens OX=9606 GN=HPR PE=2 SV=2</t>
  </si>
  <si>
    <t>P00739</t>
  </si>
  <si>
    <t>HPR</t>
  </si>
  <si>
    <t>RAP1B</t>
  </si>
  <si>
    <t xml:space="preserve">    Ras-related protein Rap-1b OS=Homo sapiens OX=9606 GN=RAP1B PE=1 SV=1</t>
  </si>
  <si>
    <t>P61224</t>
  </si>
  <si>
    <t xml:space="preserve">    Ras-related protein Rap-1A OS=Homo sapiens OX=9606 GN=RAP1A PE=1 SV=1</t>
  </si>
  <si>
    <t>P62834</t>
  </si>
  <si>
    <t>RAP1A</t>
  </si>
  <si>
    <t xml:space="preserve">    Heat shock protein HSP 90-alpha OS=Homo sapiens OX=9606 GN=HSP90AA1 PE=1 SV=5</t>
  </si>
  <si>
    <t>P07900</t>
  </si>
  <si>
    <t>HSP90AA1</t>
  </si>
  <si>
    <t>CD59 glycoprotein (Fragment) OS=Homo sapiens OX=9606 GN=CD59 PE=1 SV=1</t>
  </si>
  <si>
    <t>CD59</t>
  </si>
  <si>
    <t>14-3-3 protein zeta/delta OS=Homo sapiens OX=9606 GN=YWHAZ PE=1 SV=1</t>
  </si>
  <si>
    <t>P63104</t>
  </si>
  <si>
    <t>YWHAZ</t>
  </si>
  <si>
    <t>Collagen alpha-1(VI) chain OS=Homo sapiens OX=9606 GN=COL6A1 PE=1 SV=3</t>
  </si>
  <si>
    <t>P12109</t>
  </si>
  <si>
    <t>COL6A1</t>
  </si>
  <si>
    <t>Apolipoprotein A-I OS=Homo sapiens OX=9606 GN=APOA1 PE=1 SV=1</t>
  </si>
  <si>
    <t>P02647</t>
  </si>
  <si>
    <t>APOA1</t>
  </si>
  <si>
    <t>Annexin A1 OS=Homo sapiens OX=9606 GN=ANXA1 PE=1 SV=2</t>
  </si>
  <si>
    <t>P04083</t>
  </si>
  <si>
    <t>ANXA1</t>
  </si>
  <si>
    <t>Guanine nucleotide-binding protein G(I)/G(S)/G(T) subunit beta-1 OS=Homo sapiens OX=9606 GN=GNB1 PE=1 SV=3</t>
  </si>
  <si>
    <t>P62873</t>
  </si>
  <si>
    <t>GNB1</t>
  </si>
  <si>
    <t>CD81 antigen OS=Homo sapiens OX=9606 GN=CD81 PE=1 SV=1</t>
  </si>
  <si>
    <t>CD81</t>
  </si>
  <si>
    <t>GNAI2</t>
  </si>
  <si>
    <t xml:space="preserve">    Guanine nucleotide-binding protein G(i) subunit alpha-2 OS=Homo sapiens OX=9606 GN=GNAI2 PE=1 SV=3</t>
  </si>
  <si>
    <t>P04899</t>
  </si>
  <si>
    <t>Filamin-C OS=Homo sapiens OX=9606 GN=FLNC PE=1 SV=3</t>
  </si>
  <si>
    <t>Q14315</t>
  </si>
  <si>
    <t>FLNC</t>
  </si>
  <si>
    <t>Filamin-B OS=Homo sapiens OX=9606 GN=FLNB PE=1 SV=2</t>
  </si>
  <si>
    <t>O75369</t>
  </si>
  <si>
    <t>FLNB</t>
  </si>
  <si>
    <t>Calmodulin-1 OS=Homo sapiens OX=9606 GN=CALM1 PE=1 SV=1</t>
  </si>
  <si>
    <t>CALM1</t>
  </si>
  <si>
    <t>Galectin-1 OS=Homo sapiens OX=9606 GN=LGALS1 PE=1 SV=2</t>
  </si>
  <si>
    <t>P09382</t>
  </si>
  <si>
    <t>LGALS1</t>
  </si>
  <si>
    <t>Aldehyde dehydrogenase 1A1 OS=Homo sapiens OX=9606 GN=ALDH1A1 PE=1 SV=2</t>
  </si>
  <si>
    <t>P00352</t>
  </si>
  <si>
    <t>ALDH1A1</t>
  </si>
  <si>
    <t>Collagen alpha-2(VI) chain OS=Homo sapiens OX=9606 GN=COL6A2 PE=1 SV=4</t>
  </si>
  <si>
    <t>P12110</t>
  </si>
  <si>
    <t>COL6A2</t>
  </si>
  <si>
    <t>RHOA</t>
  </si>
  <si>
    <t xml:space="preserve">    Transforming protein RhoA OS=Homo sapiens OX=9606 GN=RHOA PE=1 SV=1</t>
  </si>
  <si>
    <t>P61586</t>
  </si>
  <si>
    <t xml:space="preserve">    Rho-related GTP-binding protein RhoC OS=Homo sapiens OX=9606 GN=RHOC PE=1 SV=1</t>
  </si>
  <si>
    <t>RHOC</t>
  </si>
  <si>
    <t>PPIA</t>
  </si>
  <si>
    <t xml:space="preserve">    Peptidyl-prolyl cis-trans isomerase A OS=Homo sapiens OX=9606 GN=PPIA PE=1 SV=2</t>
  </si>
  <si>
    <t>P62937</t>
  </si>
  <si>
    <t>ACTN4</t>
  </si>
  <si>
    <t>Desmocollin-1 OS=Homo sapiens OX=9606 GN=DSC1 PE=1 SV=2</t>
  </si>
  <si>
    <t>Q08554</t>
  </si>
  <si>
    <t>DSC1</t>
  </si>
  <si>
    <t>Neuroblast differentiation-associated protein AHNAK OS=Homo sapiens OX=9606 GN=AHNAK PE=1 SV=2</t>
  </si>
  <si>
    <t>Q09666</t>
  </si>
  <si>
    <t>AHNAK</t>
  </si>
  <si>
    <t xml:space="preserve">    Alpha-actinin-1 OS=Homo sapiens OX=9606 GN=ACTN1 PE=1 SV=1</t>
  </si>
  <si>
    <t>ACTN1</t>
  </si>
  <si>
    <t>Protein S100-A10 OS=Homo sapiens OX=9606 GN=S100A10 PE=1 SV=2</t>
  </si>
  <si>
    <t>P60903</t>
  </si>
  <si>
    <t>S100A10</t>
  </si>
  <si>
    <t>Immunoglobulin heavy constant gamma 1 (Fragment) OS=Homo sapiens OX=9606 GN=IGHG1 PE=1 SV=1</t>
  </si>
  <si>
    <t>IGHG1</t>
  </si>
  <si>
    <t xml:space="preserve">    Alpha-actinin-4 OS=Homo sapiens OX=9606 GN=ACTN4 PE=1 SV=2</t>
  </si>
  <si>
    <t>O43707</t>
  </si>
  <si>
    <t>RAB6A</t>
  </si>
  <si>
    <t xml:space="preserve">    Ras-related protein Rab-6A OS=Homo sapiens OX=9606 GN=RAB6A PE=1 SV=3</t>
  </si>
  <si>
    <t>P20340</t>
  </si>
  <si>
    <t xml:space="preserve">    Ras-related protein Rab-6B OS=Homo sapiens OX=9606 GN=RAB6B PE=1 SV=1</t>
  </si>
  <si>
    <t>Q9NRW1</t>
  </si>
  <si>
    <t>RAB6B</t>
  </si>
  <si>
    <t>ATP synthase subunit beta, mitochondrial OS=Homo sapiens OX=9606 GN=ATP5F1B PE=1 SV=3</t>
  </si>
  <si>
    <t>P06576</t>
  </si>
  <si>
    <t>ATP5F1B</t>
  </si>
  <si>
    <t>Basement membrane-specific heparan sulfate proteoglycan core protein OS=Homo sapiens OX=9606 GN=HSPG2 PE=1 SV=4</t>
  </si>
  <si>
    <t>P98160</t>
  </si>
  <si>
    <t>HSPG2</t>
  </si>
  <si>
    <t xml:space="preserve">    Tropomyosin 1 (Alpha), isoform CRA_f OS=Homo sapiens OX=9606 GN=TPM1 PE=1 SV=1</t>
  </si>
  <si>
    <t>Q6ZN40</t>
  </si>
  <si>
    <t>TPM1</t>
  </si>
  <si>
    <t>Immunoglobulin heavy constant gamma 3 (Fragment) OS=Homo sapiens OX=9606 GN=IGHG3 PE=1 SV=1</t>
  </si>
  <si>
    <t>IGHG3</t>
  </si>
  <si>
    <t>Leucine-rich PPR motif-containing protein, mitochondrial OS=Homo sapiens OX=9606 GN=LRPPRC PE=1 SV=1</t>
  </si>
  <si>
    <t>LRPPRC</t>
  </si>
  <si>
    <t>MGAM</t>
  </si>
  <si>
    <t>Protein S100-A7 OS=Homo sapiens OX=9606 GN=S100A7 PE=1 SV=4</t>
  </si>
  <si>
    <t>P31151</t>
  </si>
  <si>
    <t>S100A7</t>
  </si>
  <si>
    <t xml:space="preserve">    Maltase-glucoamylase, intestinal (Fragment) OS=Homo sapiens OX=9606 GN=MGAM PE=1 SV=1</t>
  </si>
  <si>
    <t>Peptidyl-prolyl cis-trans isomerase OS=Homo sapiens OX=9606 GN=PPIB PE=1 SV=1</t>
  </si>
  <si>
    <t>PPIB</t>
  </si>
  <si>
    <t>Guanine nucleotide-binding protein G(I)/G(S)/G(O) subunit gamma-12 OS=Homo sapiens OX=9606 GN=GNG12 PE=1 SV=3</t>
  </si>
  <si>
    <t>Q9UBI6</t>
  </si>
  <si>
    <t>GNG12</t>
  </si>
  <si>
    <t xml:space="preserve">    Probable maltase-glucoamylase 2 OS=Homo sapiens OX=9606 GN=MGAM2 PE=2 SV=3</t>
  </si>
  <si>
    <t>Q2M2H8</t>
  </si>
  <si>
    <t>MGAM2</t>
  </si>
  <si>
    <t>Prolactin-inducible protein OS=Homo sapiens OX=9606 GN=PIP PE=1 SV=1</t>
  </si>
  <si>
    <t>P12273</t>
  </si>
  <si>
    <t>PIP</t>
  </si>
  <si>
    <t>Average Abundance</t>
  </si>
  <si>
    <t>Alpha-2-macroglobulin OS=Homo sapiens OX=9606 GN=A2M PE=1 SV=3</t>
  </si>
  <si>
    <t>P01023</t>
  </si>
  <si>
    <t>A2M</t>
  </si>
  <si>
    <t>Alpha-2-HS-glycoprotein OS=Homo sapiens OX=9606 GN=AHSG PE=1 SV=2</t>
  </si>
  <si>
    <t>P02765</t>
  </si>
  <si>
    <t>AHSG</t>
  </si>
  <si>
    <t>Lactotransferrin (Fragment) OS=Homo sapiens OX=9606 GN=LTF PE=1 SV=1</t>
  </si>
  <si>
    <t>LTF</t>
  </si>
  <si>
    <t>Pregnancy zone protein OS=Homo sapiens OX=9606 GN=PZP PE=1 SV=4</t>
  </si>
  <si>
    <t>P20742</t>
  </si>
  <si>
    <t>PZP</t>
  </si>
  <si>
    <t xml:space="preserve">    Heat shock 70 kDa protein 6 OS=Homo sapiens OX=9606 GN=HSPA6 PE=1 SV=2</t>
  </si>
  <si>
    <t>P17066</t>
  </si>
  <si>
    <t>HSPA6</t>
  </si>
  <si>
    <t>HSPA8</t>
  </si>
  <si>
    <t xml:space="preserve">    Heat shock cognate 71 kDa protein OS=Homo sapiens OX=9606 GN=HSPA8 PE=1 SV=1</t>
  </si>
  <si>
    <t>P11142</t>
  </si>
  <si>
    <t xml:space="preserve">    Heat shock-related 70 kDa protein 2 OS=Homo sapiens OX=9606 GN=HSPA2 PE=1 SV=1</t>
  </si>
  <si>
    <t>P54652</t>
  </si>
  <si>
    <t>HSPA2</t>
  </si>
  <si>
    <t>Protein S100-A9 OS=Homo sapiens OX=9606 GN=S100A9 PE=1 SV=1</t>
  </si>
  <si>
    <t>P06702</t>
  </si>
  <si>
    <t>S100A9</t>
  </si>
  <si>
    <t>Alpha-enolase OS=Homo sapiens OX=9606 GN=ENO1 PE=1 SV=2</t>
  </si>
  <si>
    <t>P06733</t>
  </si>
  <si>
    <t>ENO1</t>
  </si>
  <si>
    <t xml:space="preserve">    Tubulin beta-3 chain OS=Homo sapiens OX=9606 GN=TUBB3 PE=1 SV=2</t>
  </si>
  <si>
    <t>Q13509</t>
  </si>
  <si>
    <t>TUBB3</t>
  </si>
  <si>
    <t xml:space="preserve">    Tubulin beta-2A chain OS=Homo sapiens OX=9606 GN=TUBB2A PE=1 SV=1</t>
  </si>
  <si>
    <t>Q13885</t>
  </si>
  <si>
    <t>TUBB2A</t>
  </si>
  <si>
    <t xml:space="preserve">    Tubulin beta-2B chain OS=Homo sapiens OX=9606 GN=TUBB2B PE=1 SV=1</t>
  </si>
  <si>
    <t>Q9BVA1</t>
  </si>
  <si>
    <t>TUBB2B</t>
  </si>
  <si>
    <t>PKM</t>
  </si>
  <si>
    <t xml:space="preserve">    Pyruvate kinase PKM OS=Homo sapiens OX=9606 GN=PKM PE=1 SV=4</t>
  </si>
  <si>
    <t>P14618</t>
  </si>
  <si>
    <t>ADH1B</t>
  </si>
  <si>
    <t xml:space="preserve">    All-trans-retinol dehydrogenase [NAD(+)] ADH1B OS=Homo sapiens OX=9606 GN=ADH1B PE=1 SV=3</t>
  </si>
  <si>
    <t>Ferritin heavy chain OS=Homo sapiens OX=9606 GN=FTH1 PE=1 SV=2</t>
  </si>
  <si>
    <t>P02794</t>
  </si>
  <si>
    <t>FTH1</t>
  </si>
  <si>
    <t xml:space="preserve">    Tubulin beta-1 chain OS=Homo sapiens OX=9606 GN=TUBB1 PE=1 SV=1</t>
  </si>
  <si>
    <t>Q9H4B7</t>
  </si>
  <si>
    <t>TUBB1</t>
  </si>
  <si>
    <t xml:space="preserve">    Alcohol dehydrogenase 1C OS=Homo sapiens OX=9606 GN=ADH1C PE=1 SV=2</t>
  </si>
  <si>
    <t>P00326</t>
  </si>
  <si>
    <t>ADH1C</t>
  </si>
  <si>
    <t>Protein-glutamine gamma-glutamyltransferase 2 OS=Homo sapiens OX=9606 GN=TGM2 PE=1 SV=2</t>
  </si>
  <si>
    <t>P21980</t>
  </si>
  <si>
    <t>TGM2</t>
  </si>
  <si>
    <t>Heat shock protein beta-1 OS=Homo sapiens OX=9606 GN=HSPB1 PE=1 SV=2</t>
  </si>
  <si>
    <t>P04792</t>
  </si>
  <si>
    <t>HSPB1</t>
  </si>
  <si>
    <t>Myosin-11 OS=Homo sapiens OX=9606 GN=MYH11 PE=1 SV=3</t>
  </si>
  <si>
    <t>P35749</t>
  </si>
  <si>
    <t>MYH11</t>
  </si>
  <si>
    <t>Phosphoglycerate kinase 1 OS=Homo sapiens OX=9606 GN=PGK1 PE=1 SV=3</t>
  </si>
  <si>
    <t>P00558</t>
  </si>
  <si>
    <t>PGK1</t>
  </si>
  <si>
    <t>GNB2</t>
  </si>
  <si>
    <t xml:space="preserve">    Guanine nucleotide-binding protein G(I)/G(S)/G(T) subunit beta-2 OS=Homo sapiens OX=9606 GN=GNB2 PE=1 SV=3</t>
  </si>
  <si>
    <t>P62879</t>
  </si>
  <si>
    <t>Talin-1 OS=Homo sapiens OX=9606 GN=TLN1 PE=1 SV=3</t>
  </si>
  <si>
    <t>Q9Y490</t>
  </si>
  <si>
    <t>TLN1</t>
  </si>
  <si>
    <t>Target of rapamycin complex 2 subunit MAPKAP1 OS=Homo sapiens OX=9606 GN=MAPKAP1 PE=1 SV=2</t>
  </si>
  <si>
    <t>Q9BPZ7</t>
  </si>
  <si>
    <t>MAPKAP1</t>
  </si>
  <si>
    <t xml:space="preserve">    Guanine nucleotide-binding protein G(i) subunit alpha-3 OS=Homo sapiens OX=9606 GN=GNAI3 PE=1 SV=3</t>
  </si>
  <si>
    <t>P08754</t>
  </si>
  <si>
    <t>GNAI3</t>
  </si>
  <si>
    <t xml:space="preserve">    Guanine nucleotide-binding protein G(i) subunit alpha-1 OS=Homo sapiens OX=9606 GN=GNAI1 PE=1 SV=2</t>
  </si>
  <si>
    <t>P63096</t>
  </si>
  <si>
    <t>GNAI1</t>
  </si>
  <si>
    <t xml:space="preserve">    Tubulin alpha chain-like 3 OS=Homo sapiens OX=9606 GN=TUBAL3 PE=1 SV=2</t>
  </si>
  <si>
    <t>A6NHL2</t>
  </si>
  <si>
    <t>TUBAL3</t>
  </si>
  <si>
    <t>14-3-3 protein eta OS=Homo sapiens OX=9606 GN=YWHAH PE=1 SV=4</t>
  </si>
  <si>
    <t>Q04917</t>
  </si>
  <si>
    <t>YWHAH</t>
  </si>
  <si>
    <t xml:space="preserve">    Guanine nucleotide-binding protein subunit beta-4 OS=Homo sapiens OX=9606 GN=GNB4 PE=1 SV=3</t>
  </si>
  <si>
    <t>Q9HAV0</t>
  </si>
  <si>
    <t>GNB4</t>
  </si>
  <si>
    <t>Clusterin OS=Homo sapiens OX=9606 GN=CLU PE=1 SV=1</t>
  </si>
  <si>
    <t>P10909</t>
  </si>
  <si>
    <t>CLU</t>
  </si>
  <si>
    <t>YWHAB</t>
  </si>
  <si>
    <t>GTP-binding nuclear protein Ran OS=Homo sapiens OX=9606 GN=RAN PE=1 SV=1</t>
  </si>
  <si>
    <t>RAN</t>
  </si>
  <si>
    <t>Endoplasmic reticulum chaperone BiP OS=Homo sapiens OX=9606 GN=HSPA5 PE=1 SV=2</t>
  </si>
  <si>
    <t>P11021</t>
  </si>
  <si>
    <t>HSPA5</t>
  </si>
  <si>
    <t>Glutathione S-transferase P OS=Homo sapiens OX=9606 GN=GSTP1 PE=1 SV=2</t>
  </si>
  <si>
    <t>P09211</t>
  </si>
  <si>
    <t>GSTP1</t>
  </si>
  <si>
    <t xml:space="preserve">    14-3-3 protein beta/alpha OS=Homo sapiens OX=9606 GN=YWHAB PE=1 SV=3</t>
  </si>
  <si>
    <t>P31946</t>
  </si>
  <si>
    <t>RAB1B</t>
  </si>
  <si>
    <t xml:space="preserve">    Ras-related protein Rab-1B OS=Homo sapiens OX=9606 GN=RAB1B PE=1 SV=1</t>
  </si>
  <si>
    <t>Q9H0U4</t>
  </si>
  <si>
    <t>EH domain-containing protein 2 OS=Homo sapiens OX=9606 GN=EHD2 PE=1 SV=2</t>
  </si>
  <si>
    <t>Q9NZN4</t>
  </si>
  <si>
    <t>EHD2</t>
  </si>
  <si>
    <t>Synaptic vesicle membrane protein VAT-1 homolog OS=Homo sapiens OX=9606 GN=VAT1 PE=1 SV=2</t>
  </si>
  <si>
    <t>Q99536</t>
  </si>
  <si>
    <t>VAT1</t>
  </si>
  <si>
    <t>Peroxiredoxin-1 OS=Homo sapiens OX=9606 GN=PRDX1 PE=1 SV=1</t>
  </si>
  <si>
    <t>Q06830</t>
  </si>
  <si>
    <t>PRDX1</t>
  </si>
  <si>
    <t>14-3-3 protein theta OS=Homo sapiens OX=9606 GN=YWHAQ PE=1 SV=1</t>
  </si>
  <si>
    <t>P27348</t>
  </si>
  <si>
    <t>YWHAQ</t>
  </si>
  <si>
    <t>IGHA1</t>
  </si>
  <si>
    <t xml:space="preserve">    Immunoglobulin heavy constant alpha 1 OS=Homo sapiens OX=9606 GN=IGHA1 PE=1 SV=2</t>
  </si>
  <si>
    <t>P01876</t>
  </si>
  <si>
    <t xml:space="preserve">    Ras-related protein Rab-1A OS=Homo sapiens OX=9606 GN=RAB1A PE=1 SV=3</t>
  </si>
  <si>
    <t>P62820</t>
  </si>
  <si>
    <t>RAB1A</t>
  </si>
  <si>
    <t>Lysozyme C OS=Homo sapiens OX=9606 GN=LYZ PE=1 SV=1</t>
  </si>
  <si>
    <t>P61626</t>
  </si>
  <si>
    <t>LYZ</t>
  </si>
  <si>
    <t>60S acidic ribosomal protein P0 OS=Homo sapiens OX=9606 GN=RPLP0 PE=1 SV=1</t>
  </si>
  <si>
    <t>P05388</t>
  </si>
  <si>
    <t>RPLP0</t>
  </si>
  <si>
    <t>14-3-3 protein epsilon OS=Homo sapiens OX=9606 GN=YWHAE PE=1 SV=1</t>
  </si>
  <si>
    <t>P62258</t>
  </si>
  <si>
    <t>YWHAE</t>
  </si>
  <si>
    <t>Endoplasmin OS=Homo sapiens OX=9606 GN=HSP90B1 PE=1 SV=1</t>
  </si>
  <si>
    <t>HSP90B1</t>
  </si>
  <si>
    <t>Mimecan OS=Homo sapiens OX=9606 GN=OGN PE=1 SV=1</t>
  </si>
  <si>
    <t>P20774</t>
  </si>
  <si>
    <t>OGN</t>
  </si>
  <si>
    <t>Triosephosphate isomerase OS=Homo sapiens OX=9606 GN=TPI1 PE=1 SV=4</t>
  </si>
  <si>
    <t>P60174</t>
  </si>
  <si>
    <t>TPI1</t>
  </si>
  <si>
    <t>Prostaglandin F2 receptor negative regulator OS=Homo sapiens OX=9606 GN=PTGFRN PE=1 SV=2</t>
  </si>
  <si>
    <t>Q9P2B2</t>
  </si>
  <si>
    <t>PTGFRN</t>
  </si>
  <si>
    <t>40S ribosomal protein S2 OS=Homo sapiens OX=9606 GN=RPS2 PE=1 SV=2</t>
  </si>
  <si>
    <t>P15880</t>
  </si>
  <si>
    <t>RPS2</t>
  </si>
  <si>
    <t>MSN</t>
  </si>
  <si>
    <t xml:space="preserve">    Moesin OS=Homo sapiens OX=9606 GN=MSN PE=1 SV=3</t>
  </si>
  <si>
    <t>P26038</t>
  </si>
  <si>
    <t>Annexin A11 OS=Homo sapiens OX=9606 GN=ANXA11 PE=1 SV=1</t>
  </si>
  <si>
    <t>P50995</t>
  </si>
  <si>
    <t>ANXA11</t>
  </si>
  <si>
    <t>CFL1</t>
  </si>
  <si>
    <t xml:space="preserve">    Cofilin-1 OS=Homo sapiens OX=9606 GN=CFL1 PE=1 SV=3</t>
  </si>
  <si>
    <t>P23528</t>
  </si>
  <si>
    <t>ATP1A1</t>
  </si>
  <si>
    <t xml:space="preserve">    Sodium/potassium-transporting ATPase subunit alpha-1 OS=Homo sapiens OX=9606 GN=ATP1A1 PE=1 SV=1</t>
  </si>
  <si>
    <t>P05023</t>
  </si>
  <si>
    <t>RAB7A</t>
  </si>
  <si>
    <t xml:space="preserve">    Ras-related protein Rab-7a OS=Homo sapiens OX=9606 GN=RAB7A PE=1 SV=1</t>
  </si>
  <si>
    <t>A0A6Q8PH84</t>
  </si>
  <si>
    <t>PDIA3</t>
  </si>
  <si>
    <t>Tetraspanin OS=Homo sapiens OX=9606 GN=CD9 PE=1 SV=2</t>
  </si>
  <si>
    <t>CD9</t>
  </si>
  <si>
    <t>GANAB</t>
  </si>
  <si>
    <t xml:space="preserve">    Neutral alpha-glucosidase AB OS=Homo sapiens OX=9606 GN=GANAB PE=1 SV=3</t>
  </si>
  <si>
    <t>Q14697</t>
  </si>
  <si>
    <t>Calreticulin OS=Homo sapiens OX=9606 GN=CALR PE=1 SV=1</t>
  </si>
  <si>
    <t>CALR</t>
  </si>
  <si>
    <t>40S ribosomal protein S9 OS=Homo sapiens OX=9606 GN=RPS9 PE=1 SV=3</t>
  </si>
  <si>
    <t>P46781</t>
  </si>
  <si>
    <t>RPS9</t>
  </si>
  <si>
    <t>Prelamin-A/C OS=Homo sapiens OX=9606 GN=LMNA PE=1 SV=1</t>
  </si>
  <si>
    <t>LMNA</t>
  </si>
  <si>
    <t>Leukocyte surface antigen CD47 OS=Homo sapiens OX=9606 GN=CD47 PE=1 SV=1</t>
  </si>
  <si>
    <t>Q08722</t>
  </si>
  <si>
    <t>CD47</t>
  </si>
  <si>
    <t>Carboxypeptidase Q OS=Homo sapiens OX=9606 GN=CPQ PE=1 SV=1</t>
  </si>
  <si>
    <t>Q9Y646</t>
  </si>
  <si>
    <t>CPQ</t>
  </si>
  <si>
    <t>Peroxiredoxin-6 OS=Homo sapiens OX=9606 GN=PRDX6 PE=1 SV=3</t>
  </si>
  <si>
    <t>P30041</t>
  </si>
  <si>
    <t>PRDX6</t>
  </si>
  <si>
    <t>Epoxide hydrolase 1 OS=Homo sapiens OX=9606 GN=EPHX1 PE=1 SV=1</t>
  </si>
  <si>
    <t>P07099</t>
  </si>
  <si>
    <t>EPHX1</t>
  </si>
  <si>
    <t>Immunoglobulin heavy constant gamma 2 (Fragment) OS=Homo sapiens OX=9606 GN=IGHG2 PE=1 SV=1</t>
  </si>
  <si>
    <t>IGHG2</t>
  </si>
  <si>
    <t>Immunoglobulin heavy constant gamma 4 (Fragment) OS=Homo sapiens OX=9606 GN=IGHG4 PE=1 SV=1</t>
  </si>
  <si>
    <t>IGHG4</t>
  </si>
  <si>
    <t>5'-nucleotidase OS=Homo sapiens OX=9606 GN=NT5E PE=1 SV=1</t>
  </si>
  <si>
    <t>P21589</t>
  </si>
  <si>
    <t>NT5E</t>
  </si>
  <si>
    <t>ADP-ribosylation factor 1 OS=Homo sapiens OX=9606 GN=ARF1 PE=1 SV=2</t>
  </si>
  <si>
    <t>P84077</t>
  </si>
  <si>
    <t>ARF1</t>
  </si>
  <si>
    <t>Ezrin OS=Homo sapiens OX=9606 GN=EZR PE=1 SV=3</t>
  </si>
  <si>
    <t>EZR</t>
  </si>
  <si>
    <t>SDCBP</t>
  </si>
  <si>
    <t xml:space="preserve">    Cofilin-2 OS=Homo sapiens OX=9606 GN=CFL2 PE=1 SV=1</t>
  </si>
  <si>
    <t>Q9Y281</t>
  </si>
  <si>
    <t>CFL2</t>
  </si>
  <si>
    <t>Integrin beta OS=Homo sapiens OX=9606 GN=ITGB1 PE=1 SV=1</t>
  </si>
  <si>
    <t>ITGB1</t>
  </si>
  <si>
    <t>Tropomyosin alpha-3 chain OS=Homo sapiens OX=9606 GN=TPM3 PE=1 SV=1</t>
  </si>
  <si>
    <t>A0A087WWU8</t>
  </si>
  <si>
    <t>TPM3</t>
  </si>
  <si>
    <t xml:space="preserve">    Syntenin-1 OS=Homo sapiens OX=9606 GN=SDCBP PE=1 SV=1</t>
  </si>
  <si>
    <t>O00560</t>
  </si>
  <si>
    <t>POSTN</t>
  </si>
  <si>
    <t xml:space="preserve">    Periostin OS=Homo sapiens OX=9606 GN=POSTN PE=1 SV=2</t>
  </si>
  <si>
    <t>Q15063</t>
  </si>
  <si>
    <t>Caspase-14 OS=Homo sapiens OX=9606 GN=CASP14 PE=1 SV=2</t>
  </si>
  <si>
    <t>P31944</t>
  </si>
  <si>
    <t>CASP14</t>
  </si>
  <si>
    <t>Filaggrin-2 OS=Homo sapiens OX=9606 GN=FLG2 PE=1 SV=1</t>
  </si>
  <si>
    <t>FLG2</t>
  </si>
  <si>
    <t>ADP-ribosylation factor 5 OS=Homo sapiens OX=9606 GN=ARF5 PE=1 SV=2</t>
  </si>
  <si>
    <t>P84085</t>
  </si>
  <si>
    <t>ARF5</t>
  </si>
  <si>
    <t xml:space="preserve">    Radixin OS=Homo sapiens OX=9606 GN=RDX PE=1 SV=1</t>
  </si>
  <si>
    <t>P35241</t>
  </si>
  <si>
    <t>RDX</t>
  </si>
  <si>
    <t>Ras-related protein Rab-5C OS=Homo sapiens OX=9606 GN=RAB5C PE=1 SV=2</t>
  </si>
  <si>
    <t>P51148</t>
  </si>
  <si>
    <t>RAB5C</t>
  </si>
  <si>
    <t>Ras-related protein Rab-5B OS=Homo sapiens OX=9606 GN=RAB5B PE=1 SV=1</t>
  </si>
  <si>
    <t>P61020</t>
  </si>
  <si>
    <t>RAB5B</t>
  </si>
  <si>
    <t>Ras-related protein Rab-5A OS=Homo sapiens OX=9606 GN=RAB5A PE=1 SV=2</t>
  </si>
  <si>
    <t>P20339</t>
  </si>
  <si>
    <t>RAB5A</t>
  </si>
  <si>
    <t>40S ribosomal protein S5 (Fragment) OS=Homo sapiens OX=9606 GN=RPS5 PE=1 SV=1</t>
  </si>
  <si>
    <t>RPS5</t>
  </si>
  <si>
    <t>HLA-DRA OS=Homo sapiens OX=9606 GN=HLA-DRA PE=1 SV=1</t>
  </si>
  <si>
    <t>HLA-DRA</t>
  </si>
  <si>
    <t>Catalase OS=Homo sapiens OX=9606 GN=CAT PE=1 SV=3</t>
  </si>
  <si>
    <t>P04040</t>
  </si>
  <si>
    <t>CAT</t>
  </si>
  <si>
    <t>SYPL1</t>
  </si>
  <si>
    <t xml:space="preserve">    Synaptophysin-like protein 1 OS=Homo sapiens OX=9606 GN=SYPL1 PE=1 SV=1</t>
  </si>
  <si>
    <t>Q16563</t>
  </si>
  <si>
    <t>Lysosome-associated membrane glycoprotein 2 OS=Homo sapiens OX=9606 GN=LAMP2 PE=1 SV=2</t>
  </si>
  <si>
    <t>P13473</t>
  </si>
  <si>
    <t>LAMP2</t>
  </si>
  <si>
    <t>UTP--glucose-1-phosphate uridylyltransferase OS=Homo sapiens OX=9606 GN=UGP2 PE=1 SV=2</t>
  </si>
  <si>
    <t>UGP2</t>
  </si>
  <si>
    <t>H1-2</t>
  </si>
  <si>
    <t xml:space="preserve">    Histone H1.2 OS=Homo sapiens OX=9606 GN=H1-2 PE=1 SV=2</t>
  </si>
  <si>
    <t>P16403</t>
  </si>
  <si>
    <t>Complement C3 OS=Homo sapiens OX=9606 GN=C3 PE=1 SV=2</t>
  </si>
  <si>
    <t>P01024</t>
  </si>
  <si>
    <t>C3</t>
  </si>
  <si>
    <t xml:space="preserve">    Histone H1.3 OS=Homo sapiens OX=9606 GN=H1-3 PE=1 SV=2</t>
  </si>
  <si>
    <t>P16402</t>
  </si>
  <si>
    <t>H1-3</t>
  </si>
  <si>
    <t xml:space="preserve">    Histone H1.4 OS=Homo sapiens OX=9606 GN=H1-4 PE=1 SV=2</t>
  </si>
  <si>
    <t>P10412</t>
  </si>
  <si>
    <t>H1-4</t>
  </si>
  <si>
    <t>Fibronectin OS=Homo sapiens OX=9606 GN=FN1 PE=1 SV=5</t>
  </si>
  <si>
    <t>P02751</t>
  </si>
  <si>
    <t>FN1</t>
  </si>
  <si>
    <t xml:space="preserve">    Tubulin beta-8 chain OS=Homo sapiens OX=9606 GN=TUBB8 PE=1 SV=2</t>
  </si>
  <si>
    <t>Q3ZCM7</t>
  </si>
  <si>
    <t>TUBB8</t>
  </si>
  <si>
    <t xml:space="preserve">    Gelsolin OS=Homo sapiens OX=9606 GN=GSN PE=1 SV=1</t>
  </si>
  <si>
    <t>P06396</t>
  </si>
  <si>
    <t>GSN</t>
  </si>
  <si>
    <t>Vitronectin OS=Homo sapiens OX=9606 GN=VTN PE=1 SV=1</t>
  </si>
  <si>
    <t>P04004</t>
  </si>
  <si>
    <t>VTN</t>
  </si>
  <si>
    <t>Clathrin heavy chain OS=Homo sapiens OX=9606 GN=CLTC PE=1 SV=1</t>
  </si>
  <si>
    <t>CLTC</t>
  </si>
  <si>
    <t>Fibrinogen beta chain OS=Homo sapiens OX=9606 GN=FGB PE=1 SV=2</t>
  </si>
  <si>
    <t>P02675</t>
  </si>
  <si>
    <t>FGB</t>
  </si>
  <si>
    <t>Membrane primary amine oxidase OS=Homo sapiens OX=9606 GN=AOC3 PE=1 SV=3</t>
  </si>
  <si>
    <t>Q16853</t>
  </si>
  <si>
    <t>AOC3</t>
  </si>
  <si>
    <t>Myosin-9 OS=Homo sapiens OX=9606 GN=MYH9 PE=1 SV=4</t>
  </si>
  <si>
    <t>P35579</t>
  </si>
  <si>
    <t>MYH9</t>
  </si>
  <si>
    <t>Adenosylhomocysteinase OS=Homo sapiens OX=9606 GN=AHCY PE=1 SV=4</t>
  </si>
  <si>
    <t>P23526</t>
  </si>
  <si>
    <t>AHCY</t>
  </si>
  <si>
    <t>Major vault protein OS=Homo sapiens OX=9606 GN=MVP PE=1 SV=4</t>
  </si>
  <si>
    <t>Q14764</t>
  </si>
  <si>
    <t>MVP</t>
  </si>
  <si>
    <t>Myosin-10 OS=Homo sapiens OX=9606 GN=MYH10 PE=1 SV=3</t>
  </si>
  <si>
    <t>P35580</t>
  </si>
  <si>
    <t>MYH10</t>
  </si>
  <si>
    <t>Immunoglobulin kappa constant OS=Homo sapiens OX=9606 GN=IGKC PE=1 SV=2</t>
  </si>
  <si>
    <t>P01834</t>
  </si>
  <si>
    <t>IGKC</t>
  </si>
  <si>
    <t>Plasminogen OS=Homo sapiens OX=9606 GN=PLG PE=1 SV=2</t>
  </si>
  <si>
    <t>P00747</t>
  </si>
  <si>
    <t>PLG</t>
  </si>
  <si>
    <t>Protein S100-A8 OS=Homo sapiens OX=9606 GN=S100A8 PE=1 SV=1</t>
  </si>
  <si>
    <t>P05109</t>
  </si>
  <si>
    <t>S100A8</t>
  </si>
  <si>
    <t>PFN1</t>
  </si>
  <si>
    <t>Stomatin OS=Homo sapiens OX=9606 GN=STOM PE=1 SV=3</t>
  </si>
  <si>
    <t>P27105</t>
  </si>
  <si>
    <t>STOM</t>
  </si>
  <si>
    <t xml:space="preserve">    Profilin-1 OS=Homo sapiens OX=9606 GN=PFN1 PE=1 SV=2</t>
  </si>
  <si>
    <t>P07737</t>
  </si>
  <si>
    <t>EIF4A1</t>
  </si>
  <si>
    <t xml:space="preserve">    Eukaryotic initiation factor 4A-II OS=Homo sapiens OX=9606 GN=EIF4A2 PE=1 SV=2</t>
  </si>
  <si>
    <t>Q14240</t>
  </si>
  <si>
    <t>EIF4A2</t>
  </si>
  <si>
    <t xml:space="preserve">    Eukaryotic initiation factor 4A-I OS=Homo sapiens OX=9606 GN=EIF4A1 PE=1 SV=1</t>
  </si>
  <si>
    <t>P60842</t>
  </si>
  <si>
    <t>Dermcidin OS=Homo sapiens OX=9606 GN=DCD PE=1 SV=2</t>
  </si>
  <si>
    <t>P81605</t>
  </si>
  <si>
    <t>DCD</t>
  </si>
  <si>
    <t>Fructose-bisphosphate aldolase A OS=Homo sapiens OX=9606 GN=ALDOA PE=1 SV=2</t>
  </si>
  <si>
    <t>P04075</t>
  </si>
  <si>
    <t>ALDOA</t>
  </si>
  <si>
    <t>40S ribosomal protein SA OS=Homo sapiens OX=9606 GN=RPSA PE=1 SV=1</t>
  </si>
  <si>
    <t>RPSA</t>
  </si>
  <si>
    <t>Receptor of activated protein C kinase 1 OS=Homo sapiens OX=9606 GN=RACK1 PE=1 SV=3</t>
  </si>
  <si>
    <t>P63244</t>
  </si>
  <si>
    <t>RACK1</t>
  </si>
  <si>
    <t>Complement C5 OS=Homo sapiens OX=9606 GN=C5 PE=1 SV=4</t>
  </si>
  <si>
    <t>P01031</t>
  </si>
  <si>
    <t>C5</t>
  </si>
  <si>
    <t>Transgelin OS=Homo sapiens OX=9606 GN=TAGLN PE=1 SV=4</t>
  </si>
  <si>
    <t>Q01995</t>
  </si>
  <si>
    <t>TAGLN</t>
  </si>
  <si>
    <t>Elongation factor 2 OS=Homo sapiens OX=9606 GN=EEF2 PE=1 SV=4</t>
  </si>
  <si>
    <t>P13639</t>
  </si>
  <si>
    <t>EEF2</t>
  </si>
  <si>
    <t>Guanine nucleotide-binding protein G(s) subunit alpha isoforms short OS=Homo sapiens OX=9606 GN=GNAS PE=1 SV=2</t>
  </si>
  <si>
    <t>GNAS</t>
  </si>
  <si>
    <t>Fibrinogen gamma chain OS=Homo sapiens OX=9606 GN=FGG PE=1 SV=1</t>
  </si>
  <si>
    <t>FGG</t>
  </si>
  <si>
    <t xml:space="preserve">    Guanine nucleotide-binding protein G(o) subunit alpha OS=Homo sapiens OX=9606 GN=GNAO1 PE=1 SV=4</t>
  </si>
  <si>
    <t>P09471</t>
  </si>
  <si>
    <t>GNAO1</t>
  </si>
  <si>
    <t>EH domain-containing protein 1 OS=Homo sapiens OX=9606 GN=EHD1 PE=1 SV=2</t>
  </si>
  <si>
    <t>Q9H4M9</t>
  </si>
  <si>
    <t>EHD1</t>
  </si>
  <si>
    <t>EH domain-containing protein 3 OS=Homo sapiens OX=9606 GN=EHD3 PE=1 SV=2</t>
  </si>
  <si>
    <t>Q9NZN3</t>
  </si>
  <si>
    <t>EHD3</t>
  </si>
  <si>
    <t>Aldehyde dehydrogenase, mitochondrial OS=Homo sapiens OX=9606 GN=ALDH2 PE=1 SV=2</t>
  </si>
  <si>
    <t>P05091</t>
  </si>
  <si>
    <t>ALDH2</t>
  </si>
  <si>
    <t>Glycogen phosphorylase, brain form OS=Homo sapiens OX=9606 GN=PYGB PE=1 SV=5</t>
  </si>
  <si>
    <t>P11216</t>
  </si>
  <si>
    <t>PYGB</t>
  </si>
  <si>
    <t>Galectin-3-binding protein OS=Homo sapiens OX=9606 GN=LGALS3BP PE=1 SV=1</t>
  </si>
  <si>
    <t>Q08380</t>
  </si>
  <si>
    <t>LGALS3BP</t>
  </si>
  <si>
    <t>Desmoplakin OS=Homo sapiens OX=9606 GN=DSP PE=1 SV=3</t>
  </si>
  <si>
    <t>P15924</t>
  </si>
  <si>
    <t>DSP</t>
  </si>
  <si>
    <t>40S ribosomal protein S18 OS=Homo sapiens OX=9606 GN=RPS18 PE=1 SV=3</t>
  </si>
  <si>
    <t>P62269</t>
  </si>
  <si>
    <t>RPS18</t>
  </si>
  <si>
    <t>Ubiquitin-like modifier-activating enzyme 1 OS=Homo sapiens OX=9606 GN=UBA1 PE=1 SV=3</t>
  </si>
  <si>
    <t>P22314</t>
  </si>
  <si>
    <t>UBA1</t>
  </si>
  <si>
    <t>Junction plakoglobin OS=Homo sapiens OX=9606 GN=JUP PE=1 SV=3</t>
  </si>
  <si>
    <t>P14923</t>
  </si>
  <si>
    <t>JUP</t>
  </si>
  <si>
    <t>RAC1</t>
  </si>
  <si>
    <t>Myeloperoxidase OS=Homo sapiens OX=9606 GN=MPO PE=1 SV=1</t>
  </si>
  <si>
    <t>P05164</t>
  </si>
  <si>
    <t>MPO</t>
  </si>
  <si>
    <t>Deleted in malignant brain tumors 1 protein OS=Homo sapiens OX=9606 GN=DMBT1 PE=1 SV=1</t>
  </si>
  <si>
    <t>DMBT1</t>
  </si>
  <si>
    <t xml:space="preserve">    Ras-related C3 botulinum toxin substrate 1 OS=Homo sapiens OX=9606 GN=RAC1 PE=1 SV=1</t>
  </si>
  <si>
    <t>P63000</t>
  </si>
  <si>
    <t>Elongation factor 1-gamma OS=Homo sapiens OX=9606 GN=EEF1G PE=1 SV=3</t>
  </si>
  <si>
    <t>P26641</t>
  </si>
  <si>
    <t>EEF1G</t>
  </si>
  <si>
    <t>40S ribosomal protein S3 OS=Homo sapiens OX=9606 GN=RPS3 PE=1 SV=2</t>
  </si>
  <si>
    <t>P23396</t>
  </si>
  <si>
    <t>RPS3</t>
  </si>
  <si>
    <t xml:space="preserve">    Ras-related C3 botulinum toxin substrate 2 OS=Homo sapiens OX=9606 GN=RAC2 PE=1 SV=1</t>
  </si>
  <si>
    <t>RAC2</t>
  </si>
  <si>
    <t>Actin-related protein 2 OS=Homo sapiens OX=9606 GN=ACTR2 PE=1 SV=1</t>
  </si>
  <si>
    <t>P61160</t>
  </si>
  <si>
    <t>ACTR2</t>
  </si>
  <si>
    <t>Chloride intracellular channel protein 1 OS=Homo sapiens OX=9606 GN=CLIC1 PE=1 SV=4</t>
  </si>
  <si>
    <t>O00299</t>
  </si>
  <si>
    <t>CLIC1</t>
  </si>
  <si>
    <t xml:space="preserve">    Fibulin-1 OS=Homo sapiens OX=9606 GN=FBLN1 PE=1 SV=4</t>
  </si>
  <si>
    <t>P23142</t>
  </si>
  <si>
    <t>FBLN1</t>
  </si>
  <si>
    <t>Ras-related protein Rab-10 OS=Homo sapiens OX=9606 GN=RAB10 PE=1 SV=1</t>
  </si>
  <si>
    <t>P61026</t>
  </si>
  <si>
    <t>RAB10</t>
  </si>
  <si>
    <t>Protein S100-A6 OS=Homo sapiens OX=9606 GN=S100A6 PE=1 SV=1</t>
  </si>
  <si>
    <t>S100A6</t>
  </si>
  <si>
    <t>Cytoplasmic dynein 1 heavy chain 1 OS=Homo sapiens OX=9606 GN=DYNC1H1 PE=1 SV=5</t>
  </si>
  <si>
    <t>Q14204</t>
  </si>
  <si>
    <t>DYNC1H1</t>
  </si>
  <si>
    <t>Alcohol dehydrogenase class-3 OS=Homo sapiens OX=9606 GN=ADH5 PE=1 SV=4</t>
  </si>
  <si>
    <t>P11766</t>
  </si>
  <si>
    <t>ADH5</t>
  </si>
  <si>
    <t>60S ribosomal protein L18 OS=Homo sapiens OX=9606 GN=RPL18 PE=1 SV=1</t>
  </si>
  <si>
    <t>RPL18</t>
  </si>
  <si>
    <t>Peroxiredoxin-2 OS=Homo sapiens OX=9606 GN=PRDX2 PE=1 SV=5</t>
  </si>
  <si>
    <t>P32119</t>
  </si>
  <si>
    <t>PRDX2</t>
  </si>
  <si>
    <t>Thy-1 antigen (Fragment) OS=Homo sapiens OX=9606 GN=THY1 PE=1 SV=8</t>
  </si>
  <si>
    <t>THY1</t>
  </si>
  <si>
    <t>CD44 antigen OS=Homo sapiens OX=9606 GN=CD44 PE=1 SV=2</t>
  </si>
  <si>
    <t>CD44</t>
  </si>
  <si>
    <t>Ribosomal protein L15 (Fragment) OS=Homo sapiens OX=9606 GN=RPL15 PE=1 SV=1</t>
  </si>
  <si>
    <t>RPL15</t>
  </si>
  <si>
    <t>Myosin light polypeptide 6 OS=Homo sapiens OX=9606 GN=MYL6 PE=1 SV=1</t>
  </si>
  <si>
    <t>MYL6</t>
  </si>
  <si>
    <t>Golgi-associated plant pathogenesis-related protein 1 OS=Homo sapiens OX=9606 GN=GLIPR2 PE=1 SV=3</t>
  </si>
  <si>
    <t>Q9H4G4</t>
  </si>
  <si>
    <t>GLIPR2</t>
  </si>
  <si>
    <t>ADP-ribosylation factor 4 OS=Homo sapiens OX=9606 GN=ARF4 PE=1 SV=3</t>
  </si>
  <si>
    <t>P18085</t>
  </si>
  <si>
    <t>ARF4</t>
  </si>
  <si>
    <t>Programmed cell death 6-interacting protein OS=Homo sapiens OX=9606 GN=PDCD6IP PE=1 SV=1</t>
  </si>
  <si>
    <t>Q8WUM4</t>
  </si>
  <si>
    <t>PDCD6IP</t>
  </si>
  <si>
    <t>Serum amyloid P-component OS=Homo sapiens OX=9606 GN=APCS PE=1 SV=2</t>
  </si>
  <si>
    <t>P02743</t>
  </si>
  <si>
    <t>APCS</t>
  </si>
  <si>
    <t xml:space="preserve">    Protein disulfide-isomerase A3 OS=Homo sapiens OX=9606 GN=PDIA3 PE=1 SV=4</t>
  </si>
  <si>
    <t>P30101</t>
  </si>
  <si>
    <t>F-actin-capping protein subunit alpha-1 OS=Homo sapiens OX=9606 GN=CAPZA1 PE=1 SV=3</t>
  </si>
  <si>
    <t>P52907</t>
  </si>
  <si>
    <t>CAPZA1</t>
  </si>
  <si>
    <t>Plasma membrane calcium-transporting ATPase 4 OS=Homo sapiens OX=9606 GN=ATP2B4 PE=1 SV=2</t>
  </si>
  <si>
    <t>P23634</t>
  </si>
  <si>
    <t>ATP2B4</t>
  </si>
  <si>
    <t>Immunoglobulin J chain OS=Homo sapiens OX=9606 GN=JCHAIN PE=1 SV=4</t>
  </si>
  <si>
    <t>P01591</t>
  </si>
  <si>
    <t>JCHAIN</t>
  </si>
  <si>
    <t xml:space="preserve">    Sodium/potassium-transporting ATPase subunit alpha OS=Homo sapiens OX=9606 GN=ATP1A2 PE=1 SV=1</t>
  </si>
  <si>
    <t>ATP1A2</t>
  </si>
  <si>
    <t>Skin-specific protein 32 OS=Homo sapiens OX=9606 GN=XP32 PE=1 SV=1</t>
  </si>
  <si>
    <t>Q5T750</t>
  </si>
  <si>
    <t>XP32</t>
  </si>
  <si>
    <t>Sorcin OS=Homo sapiens OX=9606 GN=SRI PE=1 SV=1</t>
  </si>
  <si>
    <t>SRI</t>
  </si>
  <si>
    <t>Rab GDP dissociation inhibitor beta OS=Homo sapiens OX=9606 GN=GDI2 PE=1 SV=2</t>
  </si>
  <si>
    <t>P50395</t>
  </si>
  <si>
    <t>GDI2</t>
  </si>
  <si>
    <t>4-trimethylaminobutyraldehyde dehydrogenase OS=Homo sapiens OX=9606 GN=ALDH9A1 PE=1 SV=3</t>
  </si>
  <si>
    <t>P49189</t>
  </si>
  <si>
    <t>ALDH9A1</t>
  </si>
  <si>
    <t>Annexin A7 OS=Homo sapiens OX=9606 GN=ANXA7 PE=1 SV=3</t>
  </si>
  <si>
    <t>P20073</t>
  </si>
  <si>
    <t>ANXA7</t>
  </si>
  <si>
    <t>CAPZB</t>
  </si>
  <si>
    <t xml:space="preserve">    F-actin-capping protein subunit beta OS=Homo sapiens OX=9606 GN=CAPZB PE=1 SV=2</t>
  </si>
  <si>
    <t>CD63 antigen (Fragment) OS=Homo sapiens OX=9606 GN=CD63 PE=1 SV=1</t>
  </si>
  <si>
    <t>CD63</t>
  </si>
  <si>
    <t>Decorin OS=Homo sapiens OX=9606 GN=DCN PE=1 SV=1</t>
  </si>
  <si>
    <t>P07585</t>
  </si>
  <si>
    <t>DCN</t>
  </si>
  <si>
    <t>Hornerin OS=Homo sapiens OX=9606 GN=HRNR PE=1 SV=2</t>
  </si>
  <si>
    <t>HRNR</t>
  </si>
  <si>
    <t>Vinculin OS=Homo sapiens OX=9606 GN=VCL PE=1 SV=4</t>
  </si>
  <si>
    <t>P18206</t>
  </si>
  <si>
    <t>VCL</t>
  </si>
  <si>
    <t>Creatine kinase B-type OS=Homo sapiens OX=9606 GN=CKB PE=1 SV=1</t>
  </si>
  <si>
    <t>P12277</t>
  </si>
  <si>
    <t>CKB</t>
  </si>
  <si>
    <t>Beta-2-glycoprotein 1 OS=Homo sapiens OX=9606 GN=APOH PE=1 SV=3</t>
  </si>
  <si>
    <t>P02749</t>
  </si>
  <si>
    <t>APOH</t>
  </si>
  <si>
    <t>Actin-related protein 2/3 complex subunit 4 OS=Homo sapiens OX=9606 GN=ARPC4-TTLL3 PE=3 SV=1</t>
  </si>
  <si>
    <t>ARPC4-TTLL3</t>
  </si>
  <si>
    <t>Transgelin-2 OS=Homo sapiens OX=9606 GN=TAGLN2 PE=1 SV=3</t>
  </si>
  <si>
    <t>P37802</t>
  </si>
  <si>
    <t>TAGLN2</t>
  </si>
  <si>
    <t>Serine/threonine-protein phosphatase 2A 65 kDa regulatory subunit A alpha isoform OS=Homo sapiens OX=9606 GN=PPP2R1A PE=1 SV=4</t>
  </si>
  <si>
    <t>P30153</t>
  </si>
  <si>
    <t>PPP2R1A</t>
  </si>
  <si>
    <t>Prenylcysteine oxidase 1 OS=Homo sapiens OX=9606 GN=PCYOX1 PE=1 SV=3</t>
  </si>
  <si>
    <t>Q9UHG3</t>
  </si>
  <si>
    <t>PCYOX1</t>
  </si>
  <si>
    <t>HLA-A</t>
  </si>
  <si>
    <t>Transmembrane emp24 domain-containing protein 10 OS=Homo sapiens OX=9606 GN=TMED10 PE=1 SV=2</t>
  </si>
  <si>
    <t>P49755</t>
  </si>
  <si>
    <t>TMED10</t>
  </si>
  <si>
    <t xml:space="preserve">    HLA class I histocompatibility antigen, A alpha chain OS=Homo sapiens OX=9606 GN=HLA-A PE=1 SV=2</t>
  </si>
  <si>
    <t>Band 3 anion transport protein OS=Homo sapiens OX=9606 GN=SLC4A1 PE=1 SV=3</t>
  </si>
  <si>
    <t>P02730</t>
  </si>
  <si>
    <t>SLC4A1</t>
  </si>
  <si>
    <t>ATP synthase subunit alpha, mitochondrial OS=Homo sapiens OX=9606 GN=ATP5F1A PE=1 SV=1</t>
  </si>
  <si>
    <t>P25705</t>
  </si>
  <si>
    <t>ATP5F1A</t>
  </si>
  <si>
    <t>Serpin B12 OS=Homo sapiens OX=9606 GN=SERPINB12 PE=1 SV=1</t>
  </si>
  <si>
    <t>Q96P63</t>
  </si>
  <si>
    <t>SERPINB12</t>
  </si>
  <si>
    <t>Solute carrier family 2, facilitated glucose transporter member 1 OS=Homo sapiens OX=9606 GN=SLC2A1 PE=1 SV=2</t>
  </si>
  <si>
    <t>P11166</t>
  </si>
  <si>
    <t>SLC2A1</t>
  </si>
  <si>
    <t>60S ribosomal protein L7 OS=Homo sapiens OX=9606 GN=RPL7 PE=1 SV=1</t>
  </si>
  <si>
    <t>P18124</t>
  </si>
  <si>
    <t>RPL7</t>
  </si>
  <si>
    <t>Ras GTPase-activating-like protein IQGAP1 OS=Homo sapiens OX=9606 GN=IQGAP1 PE=1 SV=1</t>
  </si>
  <si>
    <t>P46940</t>
  </si>
  <si>
    <t>IQGAP1</t>
  </si>
  <si>
    <t>Desmoglein-1 OS=Homo sapiens OX=9606 GN=DSG1 PE=1 SV=2</t>
  </si>
  <si>
    <t>Q02413</t>
  </si>
  <si>
    <t>DSG1</t>
  </si>
  <si>
    <t>MYL12A</t>
  </si>
  <si>
    <t xml:space="preserve">    Myosin regulatory light polypeptide 9 OS=Homo sapiens OX=9606 GN=MYL9 PE=1 SV=4</t>
  </si>
  <si>
    <t>P24844</t>
  </si>
  <si>
    <t>MYL9</t>
  </si>
  <si>
    <t>Rho GDP-dissociation inhibitor 1 OS=Homo sapiens OX=9606 GN=ARHGDIA PE=1 SV=1</t>
  </si>
  <si>
    <t>ARHGDIA</t>
  </si>
  <si>
    <t>Annexin A3 OS=Homo sapiens OX=9606 GN=ANXA3 PE=1 SV=3</t>
  </si>
  <si>
    <t>P12429</t>
  </si>
  <si>
    <t>ANXA3</t>
  </si>
  <si>
    <t>F-actin-capping protein subunit alpha-2 OS=Homo sapiens OX=9606 GN=CAPZA2 PE=1 SV=3</t>
  </si>
  <si>
    <t>P47755</t>
  </si>
  <si>
    <t>CAPZA2</t>
  </si>
  <si>
    <t>Protein disulfide-isomerase OS=Homo sapiens OX=9606 GN=P4HB PE=1 SV=1</t>
  </si>
  <si>
    <t>P4HB</t>
  </si>
  <si>
    <t>ATP-dependent 6-phosphofructokinase, liver type OS=Homo sapiens OX=9606 GN=PFKL PE=1 SV=6</t>
  </si>
  <si>
    <t>P17858</t>
  </si>
  <si>
    <t>PFKL</t>
  </si>
  <si>
    <t xml:space="preserve">    Myosin regulatory light chain 12A OS=Homo sapiens OX=9606 GN=MYL12A PE=1 SV=1</t>
  </si>
  <si>
    <t>Dipeptidyl peptidase 4 OS=Homo sapiens OX=9606 GN=DPP4 PE=1 SV=1</t>
  </si>
  <si>
    <t>DPP4</t>
  </si>
  <si>
    <t>HLA class I histocompatibility antigen, alpha chain G OS=Homo sapiens OX=9606 GN=HLA-G PE=1 SV=1</t>
  </si>
  <si>
    <t>HLA-G</t>
  </si>
  <si>
    <t>Flotillin OS=Homo sapiens OX=9606 GN=FLOT2 PE=1 SV=1</t>
  </si>
  <si>
    <t>FLOT2</t>
  </si>
  <si>
    <t>Membrane-associated progesterone receptor component 1 OS=Homo sapiens OX=9606 GN=PGRMC1 PE=1 SV=3</t>
  </si>
  <si>
    <t>O00264</t>
  </si>
  <si>
    <t>PGRMC1</t>
  </si>
  <si>
    <t>Nidogen-1 OS=Homo sapiens OX=9606 GN=NID1 PE=1 SV=3</t>
  </si>
  <si>
    <t>P14543</t>
  </si>
  <si>
    <t>NID1</t>
  </si>
  <si>
    <t>Plasma protease C1 inhibitor OS=Homo sapiens OX=9606 GN=SERPING1 PE=1 SV=1</t>
  </si>
  <si>
    <t>SERPING1</t>
  </si>
  <si>
    <t>Disintegrin and metalloproteinase domain-containing protein 10 OS=Homo sapiens OX=9606 GN=ADAM10 PE=1 SV=1</t>
  </si>
  <si>
    <t>O14672</t>
  </si>
  <si>
    <t>ADAM10</t>
  </si>
  <si>
    <t>Phosphatidylethanolamine-binding protein 1 OS=Homo sapiens OX=9606 GN=PEBP1 PE=1 SV=3</t>
  </si>
  <si>
    <t>P30086</t>
  </si>
  <si>
    <t>PEBP1</t>
  </si>
  <si>
    <t>Serine protease HTRA1 OS=Homo sapiens OX=9606 GN=HTRA1 PE=1 SV=1</t>
  </si>
  <si>
    <t>Q92743</t>
  </si>
  <si>
    <t>HTRA1</t>
  </si>
  <si>
    <t>Thioredoxin OS=Homo sapiens OX=9606 GN=TXN PE=1 SV=3</t>
  </si>
  <si>
    <t>P10599</t>
  </si>
  <si>
    <t>TXN</t>
  </si>
  <si>
    <t>Versican core protein OS=Homo sapiens OX=9606 GN=VCAN PE=1 SV=3</t>
  </si>
  <si>
    <t>P13611</t>
  </si>
  <si>
    <t>VCAN</t>
  </si>
  <si>
    <t>Protein S100-A14 OS=Homo sapiens OX=9606 GN=S100A14 PE=1 SV=1</t>
  </si>
  <si>
    <t>Q9HCY8</t>
  </si>
  <si>
    <t>S100A14</t>
  </si>
  <si>
    <t>Transforming growth factor-beta-induced protein ig-h3 OS=Homo sapiens OX=9606 GN=TGFBI PE=1 SV=1</t>
  </si>
  <si>
    <t>Q15582</t>
  </si>
  <si>
    <t>TGFBI</t>
  </si>
  <si>
    <t>Metalloproteinase inhibitor 1 OS=Homo sapiens OX=9606 GN=TIMP1 PE=1 SV=1</t>
  </si>
  <si>
    <t>TIMP1</t>
  </si>
  <si>
    <t>Olfactomedin-like protein 3 OS=Homo sapiens OX=9606 GN=OLFML3 PE=1 SV=1</t>
  </si>
  <si>
    <t>OLFML3</t>
  </si>
  <si>
    <t>Dolichyl-diphosphooligosaccharide--protein glycosyltransferase subunit 2 OS=Homo sapiens OX=9606 GN=RPN2 PE=1 SV=3</t>
  </si>
  <si>
    <t>P04844</t>
  </si>
  <si>
    <t>RPN2</t>
  </si>
  <si>
    <t>Galectin-3 OS=Homo sapiens OX=9606 GN=LGALS3 PE=1 SV=5</t>
  </si>
  <si>
    <t>P17931</t>
  </si>
  <si>
    <t>LGALS3</t>
  </si>
  <si>
    <t>O60814</t>
  </si>
  <si>
    <t xml:space="preserve">P06899 </t>
  </si>
  <si>
    <t xml:space="preserve">P04908 </t>
  </si>
  <si>
    <t xml:space="preserve">Q16777 </t>
  </si>
  <si>
    <t xml:space="preserve">P0C0S5 </t>
  </si>
  <si>
    <t xml:space="preserve">K7EK07 </t>
  </si>
  <si>
    <t xml:space="preserve">A0A2R8Y7X9 </t>
  </si>
  <si>
    <t xml:space="preserve">F5H5D3 </t>
  </si>
  <si>
    <t xml:space="preserve">A0A0G2JIW1 </t>
  </si>
  <si>
    <t xml:space="preserve">C9J2C0 </t>
  </si>
  <si>
    <t xml:space="preserve">A0A286YES1 </t>
  </si>
  <si>
    <t xml:space="preserve">A0A0J9YVZ3 </t>
  </si>
  <si>
    <t xml:space="preserve">A0A7P0Z497 </t>
  </si>
  <si>
    <t xml:space="preserve">A0A804HI14 </t>
  </si>
  <si>
    <t xml:space="preserve">A0A0A0MS08 </t>
  </si>
  <si>
    <t xml:space="preserve">A0A804HII9 </t>
  </si>
  <si>
    <t xml:space="preserve">P08134 </t>
  </si>
  <si>
    <t xml:space="preserve">P0DP23 </t>
  </si>
  <si>
    <t xml:space="preserve">D6RF35 </t>
  </si>
  <si>
    <t xml:space="preserve">H0Y300 </t>
  </si>
  <si>
    <t xml:space="preserve">P07437 </t>
  </si>
  <si>
    <t xml:space="preserve">B0YIW2 </t>
  </si>
  <si>
    <t xml:space="preserve">A0A7I2V412 </t>
  </si>
  <si>
    <t xml:space="preserve">A0A087WVQ9 </t>
  </si>
  <si>
    <t xml:space="preserve">A0A2U3TZL5 </t>
  </si>
  <si>
    <t xml:space="preserve">A6NMH8 </t>
  </si>
  <si>
    <t xml:space="preserve">O60814 </t>
  </si>
  <si>
    <t xml:space="preserve">E7EQB2 </t>
  </si>
  <si>
    <t xml:space="preserve">P00325 </t>
  </si>
  <si>
    <t xml:space="preserve">B5MDF5 </t>
  </si>
  <si>
    <t xml:space="preserve">A0A7P0TAE1 </t>
  </si>
  <si>
    <t xml:space="preserve">A0A087WU13 </t>
  </si>
  <si>
    <t xml:space="preserve">A0A7P0T861 </t>
  </si>
  <si>
    <t xml:space="preserve">A0A6Q8PFJ0 </t>
  </si>
  <si>
    <t xml:space="preserve">A0A286YEY4 </t>
  </si>
  <si>
    <t xml:space="preserve">A0A286YFJ8 </t>
  </si>
  <si>
    <t xml:space="preserve">E7EQR4 </t>
  </si>
  <si>
    <t xml:space="preserve">A0A7I2V2F9 </t>
  </si>
  <si>
    <t xml:space="preserve">Q5D862 </t>
  </si>
  <si>
    <t xml:space="preserve">M0R0F0 </t>
  </si>
  <si>
    <t xml:space="preserve">A0A0G2JMH6 </t>
  </si>
  <si>
    <t xml:space="preserve">A0A087WYS1 </t>
  </si>
  <si>
    <t xml:space="preserve">A0A087WVQ6 </t>
  </si>
  <si>
    <t xml:space="preserve">A0A0C4DG17 </t>
  </si>
  <si>
    <t xml:space="preserve">A0A7I2V5R6 </t>
  </si>
  <si>
    <t xml:space="preserve">C9JC84 </t>
  </si>
  <si>
    <t xml:space="preserve">F8WCF6 </t>
  </si>
  <si>
    <t xml:space="preserve">A0A590UJ76 </t>
  </si>
  <si>
    <t xml:space="preserve">B1AH77 </t>
  </si>
  <si>
    <t xml:space="preserve">P06703 </t>
  </si>
  <si>
    <t xml:space="preserve">G3V203 </t>
  </si>
  <si>
    <t xml:space="preserve">E9PIM6 </t>
  </si>
  <si>
    <t xml:space="preserve">H0YD13 </t>
  </si>
  <si>
    <t xml:space="preserve">A0A2R8YEM3 </t>
  </si>
  <si>
    <t xml:space="preserve">F8W1R7 </t>
  </si>
  <si>
    <t xml:space="preserve">B1AKY9 </t>
  </si>
  <si>
    <t xml:space="preserve">C9J0K6 </t>
  </si>
  <si>
    <t xml:space="preserve">B1AK87 </t>
  </si>
  <si>
    <t xml:space="preserve">F8VNT9 </t>
  </si>
  <si>
    <t xml:space="preserve">Q86YZ3 </t>
  </si>
  <si>
    <t xml:space="preserve">P04439 </t>
  </si>
  <si>
    <t xml:space="preserve">J3KRE2 </t>
  </si>
  <si>
    <t xml:space="preserve">A0A7P0TA35 </t>
  </si>
  <si>
    <t xml:space="preserve">J3QRS3 </t>
  </si>
  <si>
    <t xml:space="preserve">A0A7I2V2R5 </t>
  </si>
  <si>
    <t xml:space="preserve">A0A0G2JPQ3 </t>
  </si>
  <si>
    <t xml:space="preserve">E7EMK3 </t>
  </si>
  <si>
    <t xml:space="preserve">A0A7I2V2D2 </t>
  </si>
  <si>
    <t xml:space="preserve">P01033 </t>
  </si>
  <si>
    <t xml:space="preserve">B4DNG0 </t>
  </si>
  <si>
    <t>61 common gene ID between hFTE transcripts and hFTE sEV protein dataset</t>
  </si>
  <si>
    <t>Gene ID</t>
  </si>
  <si>
    <t>295 proteins present in at least 5 samples out of 7 biological replicate samples</t>
  </si>
  <si>
    <t>91 proteins present in all 7 biological replicate samples</t>
  </si>
  <si>
    <t>15 membrane protein present in the list of 61 common gene/protein between hFTE transcripts and hFTE sEV proteomics</t>
  </si>
  <si>
    <t>Protein name</t>
  </si>
  <si>
    <t>SN</t>
  </si>
  <si>
    <t>CD59 glycoprotein</t>
  </si>
  <si>
    <t>CD81 antigen</t>
  </si>
  <si>
    <t>CD9 antigen</t>
  </si>
  <si>
    <t>CD44 antigen</t>
  </si>
  <si>
    <t>CD63 antigen</t>
  </si>
  <si>
    <t>Leukocyte surface antigen CD47</t>
  </si>
  <si>
    <t>5'-nucleotidase</t>
  </si>
  <si>
    <t>Integrin beta</t>
  </si>
  <si>
    <t>HLA class I histocompatibility antigen, alpha chain G</t>
  </si>
  <si>
    <t>HLA class I histocompatibility antigen, alpha chain A</t>
  </si>
  <si>
    <t>Lysosome-associated membrane glycoprotein 2</t>
  </si>
  <si>
    <t>Thy-1 antigen</t>
  </si>
  <si>
    <t>Solute carrier family 2, facilitated glucose transporter member 1</t>
  </si>
  <si>
    <t xml:space="preserve">Dipeptidyl peptidase 4 </t>
  </si>
  <si>
    <t>Target tag</t>
  </si>
  <si>
    <t>Target group membership/s</t>
  </si>
  <si>
    <t>Target name</t>
  </si>
  <si>
    <t>Log2</t>
  </si>
  <si>
    <t>Pvalue</t>
  </si>
  <si>
    <t>Adjusted pvalue</t>
  </si>
  <si>
    <t>-log10 pvalue</t>
  </si>
  <si>
    <t>-log10 adjusted pvalue</t>
  </si>
  <si>
    <t>High Expression ALL, OVCAR3_Hits_ALL_1Day, All Markers for FT Cells, All Targets, Differentiation</t>
  </si>
  <si>
    <t>FOXJ1</t>
  </si>
  <si>
    <t/>
  </si>
  <si>
    <t>All Targets, Prostate Cancer</t>
  </si>
  <si>
    <t>SPA17</t>
  </si>
  <si>
    <t>All Targets, Wnt Signaling, Leukemia, Prostate Cancer</t>
  </si>
  <si>
    <t>TCF7</t>
  </si>
  <si>
    <t>All Targets, Complement System</t>
  </si>
  <si>
    <t>C6</t>
  </si>
  <si>
    <t>All Targets, p53 Signaling, Apoptosis, DNA Damage Repair</t>
  </si>
  <si>
    <t>TP73</t>
  </si>
  <si>
    <t>All Targets, Epigenetic Modification</t>
  </si>
  <si>
    <t>BAIAP3</t>
  </si>
  <si>
    <t>All Targets, Lipid Metabolism, Prostate Cancer</t>
  </si>
  <si>
    <t>SRD5A2</t>
  </si>
  <si>
    <t>All Targets, Nucleotide Synthesis</t>
  </si>
  <si>
    <t>TYMP</t>
  </si>
  <si>
    <t>All Targets, MAPK Signaling, IL-2 Signaling, JAK-STAT Signaling, Other Interleukin Signaling</t>
  </si>
  <si>
    <t>IL5RA</t>
  </si>
  <si>
    <t>MLF1</t>
  </si>
  <si>
    <t>C4BPA</t>
  </si>
  <si>
    <t>All Targets, Type I Interferon Signaling</t>
  </si>
  <si>
    <t>IFI27</t>
  </si>
  <si>
    <t>All Targets, GPCR Signaling, Neutrophil Degranulation</t>
  </si>
  <si>
    <t>ADGRE5</t>
  </si>
  <si>
    <t>All Targets, Differentiation, Estrogen Signaling, PI3K-Akt Signaling, Oxidative Stress</t>
  </si>
  <si>
    <t>MYB</t>
  </si>
  <si>
    <t>All Targets, Androgen Signaling, Epigenetic Modification, Prostate Cancer</t>
  </si>
  <si>
    <t>TMPRSS2</t>
  </si>
  <si>
    <t>All Targets, MAPK Signaling, Cell Cycle</t>
  </si>
  <si>
    <t>CDC14A</t>
  </si>
  <si>
    <t>All Targets, DNA Sensing, Neutrophil Degranulation, RNA Sensing, NLR Signaling</t>
  </si>
  <si>
    <t>STING1</t>
  </si>
  <si>
    <t>H3C2</t>
  </si>
  <si>
    <t>All Targets, GPCR Signaling, Neutrophil Degranulation, Complement System</t>
  </si>
  <si>
    <t>C5AR1</t>
  </si>
  <si>
    <t>All Targets, Lipid Metabolism</t>
  </si>
  <si>
    <t>PALMD</t>
  </si>
  <si>
    <t>All Targets, IL-17 Signaling, FoxO Signaling, TNF Signaling, Senescence, Wnt Signaling, MAPK Signaling, TLR Signaling, Myeloid Inflammation, Apoptosis, RNA Sensing, Autophagy, Insulin Signaling, TCR Signaling, NLR Signaling, Cell Adhesion &amp; Motility, Proteotoxic Stress</t>
  </si>
  <si>
    <t>MAPK10</t>
  </si>
  <si>
    <t>All Targets, GPCR Signaling, IL-1 Signaling, TLR Signaling, RNA Sensing, RAGE Signaling, Other Interleukin Signaling</t>
  </si>
  <si>
    <t>SAA1</t>
  </si>
  <si>
    <t>All Targets, Apoptosis, Oxidative Stress</t>
  </si>
  <si>
    <t>ENDOG</t>
  </si>
  <si>
    <t>All Targets, Epigenetic Modification, IL-17 Signaling, Differentiation, Circadian Clock, MAPK Signaling, TLR Signaling, Mitochondrial Metabolism / TCA</t>
  </si>
  <si>
    <t>MEF2C</t>
  </si>
  <si>
    <t>IFI6</t>
  </si>
  <si>
    <t>All Targets, MHC Class II Antigen Presentation, Lysosome, Neutrophil Degranulation, Apoptosis</t>
  </si>
  <si>
    <t>CTSH</t>
  </si>
  <si>
    <t>High Expression ALL, All Targets, GPCR Signaling, Differentiation, Oxidative Stress</t>
  </si>
  <si>
    <t>RHOB</t>
  </si>
  <si>
    <t>All Targets, Matrix Remodeling and Metastasis</t>
  </si>
  <si>
    <t>CST2</t>
  </si>
  <si>
    <t>All Targets, Oxidative Stress</t>
  </si>
  <si>
    <t>DUOX1</t>
  </si>
  <si>
    <t>All Targets, Epigenetic Modification, EMT, Immortality &amp; Stemness</t>
  </si>
  <si>
    <t>PROM1</t>
  </si>
  <si>
    <t>All Targets, Notch Signaling, Differentiation</t>
  </si>
  <si>
    <t>APH1B</t>
  </si>
  <si>
    <t>All Targets, GPCR Signaling, TNF Signaling, Chemokine Signaling</t>
  </si>
  <si>
    <t>CXCL5</t>
  </si>
  <si>
    <t>All Targets, B cells, Vitamin &amp; Cofactor Metabolism, T cells, Oxidative Stress</t>
  </si>
  <si>
    <t>CD38</t>
  </si>
  <si>
    <t>All Targets, Differentiation</t>
  </si>
  <si>
    <t>FOXA2</t>
  </si>
  <si>
    <t>All Targets, Notch Signaling, TNF Signaling, TH2 Differentiation</t>
  </si>
  <si>
    <t>JAG1</t>
  </si>
  <si>
    <t>All Targets, Lymphocyte Trafficking, Lymphocyte Regulation</t>
  </si>
  <si>
    <t>CD99</t>
  </si>
  <si>
    <t>High Expression ALL, OVCAR3_Hits_ALL_1Day, All Targets, EMT, Neutrophil Degranulation, Host Defense Peptides, Other Interleukin Signaling, Oxidative Stress</t>
  </si>
  <si>
    <t>LCN2</t>
  </si>
  <si>
    <t>All Targets, MAPK Signaling</t>
  </si>
  <si>
    <t>CACNG6</t>
  </si>
  <si>
    <t>All Targets, Amino Acid Synthesis &amp; Transport, Glutamine Metabolism, Oxidative Stress</t>
  </si>
  <si>
    <t>PYCR2</t>
  </si>
  <si>
    <t>All Targets, Other Interleukin Signaling</t>
  </si>
  <si>
    <t>IL27</t>
  </si>
  <si>
    <t>All Targets, Amino Acid Synthesis &amp; Transport, Glutamine Metabolism</t>
  </si>
  <si>
    <t>PSPH</t>
  </si>
  <si>
    <t>All Targets, Cilium Assembly</t>
  </si>
  <si>
    <t>BBS1</t>
  </si>
  <si>
    <t>IL16</t>
  </si>
  <si>
    <t>All Targets, IL-1 Signaling, TLR Signaling</t>
  </si>
  <si>
    <t>SIGIRR</t>
  </si>
  <si>
    <t>All Targets, Differentiation, Oxidative Stress</t>
  </si>
  <si>
    <t>HNF1A</t>
  </si>
  <si>
    <t>All Targets, FGFR Signaling</t>
  </si>
  <si>
    <t>FGF14</t>
  </si>
  <si>
    <t>All Targets, Autophagy, mTOR Signaling</t>
  </si>
  <si>
    <t>DEPTOR</t>
  </si>
  <si>
    <t>OVCAR3_Hits_ALL_1Day, All Targets, Complement System</t>
  </si>
  <si>
    <t>CD46</t>
  </si>
  <si>
    <t>All Targets, Cytotoxicity, Complement System</t>
  </si>
  <si>
    <t>GZMM</t>
  </si>
  <si>
    <t>All Targets, Insulin Signaling, JAK-STAT Signaling, Other Interleukin Signaling</t>
  </si>
  <si>
    <t>SOCS2</t>
  </si>
  <si>
    <t>All Targets, Epigenetic Modification, FoxO Signaling, p53 Signaling, PI3K-Akt Signaling, Senescence, Leukemia, Endocytosis, Melanoma, Cell Cycle, Prostate Cancer, Glioma, Oxidative Stress</t>
  </si>
  <si>
    <t>MDM2</t>
  </si>
  <si>
    <t>All Targets, Nucleotide Synthesis, p53 Signaling, Cell Cycle</t>
  </si>
  <si>
    <t>RRM2</t>
  </si>
  <si>
    <t>All Targets, Ion Transport, Glycolysis &amp; Glucose Transport</t>
  </si>
  <si>
    <t>RRAD</t>
  </si>
  <si>
    <t>All Targets, Amino Acid Synthesis &amp; Transport, Fatty Acid Oxidation, Glycolysis &amp; Glucose Transport</t>
  </si>
  <si>
    <t>ADH6</t>
  </si>
  <si>
    <t>GDF15</t>
  </si>
  <si>
    <t>All Targets, Differentiation, Ion Transport, MAPK Signaling</t>
  </si>
  <si>
    <t>CACNA1G</t>
  </si>
  <si>
    <t>All Targets, Cell Cycle</t>
  </si>
  <si>
    <t>MKI67</t>
  </si>
  <si>
    <t>All Targets, RNA Processing</t>
  </si>
  <si>
    <t>HMGN5</t>
  </si>
  <si>
    <t>All Targets, NK Activity, FoxO Signaling, MAPK Signaling, Leukemia, FGFR Signaling, Melanoma, Insulin Signaling, Cell Adhesion &amp; Motility, mTOR Signaling, Chemokine Signaling, Prostate Cancer, Glioma</t>
  </si>
  <si>
    <t>BRAF</t>
  </si>
  <si>
    <t>All Targets, Myc, Epigenetic Modification, Differentiation, FoxO Signaling, p53 Signaling, PI3K-Akt Signaling, Senescence, Leukemia, Melanoma, JAK-STAT Signaling, HIF1 Signaling, Cell Cycle, Other Interleukin Signaling, Prostate Cancer, Glioma</t>
  </si>
  <si>
    <t>CDKN1A</t>
  </si>
  <si>
    <t>All Targets, Notch Signaling</t>
  </si>
  <si>
    <t>DTX3</t>
  </si>
  <si>
    <t>All Targets, MHC Class I Antigen Presentation, Cell Cycle</t>
  </si>
  <si>
    <t>CDC20</t>
  </si>
  <si>
    <t>All Targets, NF-kB Signaling, IL-1 Signaling, MAPK Signaling, TLR Signaling, NLR Signaling</t>
  </si>
  <si>
    <t>IRAK4</t>
  </si>
  <si>
    <t>MAPK8IP1</t>
  </si>
  <si>
    <t>PBRM1</t>
  </si>
  <si>
    <t>All Targets, DNA Damage Repair</t>
  </si>
  <si>
    <t>FANCF</t>
  </si>
  <si>
    <t>All Targets, Neutrophil Degranulation, Complement System</t>
  </si>
  <si>
    <t>FCN1</t>
  </si>
  <si>
    <t>All Targets, TH1 Differentiation, Notch Signaling</t>
  </si>
  <si>
    <t>DLL1</t>
  </si>
  <si>
    <t>All Targets, RNA Sensing, Interferon Response Genes</t>
  </si>
  <si>
    <t>PIN1</t>
  </si>
  <si>
    <t>All Targets, MHC Class II Antigen Presentation, MHC Class I Antigen Presentation, Matrix Remodeling and Metastasis, Lysosome, Phagocytosis, TLR Signaling, Neutrophil Degranulation, Apoptosis</t>
  </si>
  <si>
    <t>CTSS</t>
  </si>
  <si>
    <t>All Targets, Differentiation, EMT, Wnt Signaling, Leukemia, Prostate Cancer</t>
  </si>
  <si>
    <t>LEF1</t>
  </si>
  <si>
    <t>All Targets, TNF Signaling, Lipid Metabolism, Oxidative Stress</t>
  </si>
  <si>
    <t>SMPD3</t>
  </si>
  <si>
    <t>OVCAR3_Hits_ALL_1Day, All Targets, TGF-beta Signaling</t>
  </si>
  <si>
    <t>INHBA</t>
  </si>
  <si>
    <t>All Targets, Amino Acid Synthesis &amp; Transport</t>
  </si>
  <si>
    <t>BCAT1</t>
  </si>
  <si>
    <t>All Targets, Epigenetic Modification, PDGF Signaling, Complement System, Prostate Cancer</t>
  </si>
  <si>
    <t>PLAT</t>
  </si>
  <si>
    <t>CACNG4</t>
  </si>
  <si>
    <t>All Targets, EMT, Cell Cycle</t>
  </si>
  <si>
    <t>AURKA</t>
  </si>
  <si>
    <t>All Targets, Nucleotide Synthesis, Vitamin &amp; Cofactor Metabolism</t>
  </si>
  <si>
    <t>All Targets, B cells</t>
  </si>
  <si>
    <t>IGLL1</t>
  </si>
  <si>
    <t>TOP2A</t>
  </si>
  <si>
    <t>All Targets, T-cell Checkpoints, Prostate Cancer</t>
  </si>
  <si>
    <t>CMTM4</t>
  </si>
  <si>
    <t>All Targets, AMPK Signaling, TNF Signaling, Estrogen Signaling, PI3K-Akt Signaling, Prostate Cancer</t>
  </si>
  <si>
    <t>CREB3L1</t>
  </si>
  <si>
    <t>High Expression ALL, All Targets, Notch Signaling, Ion Transport, Oxidative Stress</t>
  </si>
  <si>
    <t>ATP2A2</t>
  </si>
  <si>
    <t>All Targets, Inflammasomes, NLR Signaling, Oxidative Stress</t>
  </si>
  <si>
    <t>TXNIP</t>
  </si>
  <si>
    <t>CACNA2D2</t>
  </si>
  <si>
    <t>All Targets, NF-kB Signaling, BCR Signaling, Other Interleukin Signaling</t>
  </si>
  <si>
    <t>BLNK</t>
  </si>
  <si>
    <t>All Targets, NK Activity, Lymphocyte Regulation</t>
  </si>
  <si>
    <t>SH2D1A</t>
  </si>
  <si>
    <t>All Targets, TH1 Differentiation, TLR Signaling, RNA Sensing, T cells, JAK-STAT Signaling, Other Interleukin Signaling</t>
  </si>
  <si>
    <t>IL12A</t>
  </si>
  <si>
    <t>All Targets, Lipid Metabolism, Fatty Acid Oxidation, PPAR Signaling</t>
  </si>
  <si>
    <t>CYP4A11/22</t>
  </si>
  <si>
    <t>All Targets, Wnt Signaling</t>
  </si>
  <si>
    <t>CXXC4</t>
  </si>
  <si>
    <t>All Targets, Myc, FoxO Signaling, Cilium Assembly, Cell Cycle</t>
  </si>
  <si>
    <t>PLK1</t>
  </si>
  <si>
    <t>All Targets, Lipid Metabolism, Oxidative Stress</t>
  </si>
  <si>
    <t>MTF1</t>
  </si>
  <si>
    <t>All Targets, PI3K-Akt Signaling, MAPK Signaling, FGFR Signaling, Melanoma, Insulin Signaling</t>
  </si>
  <si>
    <t>FGF19</t>
  </si>
  <si>
    <t>All Targets, GPCR Signaling, NK Activity, MHC Class I Antigen Presentation, NF-kB Signaling, BCR Signaling, Phagocytosis, TLR Signaling, Myeloid Inflammation, Oxidative Stress</t>
  </si>
  <si>
    <t>BTK</t>
  </si>
  <si>
    <t>AXIN2</t>
  </si>
  <si>
    <t>All Targets, p53 Signaling, Senescence, DNA Damage Repair, Cell Cycle</t>
  </si>
  <si>
    <t>ATR</t>
  </si>
  <si>
    <t>C4B</t>
  </si>
  <si>
    <t>High Expression ALL, All Targets, Estrogen Signaling, MAPK Signaling, Neutrophil Degranulation, Endocytosis, Proteotoxic Stress, Oxidative Stress</t>
  </si>
  <si>
    <t>HSPA1A</t>
  </si>
  <si>
    <t>All Targets, Senescence, TGF-beta Signaling, Cell Cycle</t>
  </si>
  <si>
    <t>E2F5</t>
  </si>
  <si>
    <t>All Targets, TGF-beta Signaling</t>
  </si>
  <si>
    <t>NOG</t>
  </si>
  <si>
    <t>PLCE1</t>
  </si>
  <si>
    <t>All Targets, Differentiation, MAPK Signaling</t>
  </si>
  <si>
    <t>CACNB3</t>
  </si>
  <si>
    <t>CENPF</t>
  </si>
  <si>
    <t>All Targets, MHC Class II Antigen Presentation, Lymphocyte Trafficking, Type II Interferon Signaling, Phagocytosis, TCR Signaling</t>
  </si>
  <si>
    <t>HLA-DPA1</t>
  </si>
  <si>
    <t>PLA2G10</t>
  </si>
  <si>
    <t>NDC80</t>
  </si>
  <si>
    <t>PBK</t>
  </si>
  <si>
    <t>HLA-DQA2</t>
  </si>
  <si>
    <t>All Targets, NK Activity, Lymphocyte Trafficking, Lymphocyte Regulation, Neutrophil Degranulation</t>
  </si>
  <si>
    <t>ITGAL</t>
  </si>
  <si>
    <t>All Targets, DNA Damage Repair, Cell Cycle</t>
  </si>
  <si>
    <t>BRIP1</t>
  </si>
  <si>
    <t>All Targets, Lysosome</t>
  </si>
  <si>
    <t>LAMP3</t>
  </si>
  <si>
    <t>OVCAR3_Hits_ALL_1Day, All Targets, IDH1/2, Mitochondrial Metabolism / TCA</t>
  </si>
  <si>
    <t>IDH2</t>
  </si>
  <si>
    <t>All Targets, IL-17 Signaling, Differentiation, TNF Signaling, MAPK Signaling, TLR Signaling, Glycan Sensing</t>
  </si>
  <si>
    <t>RPS6KA5</t>
  </si>
  <si>
    <t>All Targets, Endocytosis</t>
  </si>
  <si>
    <t>REPS1</t>
  </si>
  <si>
    <t>SRR</t>
  </si>
  <si>
    <t>All Targets, GPCR Signaling, PI3K-Akt Signaling, Wnt Signaling, Chemokine Signaling</t>
  </si>
  <si>
    <t>GNG4</t>
  </si>
  <si>
    <t>All Targets, Nucleotide Synthesis, Neutrophil Degranulation, Pentose Phosphate, Glycolysis &amp; Glucose Transport</t>
  </si>
  <si>
    <t>PGM2</t>
  </si>
  <si>
    <t>SFRP2</t>
  </si>
  <si>
    <t>All Targets, Fatty Acid Synthesis, Lipid Metabolism, Fatty Acid Oxidation</t>
  </si>
  <si>
    <t>MCAT</t>
  </si>
  <si>
    <t>All Targets, Androgen Signaling, MAPK Signaling, Cell Cycle</t>
  </si>
  <si>
    <t>CDC14B</t>
  </si>
  <si>
    <t>All Targets, Epigenetic Modification, Differentiation, EMT, Senescence, Immortality &amp; Stemness, Amino Acid Synthesis &amp; Transport, Oxidative Stress</t>
  </si>
  <si>
    <t>EZH2</t>
  </si>
  <si>
    <t>PTTG2</t>
  </si>
  <si>
    <t>All Targets, FoxO Signaling, p53 Signaling, Senescence, Cell Cycle</t>
  </si>
  <si>
    <t>CCNB1</t>
  </si>
  <si>
    <t>MAP3K13</t>
  </si>
  <si>
    <t>All Targets, GPCR Signaling, MAPK Signaling, Myeloid Inflammation, Chemokine Signaling</t>
  </si>
  <si>
    <t>RASGRP2</t>
  </si>
  <si>
    <t>All Targets, TNF Signaling, NF-kB Signaling, TLR Signaling, RNA Sensing, NLR Signaling</t>
  </si>
  <si>
    <t>TRAF3</t>
  </si>
  <si>
    <t>All Targets, Drug Resistance</t>
  </si>
  <si>
    <t>ABCB1</t>
  </si>
  <si>
    <t>All Targets, MHC Class II Antigen Presentation, Lymphocyte Trafficking, Phagocytosis</t>
  </si>
  <si>
    <t>HLA-DOA</t>
  </si>
  <si>
    <t>All Targets, Lymphocyte Regulation</t>
  </si>
  <si>
    <t>CD96</t>
  </si>
  <si>
    <t>All Targets, NK Activity, Immune Exhaustion</t>
  </si>
  <si>
    <t>CD244</t>
  </si>
  <si>
    <t>All Targets, FoxO Signaling, PI3K-Akt Signaling, T cells, Endocytosis, JAK-STAT Signaling, Other Interleukin Signaling</t>
  </si>
  <si>
    <t>IL7R</t>
  </si>
  <si>
    <t>All Targets, Epigenetic Modification, NF-kB Signaling, Apoptosis, Leukemia</t>
  </si>
  <si>
    <t>BCL2A1</t>
  </si>
  <si>
    <t>High Expression ALL, All Targets, Complement System</t>
  </si>
  <si>
    <t>CFB</t>
  </si>
  <si>
    <t>All Targets, FoxO Signaling, PI3K-Akt Signaling, Senescence, Cell Cycle</t>
  </si>
  <si>
    <t>RBL2</t>
  </si>
  <si>
    <t>All Targets, NF-kB Signaling, PI3K-Akt Signaling, MAPK Signaling, Apoptosis</t>
  </si>
  <si>
    <t>NGF</t>
  </si>
  <si>
    <t>All Targets, JAK-STAT Signaling, Other Interleukin Signaling</t>
  </si>
  <si>
    <t>IL20RA</t>
  </si>
  <si>
    <t>All Targets, Lymphocyte Trafficking, Ion Transport, T cells, Endocytosis, TCR Signaling, Host Defense Peptides, Other Interleukin Signaling</t>
  </si>
  <si>
    <t>CD4</t>
  </si>
  <si>
    <t>OVCAR3_Hits_ALL_1Day, All Targets, Type II Interferon Signaling, NLR Signaling</t>
  </si>
  <si>
    <t>GBP1</t>
  </si>
  <si>
    <t>All Targets, GPCR Signaling, Chemokine Signaling</t>
  </si>
  <si>
    <t>CCL7</t>
  </si>
  <si>
    <t>ROPN1</t>
  </si>
  <si>
    <t>DUSP10</t>
  </si>
  <si>
    <t>ROR2</t>
  </si>
  <si>
    <t>PRC1</t>
  </si>
  <si>
    <t>ZNF205</t>
  </si>
  <si>
    <t>All Targets, Differentiation, TGF-beta Signaling</t>
  </si>
  <si>
    <t>ACVR1B</t>
  </si>
  <si>
    <t>All Targets, Neutrophil Degranulation, T cells</t>
  </si>
  <si>
    <t>High Expression ALL, All Targets, Oxidative Stress</t>
  </si>
  <si>
    <t>PRDX5</t>
  </si>
  <si>
    <t>All Targets, Hedgehog Signaling, Senescence</t>
  </si>
  <si>
    <t>ETS2</t>
  </si>
  <si>
    <t>All Targets, Epigenetic Modification, AMPK Signaling, FoxO Signaling, EMT, PI3K-Akt Signaling, MAPK Signaling, Endocytosis, Autophagy, Melanoma, HIF1 Signaling, Cell Adhesion &amp; Motility, mTOR Signaling, Prostate Cancer, Glioma</t>
  </si>
  <si>
    <t>IGF1R</t>
  </si>
  <si>
    <t>All Targets, TNF Signaling, Apoptosis, RNA Sensing</t>
  </si>
  <si>
    <t>CASP10</t>
  </si>
  <si>
    <t>HLA-DMB</t>
  </si>
  <si>
    <t>RNF43</t>
  </si>
  <si>
    <t>All Targets, MHC Class I Antigen Presentation, TLR Signaling, Host Defense Peptides</t>
  </si>
  <si>
    <t>TLR1</t>
  </si>
  <si>
    <t>OVCAR3_Hits_ALL_1Day, All Targets, Type I Interferon Signaling</t>
  </si>
  <si>
    <t>RSAD2</t>
  </si>
  <si>
    <t>All Targets, Differentiation, PDGF Signaling, PI3K-Akt Signaling, Cell Adhesion &amp; Motility</t>
  </si>
  <si>
    <t>COL6A6</t>
  </si>
  <si>
    <t>All Targets, Epigenetic Modification, Matrix Remodeling and Metastasis, Neutrophil Degranulation, Complement System, Host Defense Peptides</t>
  </si>
  <si>
    <t>ELANE</t>
  </si>
  <si>
    <t>All Targets, BCR Signaling, Lymphocyte Regulation, Dendritic Cells</t>
  </si>
  <si>
    <t>LILRA4</t>
  </si>
  <si>
    <t>All Targets, Immortality &amp; Stemness, DNA Damage Repair, Cell Cycle</t>
  </si>
  <si>
    <t>RPA3</t>
  </si>
  <si>
    <t>FAAP24</t>
  </si>
  <si>
    <t>All Targets, MHC Class I Antigen Presentation</t>
  </si>
  <si>
    <t>MR1</t>
  </si>
  <si>
    <t>FAP</t>
  </si>
  <si>
    <t>All Targets, T cells, JAK-STAT Signaling, Other Interleukin Signaling</t>
  </si>
  <si>
    <t>IL13RA1</t>
  </si>
  <si>
    <t>All Targets, Lymphocyte Trafficking, Lymphocyte Regulation, Glycan Sensing</t>
  </si>
  <si>
    <t>ICAM3</t>
  </si>
  <si>
    <t>RIN1</t>
  </si>
  <si>
    <t>All Targets, Type II Interferon Signaling, NLR Signaling, Type I Interferon Signaling, Interferon Response Genes</t>
  </si>
  <si>
    <t>OAS2</t>
  </si>
  <si>
    <t>All Targets, GPCR Signaling, Wnt Signaling, Endocytosis, mTOR Signaling</t>
  </si>
  <si>
    <t>FZD4</t>
  </si>
  <si>
    <t>All Targets, EMT, Senescence, Cell Cycle</t>
  </si>
  <si>
    <t>FOXM1</t>
  </si>
  <si>
    <t>All Targets, Apoptosis</t>
  </si>
  <si>
    <t>BIRC7</t>
  </si>
  <si>
    <t>All Targets, Epigenetic Modification, Differentiation, Leukemia</t>
  </si>
  <si>
    <t>CEBPA</t>
  </si>
  <si>
    <t>FEZ1</t>
  </si>
  <si>
    <t>All Targets, GPCR Signaling, NK Activity, Lymphocyte Trafficking, NF-kB Signaling, BCR Signaling, Phagocytosis, Wnt Signaling, MAPK Signaling, VEGF Signaling, HIF1 Signaling, Cell Adhesion &amp; Motility, mTOR Signaling, Cell Cycle, Chemokine Signaling, Glioma</t>
  </si>
  <si>
    <t>PRKCB</t>
  </si>
  <si>
    <t>FGF20</t>
  </si>
  <si>
    <t>All Targets, Senescence, DNA Damage Repair, Cell Cycle</t>
  </si>
  <si>
    <t>NBN</t>
  </si>
  <si>
    <t>All Targets, T cells</t>
  </si>
  <si>
    <t>CD69</t>
  </si>
  <si>
    <t>RAD51</t>
  </si>
  <si>
    <t>All Targets, Cell Adhesion &amp; Motility</t>
  </si>
  <si>
    <t>DST</t>
  </si>
  <si>
    <t>All Targets, Apoptosis, Cell Cycle, Other Interleukin Signaling</t>
  </si>
  <si>
    <t>BIRC5</t>
  </si>
  <si>
    <t>All Targets, DNA Damage Repair, Oxidative Stress</t>
  </si>
  <si>
    <t>MGMT</t>
  </si>
  <si>
    <t>All Targets, IL-17 Signaling, NF-kB Signaling, IL-1 Signaling, MAPK Signaling, TLR Signaling</t>
  </si>
  <si>
    <t>IRAK1</t>
  </si>
  <si>
    <t>SOST</t>
  </si>
  <si>
    <t>All Targets, GPCR Signaling, Estrogen Signaling, Wnt Signaling, NLR Signaling, Chemokine Signaling</t>
  </si>
  <si>
    <t>PLCB4</t>
  </si>
  <si>
    <t>All Targets, NF-kB Signaling</t>
  </si>
  <si>
    <t>TNFSF13</t>
  </si>
  <si>
    <t>All Targets, PI3K-Akt Signaling, MAPK Signaling, Endocytosis, Prostate Cancer</t>
  </si>
  <si>
    <t>FGFR2</t>
  </si>
  <si>
    <t>C1QA</t>
  </si>
  <si>
    <t>All Targets, Arginine Metabolism, Amino Acid Synthesis &amp; Transport, Glutamine Metabolism, Mitochondrial Metabolism / TCA</t>
  </si>
  <si>
    <t>GLUD1</t>
  </si>
  <si>
    <t>All Targets, Wnt Signaling, TGF-beta Signaling</t>
  </si>
  <si>
    <t>BAMBI</t>
  </si>
  <si>
    <t>CCNO</t>
  </si>
  <si>
    <t>AMER1</t>
  </si>
  <si>
    <t>All Targets, GPCR Signaling, Vitamin &amp; Cofactor Metabolism, Lipid Metabolism</t>
  </si>
  <si>
    <t>AKR1C4</t>
  </si>
  <si>
    <t>All Targets, Phagocytosis, Lipid Metabolism</t>
  </si>
  <si>
    <t>PLA2G6</t>
  </si>
  <si>
    <t>PLA2G1B</t>
  </si>
  <si>
    <t>All Targets, NK Activity, Lymphocyte Regulation, Oxidative Stress</t>
  </si>
  <si>
    <t>MICB</t>
  </si>
  <si>
    <t>HDAC11</t>
  </si>
  <si>
    <t>EIF5AL1</t>
  </si>
  <si>
    <t>All Targets, AMPK Signaling, PI3K-Akt Signaling</t>
  </si>
  <si>
    <t>PPP2R2B</t>
  </si>
  <si>
    <t>All Targets, Mitochondrial Metabolism / TCA</t>
  </si>
  <si>
    <t>NDUFB1</t>
  </si>
  <si>
    <t>All Targets, NK Activity, Phagocytosis, Lymphocyte Regulation</t>
  </si>
  <si>
    <t>FCGR3A/B</t>
  </si>
  <si>
    <t>All Targets, DNA Sensing, IL-1 Signaling, T cells, NLR Signaling, Other Interleukin Signaling</t>
  </si>
  <si>
    <t>IL18</t>
  </si>
  <si>
    <t>All Targets, Internal Reference, Lysosome, Neutrophil Degranulation</t>
  </si>
  <si>
    <t>GUSB</t>
  </si>
  <si>
    <t>All Targets, GPCR Signaling, Wnt Signaling, mTOR Signaling</t>
  </si>
  <si>
    <t>FZD6</t>
  </si>
  <si>
    <t>All Targets, T-cell Checkpoints, NF-kB Signaling, Immune Exhaustion</t>
  </si>
  <si>
    <t>TNFSF9</t>
  </si>
  <si>
    <t>All Targets, AMPK Signaling, Pentose Phosphate, HIF1 Signaling, Glycolysis &amp; Glucose Transport</t>
  </si>
  <si>
    <t>PFKM</t>
  </si>
  <si>
    <t>All Targets, Tryptophan &amp; Kynurenine Metabolism, Lipid Metabolism, Amino Acid Synthesis &amp; Transport, Fatty Acid Oxidation, PPAR Signaling</t>
  </si>
  <si>
    <t>EHHADH</t>
  </si>
  <si>
    <t>All Targets, Notch Signaling, Hedgehog Signaling</t>
  </si>
  <si>
    <t>HEY1</t>
  </si>
  <si>
    <t>All Targets, EMT, TGF-beta Signaling</t>
  </si>
  <si>
    <t>BMP4</t>
  </si>
  <si>
    <t>BCL6B</t>
  </si>
  <si>
    <t>All Targets, Type III Interferon Signaling, JAK-STAT Signaling, Other Interleukin Signaling</t>
  </si>
  <si>
    <t>IFNL2</t>
  </si>
  <si>
    <t>TTC30A</t>
  </si>
  <si>
    <t>OVCAR3_Hits_ALL_1Day, All Targets, Myc, FoxO Signaling, Senescence, TGF-beta Signaling, Cell Cycle</t>
  </si>
  <si>
    <t>CDKN2B</t>
  </si>
  <si>
    <t>TSPAN7</t>
  </si>
  <si>
    <t>High Expression ALL, All Targets, NK Activity, Lymphocyte Trafficking, MHC Class I Antigen Presentation, Type II Interferon Signaling, Senescence, Phagocytosis, Lymphocyte Regulation, Neutrophil Degranulation, Endocytosis, Type I Interferon Signaling</t>
  </si>
  <si>
    <t>HLA-C</t>
  </si>
  <si>
    <t>All Targets, AMPK Signaling, FoxO Signaling, PI3K-Akt Signaling, MAPK Signaling, Autophagy, Insulin Signaling, mTOR Signaling, Other Interleukin Signaling</t>
  </si>
  <si>
    <t>IRS1</t>
  </si>
  <si>
    <t>All Targets, Lymphocyte Trafficking, Neutrophil Degranulation</t>
  </si>
  <si>
    <t>CD58</t>
  </si>
  <si>
    <t>All Targets, Lymphocyte Trafficking, T cells</t>
  </si>
  <si>
    <t>CD2</t>
  </si>
  <si>
    <t>OVCAR3_Hits_ALL_1Day, All Targets, Other Interleukin Signaling</t>
  </si>
  <si>
    <t>IL32</t>
  </si>
  <si>
    <t>All Targets, T-cell Checkpoints, Lymphocyte Trafficking, EMT, B cells, T cells</t>
  </si>
  <si>
    <t>CD274</t>
  </si>
  <si>
    <t>All Targets, Notch Signaling, Epigenetic Modification</t>
  </si>
  <si>
    <t>HDAC10</t>
  </si>
  <si>
    <t>All Targets, DNA Damage Repair, Other Interleukin Signaling, Oxidative Stress</t>
  </si>
  <si>
    <t>SOD1</t>
  </si>
  <si>
    <t>High Expression ALL, OVCAR3_Hits_ALL_1Day, All Targets, Complement System</t>
  </si>
  <si>
    <t>PYCR3</t>
  </si>
  <si>
    <t>PLA1A</t>
  </si>
  <si>
    <t>MBNL3</t>
  </si>
  <si>
    <t>NAT1</t>
  </si>
  <si>
    <t>All Targets, TNF Signaling, p53 Signaling, TLR Signaling, Glycan Sensing, Apoptosis, RNA Sensing, NLR Signaling</t>
  </si>
  <si>
    <t>CASP8</t>
  </si>
  <si>
    <t>AURKB</t>
  </si>
  <si>
    <t>All Targets, NK Activity, TNF Signaling, p53 Signaling, Matrix Remodeling and Metastasis, MAPK Signaling, Apoptosis, Immune Exhaustion, Other Interleukin Signaling, Oxidative Stress</t>
  </si>
  <si>
    <t>CASP3</t>
  </si>
  <si>
    <t>NTHL1</t>
  </si>
  <si>
    <t>All Targets, Differentiation, PDGF Signaling, Matrix Remodeling and Metastasis, PI3K-Akt Signaling, Lymphocyte Regulation, MET Signaling, Cell Adhesion &amp; Motility</t>
  </si>
  <si>
    <t>COL2A1</t>
  </si>
  <si>
    <t>All Targets, Differentiation, PDGF Signaling, MET Signaling</t>
  </si>
  <si>
    <t>COL5A2</t>
  </si>
  <si>
    <t>All Targets, Glutamine Metabolism</t>
  </si>
  <si>
    <t>DGLUCY</t>
  </si>
  <si>
    <t>All Targets, Glycan Sensing</t>
  </si>
  <si>
    <t>MUC4</t>
  </si>
  <si>
    <t>CR1</t>
  </si>
  <si>
    <t>ANLN</t>
  </si>
  <si>
    <t>All Targets, Neutrophil Degranulation, RAGE Signaling</t>
  </si>
  <si>
    <t>TMEM45B</t>
  </si>
  <si>
    <t>MELK</t>
  </si>
  <si>
    <t>XRCC4</t>
  </si>
  <si>
    <t>All Targets, GPCR Signaling, DNA Sensing, EMT, TNF Signaling, TLR Signaling, NLR Signaling, Chemokine Signaling, Other Interleukin Signaling</t>
  </si>
  <si>
    <t>CCL5</t>
  </si>
  <si>
    <t>All Targets, MAPK Signaling, Apoptosis, IL-2 Signaling, JAK-STAT Signaling, Other Interleukin Signaling</t>
  </si>
  <si>
    <t>CSF2RB</t>
  </si>
  <si>
    <t>PTTG1</t>
  </si>
  <si>
    <t>UQCR11</t>
  </si>
  <si>
    <t>All Targets, BCR Signaling, Phagocytosis, Myeloid Inflammation, Lipid Metabolism, TCR Signaling, IL-2 Signaling, Other Interleukin Signaling</t>
  </si>
  <si>
    <t>INPP5D</t>
  </si>
  <si>
    <t>All Targets, EMT, Immortality &amp; Stemness, Other Interleukin Signaling</t>
  </si>
  <si>
    <t>TWIST1</t>
  </si>
  <si>
    <t>All Targets, Ion Transport</t>
  </si>
  <si>
    <t>TMEM163</t>
  </si>
  <si>
    <t>GIMAP6</t>
  </si>
  <si>
    <t>All Targets, GPCR Signaling, Vitamin &amp; Cofactor Metabolism, TLR Signaling, Endocytosis</t>
  </si>
  <si>
    <t>APOB</t>
  </si>
  <si>
    <t>All Targets, Lymphocyte Regulation, Immune Exhaustion</t>
  </si>
  <si>
    <t>KLRG1</t>
  </si>
  <si>
    <t>All Targets, PI3K-Akt Signaling, MAPK Signaling, Cell Adhesion &amp; Motility</t>
  </si>
  <si>
    <t>PGF</t>
  </si>
  <si>
    <t>GTF3C1</t>
  </si>
  <si>
    <t>WNT7B</t>
  </si>
  <si>
    <t>FAM124B</t>
  </si>
  <si>
    <t>PF4</t>
  </si>
  <si>
    <t>All Targets, Myeloid Inflammation</t>
  </si>
  <si>
    <t>SAMD9</t>
  </si>
  <si>
    <t>NKD1</t>
  </si>
  <si>
    <t>CREB3L3</t>
  </si>
  <si>
    <t>POLB</t>
  </si>
  <si>
    <t>All Targets, Lymphocyte Trafficking, Hedgehog Signaling</t>
  </si>
  <si>
    <t>All Targets, Differentiation, Neuroendocrine Function, MAPK Signaling</t>
  </si>
  <si>
    <t>RET</t>
  </si>
  <si>
    <t>All Targets, B cells, BCR Signaling, PI3K-Akt Signaling, Lymphocyte Regulation, Complement System</t>
  </si>
  <si>
    <t>CD19</t>
  </si>
  <si>
    <t>All Targets, IL-17 Signaling, TNF Signaling, IL-1 Signaling, MAPK Signaling, TLR Signaling, TCR Signaling</t>
  </si>
  <si>
    <t>MAP3K8</t>
  </si>
  <si>
    <t>All Targets, Fatty Acid Synthesis, Lipid Metabolism</t>
  </si>
  <si>
    <t>TECR</t>
  </si>
  <si>
    <t>SIX1</t>
  </si>
  <si>
    <t>All Markers for FT Cells, All Targets, Myeloid Inflammation</t>
  </si>
  <si>
    <t>MS4A2</t>
  </si>
  <si>
    <t>JADE1</t>
  </si>
  <si>
    <t>All Targets, IL-1 Signaling, MAPK Signaling</t>
  </si>
  <si>
    <t>PTPN5</t>
  </si>
  <si>
    <t>GRIN2A</t>
  </si>
  <si>
    <t>RAD50</t>
  </si>
  <si>
    <t>All Targets, TH1 Differentiation, Epigenetic Modification, EMT, Type II Interferon Signaling, IL-6 Signaling, PI3K-Akt Signaling, MAPK Signaling, TH17 Differentiation, IL-2 Signaling, JAK-STAT Signaling, Cell Cycle, Chemokine Signaling, Other Interleukin Signaling, Oxidative Stress</t>
  </si>
  <si>
    <t>JAK2</t>
  </si>
  <si>
    <t>All Targets, Phagocytosis, Glycan Sensing</t>
  </si>
  <si>
    <t>CD209</t>
  </si>
  <si>
    <t>High Expression ALL, All Markers for FT Cells, All Targets, EMT</t>
  </si>
  <si>
    <t>EPCAM</t>
  </si>
  <si>
    <t>TNFRSF13C</t>
  </si>
  <si>
    <t>NDUFB10</t>
  </si>
  <si>
    <t>IL34</t>
  </si>
  <si>
    <t>MASP1</t>
  </si>
  <si>
    <t>All Targets, EMT, Amino Acid Synthesis &amp; Transport</t>
  </si>
  <si>
    <t>DNMT1</t>
  </si>
  <si>
    <t>SYCP1</t>
  </si>
  <si>
    <t>All Targets, GPCR Signaling, Differentiation, Hedgehog Signaling, Estrogen Signaling, Wnt Signaling, MAPK Signaling, Glycan Sensing, Lipid Metabolism, Autophagy, Insulin Signaling, VEGF Signaling, Chemokine Signaling, Glycolysis &amp; Glucose Transport</t>
  </si>
  <si>
    <t>PRKACB</t>
  </si>
  <si>
    <t>BMP5</t>
  </si>
  <si>
    <t>All Targets, FoxO Signaling, MHC Class I Antigen Presentation, mTOR Signaling, Cell Cycle</t>
  </si>
  <si>
    <t>SKP2</t>
  </si>
  <si>
    <t>All Targets, GPCR Signaling</t>
  </si>
  <si>
    <t>FUT7</t>
  </si>
  <si>
    <t>All Targets, NK Activity, Neutrophil Degranulation, Dendritic Cells</t>
  </si>
  <si>
    <t>CLEC5A</t>
  </si>
  <si>
    <t>All Targets, Lipid Metabolism, Fatty Acid Oxidation</t>
  </si>
  <si>
    <t>ACOT12</t>
  </si>
  <si>
    <t>All Targets, Cancer Antigens</t>
  </si>
  <si>
    <t>MAGEB2</t>
  </si>
  <si>
    <t>HLA-DRB5</t>
  </si>
  <si>
    <t>MMP11</t>
  </si>
  <si>
    <t>All Targets, Lymphocyte Regulation, Neutrophil Degranulation</t>
  </si>
  <si>
    <t>LAIR1</t>
  </si>
  <si>
    <t>NCR1</t>
  </si>
  <si>
    <t>FANCA</t>
  </si>
  <si>
    <t>All Targets, BCR Signaling, Lymphocyte Regulation, Neutrophil Degranulation</t>
  </si>
  <si>
    <t>LILRB2</t>
  </si>
  <si>
    <t>All Targets, Type III Interferon Signaling, JAK-STAT Signaling, NLR Signaling, Type I Interferon Signaling, Chemokine Signaling, Other Interleukin Signaling</t>
  </si>
  <si>
    <t>STAT2</t>
  </si>
  <si>
    <t>All Targets, Differentiation, Cell Adhesion &amp; Motility</t>
  </si>
  <si>
    <t>DSC3</t>
  </si>
  <si>
    <t>All Targets, Epigenetic Modification, Lymphocyte Trafficking, Phagocytosis, TLR Signaling, Neutrophil Degranulation, Leukemia, Complement System, Other Interleukin Signaling</t>
  </si>
  <si>
    <t>ITGAM</t>
  </si>
  <si>
    <t>All Targets, Vitamin &amp; Cofactor Metabolism</t>
  </si>
  <si>
    <t>RNLS</t>
  </si>
  <si>
    <t>OVCAR3_Hits_ALL_1Day, All Targets, GPCR Signaling, TNF Signaling, Chemokine Signaling</t>
  </si>
  <si>
    <t>CX3CL1</t>
  </si>
  <si>
    <t>High Expression ALL, OVCAR3_Hits_ALL_1Day, All Targets, Estrogen Signaling, MAPK Signaling, Neutrophil Degranulation, Endocytosis, Proteotoxic Stress</t>
  </si>
  <si>
    <t>All Targets, Epigenetic Modification, PI3K-Akt Signaling, MAPK Signaling, HIF1 Signaling, Cell Adhesion &amp; Motility</t>
  </si>
  <si>
    <t>FLT1</t>
  </si>
  <si>
    <t>All Targets, Differentiation, TCR Signaling, Cell Adhesion &amp; Motility</t>
  </si>
  <si>
    <t>PAK5</t>
  </si>
  <si>
    <t>All Targets, p53 Signaling, DNA Damage Repair</t>
  </si>
  <si>
    <t>GTF2H3</t>
  </si>
  <si>
    <t>All Targets, MAPK Signaling, Cell Adhesion &amp; Motility</t>
  </si>
  <si>
    <t>RASGRF1</t>
  </si>
  <si>
    <t>CDC7</t>
  </si>
  <si>
    <t>BMPR1B</t>
  </si>
  <si>
    <t>All Targets, RNA Processing, Ion Transport</t>
  </si>
  <si>
    <t>ATP11C</t>
  </si>
  <si>
    <t>All Targets, PI3K-Akt Signaling, JAK-STAT Signaling, HIF1 Signaling</t>
  </si>
  <si>
    <t>EPO</t>
  </si>
  <si>
    <t>All Targets, PI3K-Akt Signaling, Lipid Metabolism, Insulin Signaling, VEGF Signaling, Fatty Acid Oxidation</t>
  </si>
  <si>
    <t>THEM4</t>
  </si>
  <si>
    <t>CTAGE1</t>
  </si>
  <si>
    <t>All Targets, GPCR Signaling, Vitamin &amp; Cofactor Metabolism</t>
  </si>
  <si>
    <t>APOC2</t>
  </si>
  <si>
    <t>All Targets, Dendritic Cells</t>
  </si>
  <si>
    <t>BATF3</t>
  </si>
  <si>
    <t>All Targets, Internal Reference</t>
  </si>
  <si>
    <t>POLR1B</t>
  </si>
  <si>
    <t>FOXC1</t>
  </si>
  <si>
    <t>OVCAR3_Hits_ALL_1Day, All Targets, PI3K-Akt Signaling, Cell Adhesion &amp; Motility</t>
  </si>
  <si>
    <t>ITGB4</t>
  </si>
  <si>
    <t>All Targets, Arginine Metabolism, Amino Acid Synthesis &amp; Transport</t>
  </si>
  <si>
    <t>GOT1</t>
  </si>
  <si>
    <t>All Targets, Androgen Signaling, p53 Signaling, PI3K-Akt Signaling, DNA Damage Repair, Cell Cycle</t>
  </si>
  <si>
    <t>BRCA1</t>
  </si>
  <si>
    <t>All Targets, Immune Exhaustion, Other Interleukin Signaling</t>
  </si>
  <si>
    <t>BATF</t>
  </si>
  <si>
    <t>HERC6</t>
  </si>
  <si>
    <t>DLL4</t>
  </si>
  <si>
    <t>All Targets, EMT, Estrogen Signaling</t>
  </si>
  <si>
    <t>FOXA1</t>
  </si>
  <si>
    <t>All Targets, Differentiation, Senescence, Ion Transport, MAPK Signaling</t>
  </si>
  <si>
    <t>CACNA1D</t>
  </si>
  <si>
    <t>High Expression ALL, OVCAR3_Hits_ALL_1Day, All Targets, MAPK Signaling, VEGF Signaling, Oxidative Stress</t>
  </si>
  <si>
    <t>UQCRQ</t>
  </si>
  <si>
    <t>All Targets, MHC Class I Antigen Presentation, NF-kB Signaling, TLR Signaling, Apoptosis</t>
  </si>
  <si>
    <t>LY96</t>
  </si>
  <si>
    <t>All Targets, NK Activity, DNA Sensing, PI3K-Akt Signaling, TLR Signaling, RNA Sensing, JAK-STAT Signaling, NLR Signaling, Type I Interferon Signaling</t>
  </si>
  <si>
    <t>IFNA7/17</t>
  </si>
  <si>
    <t>All Targets, PI3K-Akt Signaling, Lipid Metabolism, Prostate Cancer</t>
  </si>
  <si>
    <t>TPTE</t>
  </si>
  <si>
    <t>All Targets, Autophagy</t>
  </si>
  <si>
    <t>ATG10</t>
  </si>
  <si>
    <t>ETV7</t>
  </si>
  <si>
    <t>All Targets, NK Activity, Notch Signaling, Epigenetic Modification, Apoptosis, T cells, Cytotoxicity</t>
  </si>
  <si>
    <t>GZMB</t>
  </si>
  <si>
    <t>All Targets, Notch Signaling, Differentiation, MHC Class I Antigen Presentation, NF-kB Signaling, Hedgehog Signaling, BCR Signaling, IL-1 Signaling, Wnt Signaling, MAPK Signaling, Myeloid Inflammation, Glycan Sensing, Apoptosis, TCR Signaling, Cell Cycle, Oxidative Stress</t>
  </si>
  <si>
    <t>PSMB5</t>
  </si>
  <si>
    <t>All Targets, GPCR Signaling, NK Activity, Differentiation, BCR Signaling, Senescence, Wnt Signaling, MAPK Signaling, Myeloid Inflammation, Glycan Sensing, TCR Signaling, VEGF Signaling</t>
  </si>
  <si>
    <t>PPP3CB</t>
  </si>
  <si>
    <t>All Targets, Phagocytosis, Neutrophil Degranulation, PPAR Signaling</t>
  </si>
  <si>
    <t>OLR1</t>
  </si>
  <si>
    <t>All Targets, Epigenetic Modification, Prostate Cancer</t>
  </si>
  <si>
    <t>ERG</t>
  </si>
  <si>
    <t>All Targets, PI3K-Akt Signaling, MAPK Signaling, Apoptosis, IL-2 Signaling, JAK-STAT Signaling, Dendritic Cells, Other Interleukin Signaling</t>
  </si>
  <si>
    <t>IL3RA</t>
  </si>
  <si>
    <t>All Targets, RNA Sensing</t>
  </si>
  <si>
    <t>IFIH1</t>
  </si>
  <si>
    <t>C8G</t>
  </si>
  <si>
    <t>All Targets, Epigenetic Modification, Lipid Metabolism</t>
  </si>
  <si>
    <t>ARNT2</t>
  </si>
  <si>
    <t>PSEN2</t>
  </si>
  <si>
    <t>MASP2</t>
  </si>
  <si>
    <t>FZD10</t>
  </si>
  <si>
    <t>CMKLR1</t>
  </si>
  <si>
    <t>WNT7A</t>
  </si>
  <si>
    <t>HSD11B1</t>
  </si>
  <si>
    <t>All Targets, Wnt Signaling, mTOR Signaling</t>
  </si>
  <si>
    <t>WNT5B</t>
  </si>
  <si>
    <t>All Targets, IL-1 Signaling, Myeloid Inflammation, T cells, JAK-STAT Signaling, TH2 Differentiation, Other Interleukin Signaling</t>
  </si>
  <si>
    <t>IL13</t>
  </si>
  <si>
    <t>All Targets, Internal Reference, Neutrophil Degranulation</t>
  </si>
  <si>
    <t>STK11IP</t>
  </si>
  <si>
    <t>NDUFA7</t>
  </si>
  <si>
    <t>All Targets, Myc, Wnt Signaling, Immortality &amp; Stemness, Cell Cycle</t>
  </si>
  <si>
    <t>TERT</t>
  </si>
  <si>
    <t>All Targets, Cell Cycle, Glycolysis &amp; Glucose Transport, Interferon Response Genes</t>
  </si>
  <si>
    <t>NDC1</t>
  </si>
  <si>
    <t>GPX4</t>
  </si>
  <si>
    <t>MRM2</t>
  </si>
  <si>
    <t>All Targets, PI3K-Akt Signaling, Apoptosis, Leukemia, Autophagy, Melanoma, Insulin Signaling, VEGF Signaling, Cell Adhesion &amp; Motility, Chemokine Signaling, Prostate Cancer, Oxidative Stress</t>
  </si>
  <si>
    <t>BAD</t>
  </si>
  <si>
    <t>All Targets, Lymphocyte Trafficking, Lymphocyte Regulation, T cells, TCR Signaling</t>
  </si>
  <si>
    <t>CD8B</t>
  </si>
  <si>
    <t>NRDE2</t>
  </si>
  <si>
    <t>NEIL1</t>
  </si>
  <si>
    <t>C8A</t>
  </si>
  <si>
    <t>All Targets, Differentiation, MAPK Signaling, mTOR Signaling</t>
  </si>
  <si>
    <t>RPS6KA6</t>
  </si>
  <si>
    <t>All Targets, GPCR Signaling, Vitamin &amp; Cofactor Metabolism, Ion Transport, Lipid Metabolism, PPAR Signaling</t>
  </si>
  <si>
    <t>All Targets, NK Activity, Epigenetic Modification, TNF Signaling, MAPK Signaling, Myeloid Inflammation, Leukemia, TCR Signaling, IL-2 Signaling, JAK-STAT Signaling, Other Interleukin Signaling</t>
  </si>
  <si>
    <t>CSF2</t>
  </si>
  <si>
    <t>EBI3</t>
  </si>
  <si>
    <t>All Targets, Vitamin &amp; Cofactor Metabolism, Lipid Metabolism, PPAR Signaling</t>
  </si>
  <si>
    <t>CYP8B1</t>
  </si>
  <si>
    <t>CD300A</t>
  </si>
  <si>
    <t>PARP9</t>
  </si>
  <si>
    <t>High Expression ALL, All Targets, MHC Class II Antigen Presentation</t>
  </si>
  <si>
    <t>CD74</t>
  </si>
  <si>
    <t>All Targets, Immortality &amp; Stemness, DNA Damage Repair, Cell Cycle, Oxidative Stress</t>
  </si>
  <si>
    <t>WRN</t>
  </si>
  <si>
    <t>All Targets, p53 Signaling, DNA Damage Repair, Cell Cycle</t>
  </si>
  <si>
    <t>MNAT1</t>
  </si>
  <si>
    <t>GRIN1</t>
  </si>
  <si>
    <t>All Markers for FT Cells, All Targets, B cells, Lymphocyte Regulation, T cells, TCR Signaling</t>
  </si>
  <si>
    <t>CD3E</t>
  </si>
  <si>
    <t>All Targets, MHC Class I Antigen Presentation, Neutrophil Degranulation, Autophagy, Oxidative Stress</t>
  </si>
  <si>
    <t>ATG7</t>
  </si>
  <si>
    <t>All Targets, TH17 Differentiation, JAK-STAT Signaling, Other Interleukin Signaling</t>
  </si>
  <si>
    <t>IL23A</t>
  </si>
  <si>
    <t>ICAM5</t>
  </si>
  <si>
    <t>All Targets, Epigenetic Modification, EMT, Other Interleukin Signaling, Prostate Cancer</t>
  </si>
  <si>
    <t>ZEB1</t>
  </si>
  <si>
    <t>All Markers for FT Cells, All Targets, Wnt Signaling, TH2 Differentiation</t>
  </si>
  <si>
    <t>RUNX3</t>
  </si>
  <si>
    <t>All Targets, Notch Signaling, B cells, Other Interleukin Signaling</t>
  </si>
  <si>
    <t>FCER2</t>
  </si>
  <si>
    <t>All Targets, GPCR Signaling, Differentiation, Hedgehog Signaling, Insulin Signaling</t>
  </si>
  <si>
    <t>PRKAR2A</t>
  </si>
  <si>
    <t>All Targets, Phagocytosis, Arginine Metabolism, Amino Acid Synthesis &amp; Transport, NO Signaling</t>
  </si>
  <si>
    <t>NOS1</t>
  </si>
  <si>
    <t>LRP5</t>
  </si>
  <si>
    <t>FZD3</t>
  </si>
  <si>
    <t>All Targets, Neutrophil Degranulation, Type I Interferon Signaling, Dendritic Cells</t>
  </si>
  <si>
    <t>BST2</t>
  </si>
  <si>
    <t>All Targets, Arginine Metabolism, Amino Acid Synthesis &amp; Transport, Glutamine Metabolism</t>
  </si>
  <si>
    <t>GLUL</t>
  </si>
  <si>
    <t>All Targets, Lysosome, Phagocytosis, Neutrophil Degranulation, Autophagy</t>
  </si>
  <si>
    <t>LAMP1</t>
  </si>
  <si>
    <t>All Targets, Proteotoxic Stress, Interferon Response Genes</t>
  </si>
  <si>
    <t>EIF2AK2</t>
  </si>
  <si>
    <t>All Targets, Arginine Metabolism, Amino Acid Synthesis &amp; Transport, HIF1 Signaling, NO Signaling, Other Interleukin Signaling</t>
  </si>
  <si>
    <t>NOS2</t>
  </si>
  <si>
    <t>All Targets, Interferon Response Genes</t>
  </si>
  <si>
    <t>PARP12</t>
  </si>
  <si>
    <t>All Targets, T-cell Checkpoints, Lymphocyte Trafficking, T cells</t>
  </si>
  <si>
    <t>PDCD1LG2</t>
  </si>
  <si>
    <t>ACVR2A</t>
  </si>
  <si>
    <t>PTCRA</t>
  </si>
  <si>
    <t>All Targets, Phagocytosis, Neutrophil Degranulation, Lipid Metabolism, Endocytosis</t>
  </si>
  <si>
    <t>PLD1</t>
  </si>
  <si>
    <t>All Targets, Matrix Remodeling and Metastasis, PPAR Signaling, Other Interleukin Signaling</t>
  </si>
  <si>
    <t>MMP1</t>
  </si>
  <si>
    <t>All Targets, Epigenetic Modification, DNA Damage Repair</t>
  </si>
  <si>
    <t>EYA1</t>
  </si>
  <si>
    <t>All Targets, GPCR Signaling, TLR Signaling, T cells, Chemokine Signaling</t>
  </si>
  <si>
    <t>CXCL9</t>
  </si>
  <si>
    <t>All Targets, NK Activity, T cells, TCR Signaling</t>
  </si>
  <si>
    <t>CD247</t>
  </si>
  <si>
    <t>High Expression ALL, All Targets, Notch Signaling, Internal Reference, IL-17 Signaling, Differentiation, DNA Sensing, MHC Class I Antigen Presentation, Glycosylation, TNF Signaling, NF-kB Signaling, Circadian Clock, Hedgehog Signaling, BCR Signaling, IL-1 Signaling, Senescence, Wnt Signaling, MAPK Signaling, TLR Signaling, Myeloid Inflammation, ERBB2 Signaling, Glycan Sensing, Apoptosis, RNA Sensing, Endocytosis, FGFR Signaling, Autophagy, TCR Signaling, MET Signaling, DNA Damage Repair, EGFR Signaling, TGF-beta Signaling, Cell Cycle, Interferon Response Genes</t>
  </si>
  <si>
    <t>UBB</t>
  </si>
  <si>
    <t>UBE2T</t>
  </si>
  <si>
    <t>All Targets, EMT, PI3K-Akt Signaling, MAPK Signaling, Melanoma, MET Signaling, Cell Adhesion &amp; Motility, Other Interleukin Signaling, Oxidative Stress</t>
  </si>
  <si>
    <t>HGF</t>
  </si>
  <si>
    <t>All Targets, TLR Signaling, Dendritic Cells</t>
  </si>
  <si>
    <t>TLR7</t>
  </si>
  <si>
    <t>High Expression ALL, All Targets, Estrogen Signaling, PI3K-Akt Signaling, TLR Signaling, Dendritic Cells, Proteotoxic Stress, Other Interleukin Signaling, Prostate Cancer</t>
  </si>
  <si>
    <t>All Targets, Lymphocyte Trafficking</t>
  </si>
  <si>
    <t>SPN</t>
  </si>
  <si>
    <t>All Targets, EMT</t>
  </si>
  <si>
    <t>SNAI2</t>
  </si>
  <si>
    <t>All Markers for FT Cells, All Targets, PI3K-Akt Signaling, MAPK Signaling, VEGF Signaling, Cell Adhesion &amp; Motility</t>
  </si>
  <si>
    <t>KDR</t>
  </si>
  <si>
    <t>All Targets, Estrogen Signaling, DNA Damage Repair, Cell Cycle</t>
  </si>
  <si>
    <t>SMC1A</t>
  </si>
  <si>
    <t>All Targets, IL-17 Signaling, Differentiation, TNF Signaling, IL-1 Signaling, Senescence, MAPK Signaling, TLR Signaling, Myeloid Inflammation</t>
  </si>
  <si>
    <t>MAP2K6</t>
  </si>
  <si>
    <t>H3C8</t>
  </si>
  <si>
    <t>HSD17B8</t>
  </si>
  <si>
    <t>All Targets, Androgen Signaling</t>
  </si>
  <si>
    <t>MERTK</t>
  </si>
  <si>
    <t>GOT2</t>
  </si>
  <si>
    <t>TWF1</t>
  </si>
  <si>
    <t>All Targets, GPCR Signaling, Differentiation, Chemokine Signaling</t>
  </si>
  <si>
    <t>TIAM1</t>
  </si>
  <si>
    <t>All Targets, Epigenetic Modification, AMPK Signaling, FoxO Signaling, EMT, p53 Signaling, PI3K-Akt Signaling, MAPK Signaling, Melanoma, HIF1 Signaling, Cell Adhesion &amp; Motility, mTOR Signaling, Prostate Cancer, Glioma</t>
  </si>
  <si>
    <t>IGF1</t>
  </si>
  <si>
    <t>All Targets, Neutrophil Degranulation, Host Defense Peptides, NLR Signaling</t>
  </si>
  <si>
    <t>CAMP</t>
  </si>
  <si>
    <t>All Targets, Mitochondrial Metabolism / TCA, Oxidative Stress</t>
  </si>
  <si>
    <t>NDUFS8</t>
  </si>
  <si>
    <t>All Targets, p53 Signaling, PI3K-Akt Signaling, Apoptosis, VEGF Signaling, Prostate Cancer</t>
  </si>
  <si>
    <t>CASP9</t>
  </si>
  <si>
    <t>HAMP</t>
  </si>
  <si>
    <t>SSX4</t>
  </si>
  <si>
    <t>All Targets, PI3K-Akt Signaling, MAPK Signaling</t>
  </si>
  <si>
    <t>BDNF</t>
  </si>
  <si>
    <t>PPP2R2C</t>
  </si>
  <si>
    <t>APOM</t>
  </si>
  <si>
    <t>All Targets, IL-1 Signaling, PI3K-Akt Signaling, Myeloid Inflammation, TH9 Differentiation, T cells, TH17 Differentiation, TCR Signaling, JAK-STAT Signaling, TH2 Differentiation, Other Interleukin Signaling</t>
  </si>
  <si>
    <t>IL4</t>
  </si>
  <si>
    <t>All Targets, GPCR Signaling, T-cell Checkpoints, Purinergic Signaling</t>
  </si>
  <si>
    <t>ADORA2A</t>
  </si>
  <si>
    <t>LFNG</t>
  </si>
  <si>
    <t>All Targets, PI3K-Akt Signaling, VEGF Signaling, mTOR Signaling</t>
  </si>
  <si>
    <t>RICTOR</t>
  </si>
  <si>
    <t>All Targets, GPCR Signaling, Vitamin &amp; Cofactor Metabolism, Wnt Signaling</t>
  </si>
  <si>
    <t>GPC4</t>
  </si>
  <si>
    <t>All Targets, T-cell Checkpoints, NF-kB Signaling, B cells, T cells</t>
  </si>
  <si>
    <t>CD70</t>
  </si>
  <si>
    <t>All Targets, GPCR Signaling, NK Activity, AMPK Signaling, Lymphocyte Trafficking, Differentiation, FoxO Signaling, TNF Signaling, Estrogen Signaling, BCR Signaling, PI3K-Akt Signaling, Senescence, Phagocytosis, TLR Signaling, Myeloid Inflammation, Apoptosis, Lipid Metabolism, Leukemia, Autophagy, Melanoma, Insulin Signaling, TCR Signaling, IL-2 Signaling, VEGF Signaling, JAK-STAT Signaling, HIF1 Signaling, Cell Adhesion &amp; Motility, mTOR Signaling, Chemokine Signaling, Other Interleukin Signaling, Prostate Cancer, Glioma</t>
  </si>
  <si>
    <t>PIK3R3</t>
  </si>
  <si>
    <t>All Targets, Epigenetic Modification, MHC Class I Antigen Presentation, Type II Interferon Signaling, Phagocytosis, Lymphocyte Regulation, Leukemia</t>
  </si>
  <si>
    <t>FCGR1A</t>
  </si>
  <si>
    <t>All Targets, Differentiation, Neutrophil Degranulation, Oxidative Stress</t>
  </si>
  <si>
    <t>KRT1</t>
  </si>
  <si>
    <t>GPSM3</t>
  </si>
  <si>
    <t>C1QBP</t>
  </si>
  <si>
    <t>All Targets, Complement System, Other Interleukin Signaling</t>
  </si>
  <si>
    <t>SERPINB2</t>
  </si>
  <si>
    <t>All Targets, Apoptosis, NLR Signaling, Proteotoxic Stress</t>
  </si>
  <si>
    <t>CASP12</t>
  </si>
  <si>
    <t>All Targets, NK Activity, BCR Signaling, Senescence, Wnt Signaling, Myeloid Inflammation, Glycan Sensing, TCR Signaling, VEGF Signaling</t>
  </si>
  <si>
    <t>NFATC2</t>
  </si>
  <si>
    <t>JAM3</t>
  </si>
  <si>
    <t>All Targets, B cells, BCR Signaling</t>
  </si>
  <si>
    <t>CD79A</t>
  </si>
  <si>
    <t>ROBO4</t>
  </si>
  <si>
    <t>All Targets, Chemokine Signaling</t>
  </si>
  <si>
    <t>CCL8</t>
  </si>
  <si>
    <t>All Targets, Epigenetic Modification, Amino Acid Synthesis &amp; Transport</t>
  </si>
  <si>
    <t>NSD1</t>
  </si>
  <si>
    <t>All Targets, MHC Class I Antigen Presentation, RNA Sensing, DNA Damage Repair, Interferon Response Genes</t>
  </si>
  <si>
    <t>UBA7</t>
  </si>
  <si>
    <t>All Targets, AMPK Signaling, FoxO Signaling, Circadian Clock, p53 Signaling, PI3K-Akt Signaling, Lipid Metabolism, Autophagy, Insulin Signaling, Fatty Acid Oxidation, mTOR Signaling, Mitochondrial Metabolism / TCA, Oxidative Stress</t>
  </si>
  <si>
    <t>PRKAA2</t>
  </si>
  <si>
    <t>All Targets, NK Activity, NF-kB Signaling, BCR Signaling, PI3K-Akt Signaling, Ion Transport, Phagocytosis, Myeloid Inflammation, Glycan Sensing, IL-2 Signaling, Other Interleukin Signaling</t>
  </si>
  <si>
    <t>SYK</t>
  </si>
  <si>
    <t>PTCD2</t>
  </si>
  <si>
    <t>CES3</t>
  </si>
  <si>
    <t>CLEC4E</t>
  </si>
  <si>
    <t>CTCFL</t>
  </si>
  <si>
    <t>All Targets, Androgen Signaling, Notch Signaling, Cilium Assembly, Autophagy, Oxidative Stress</t>
  </si>
  <si>
    <t>HDAC6</t>
  </si>
  <si>
    <t>All Targets, PDGF Signaling, PI3K-Akt Signaling, Phagocytosis, Cell Adhesion &amp; Motility</t>
  </si>
  <si>
    <t>THBS4</t>
  </si>
  <si>
    <t>NDUFA2</t>
  </si>
  <si>
    <t>SPANXB1</t>
  </si>
  <si>
    <t>All Targets, Angiotensin System</t>
  </si>
  <si>
    <t>REN</t>
  </si>
  <si>
    <t>All Targets, Epigenetic Modification, Leukemia</t>
  </si>
  <si>
    <t>RUNX1T1</t>
  </si>
  <si>
    <t>All Targets, Lysosome, Apoptosis</t>
  </si>
  <si>
    <t>CTSW</t>
  </si>
  <si>
    <t>All Targets, Notch Signaling, Epigenetic Modification, Differentiation, Estrogen Signaling</t>
  </si>
  <si>
    <t>KAT2B</t>
  </si>
  <si>
    <t>TSLP</t>
  </si>
  <si>
    <t>HLA-DQA1</t>
  </si>
  <si>
    <t>All Targets, Phagocytosis, Complement System, Oxidative Stress</t>
  </si>
  <si>
    <t>MBL2</t>
  </si>
  <si>
    <t>All Targets, PI3K-Akt Signaling, JAK-STAT Signaling</t>
  </si>
  <si>
    <t>PRLR</t>
  </si>
  <si>
    <t>All Targets, NK Activity, p53 Signaling, Apoptosis</t>
  </si>
  <si>
    <t>BID</t>
  </si>
  <si>
    <t>All Targets, AMPK Signaling, Pentose Phosphate, Insulin Signaling, Glycolysis &amp; Glucose Transport</t>
  </si>
  <si>
    <t>FBP1</t>
  </si>
  <si>
    <t>SETBP1</t>
  </si>
  <si>
    <t>All Targets, Epigenetic Modification, FoxO Signaling, NF-kB Signaling, p53 Signaling, Senescence, MAPK Signaling, Apoptosis, Leukemia, Melanoma, DNA Damage Repair, Cell Cycle, Glioma</t>
  </si>
  <si>
    <t>GADD45G</t>
  </si>
  <si>
    <t>All Targets, TLR Signaling</t>
  </si>
  <si>
    <t>LY86</t>
  </si>
  <si>
    <t>C2</t>
  </si>
  <si>
    <t>OVCAR3_Hits_ALL_1Day, All Targets, T-cell Checkpoints, NF-kB Signaling, Immune Exhaustion</t>
  </si>
  <si>
    <t>TNFRSF9</t>
  </si>
  <si>
    <t>All Targets, Nucleotide Synthesis, Cell Cycle</t>
  </si>
  <si>
    <t>TYMS</t>
  </si>
  <si>
    <t>CCL25</t>
  </si>
  <si>
    <t>TPSAB1/B2</t>
  </si>
  <si>
    <t>OVCAR3_Hits_ALL_1Day, All Targets, IL-6 Signaling, B cells, T cells, JAK-STAT Signaling</t>
  </si>
  <si>
    <t>IL11</t>
  </si>
  <si>
    <t>LTBP1</t>
  </si>
  <si>
    <t>AKAP1</t>
  </si>
  <si>
    <t>All Targets, Neutrophil Degranulation, Host Defense Peptides</t>
  </si>
  <si>
    <t>HACD2</t>
  </si>
  <si>
    <t>All Targets, NK Activity</t>
  </si>
  <si>
    <t>NKG7</t>
  </si>
  <si>
    <t>All Targets, GPCR Signaling, EMT, Chemokine Signaling, Oxidative Stress</t>
  </si>
  <si>
    <t>CCR7</t>
  </si>
  <si>
    <t>All Targets, Differentiation, Neuroendocrine Function, EMT, Wnt Signaling, Immortality &amp; Stemness, Other Interleukin Signaling</t>
  </si>
  <si>
    <t>SOX2</t>
  </si>
  <si>
    <t>TMUB2</t>
  </si>
  <si>
    <t>All Targets, NK Activity, PI3K-Akt Signaling, TLR Signaling, JAK-STAT Signaling, NLR Signaling</t>
  </si>
  <si>
    <t>IFNAR2</t>
  </si>
  <si>
    <t>WNT6</t>
  </si>
  <si>
    <t>All Targets, Phagocytosis, VEGF Signaling, Chemokine Signaling</t>
  </si>
  <si>
    <t>ELMO1</t>
  </si>
  <si>
    <t>FGF6</t>
  </si>
  <si>
    <t>ORC6</t>
  </si>
  <si>
    <t>MLH1</t>
  </si>
  <si>
    <t>ACTR3B</t>
  </si>
  <si>
    <t>All Targets, Wnt Signaling, Apoptosis</t>
  </si>
  <si>
    <t>APC</t>
  </si>
  <si>
    <t>RAD51C</t>
  </si>
  <si>
    <t>All Targets, Epigenetic Modification, Phagocytosis, Neutrophil Degranulation, Leukemia, Oxidative Stress</t>
  </si>
  <si>
    <t>CCL28</t>
  </si>
  <si>
    <t>All Targets, BCR Signaling, Lymphocyte Regulation</t>
  </si>
  <si>
    <t>LILRA1</t>
  </si>
  <si>
    <t>GATA1</t>
  </si>
  <si>
    <t>High Expression ALL, OVCAR3_Hits_ALL_1Day, All Targets, Differentiation, B cells</t>
  </si>
  <si>
    <t>CD24</t>
  </si>
  <si>
    <t>All Targets, GPCR Signaling, Hedgehog Signaling</t>
  </si>
  <si>
    <t>PTCH1</t>
  </si>
  <si>
    <t>All Targets, MHC Class I Antigen Presentation, Oxidative Stress</t>
  </si>
  <si>
    <t>FBXW7</t>
  </si>
  <si>
    <t>NDUFS7</t>
  </si>
  <si>
    <t>All Targets, Epigenetic Modification, p53 Signaling, Leukemia, Melanoma, DNA Damage Repair, Glioma</t>
  </si>
  <si>
    <t>DDB2</t>
  </si>
  <si>
    <t>All Targets, DNA Sensing, Inflammasomes, Glycan Sensing, Neutrophil Degranulation, NLR Signaling</t>
  </si>
  <si>
    <t>PYCARD</t>
  </si>
  <si>
    <t>APLNR</t>
  </si>
  <si>
    <t>All Targets, GPCR Signaling, B cells</t>
  </si>
  <si>
    <t>PNOC</t>
  </si>
  <si>
    <t>HLA-DOB</t>
  </si>
  <si>
    <t>All Targets, TNF Signaling, Apoptosis</t>
  </si>
  <si>
    <t>CASP7</t>
  </si>
  <si>
    <t>All Targets, TH1 Differentiation, Notch Signaling, Differentiation</t>
  </si>
  <si>
    <t>MAML2</t>
  </si>
  <si>
    <t>All Targets, Differentiation, p53 Signaling, Estrogen Signaling, FGFR Signaling, DNA Damage Repair</t>
  </si>
  <si>
    <t>POLR2J</t>
  </si>
  <si>
    <t>MAGEA4</t>
  </si>
  <si>
    <t>All Targets, Lymphocyte Trafficking, Differentiation</t>
  </si>
  <si>
    <t>ALCAM</t>
  </si>
  <si>
    <t>All Targets, GPCR Signaling, NK Activity, AMPK Signaling, Lymphocyte Trafficking, Differentiation, FoxO Signaling, EMT, TNF Signaling, PDGF Signaling, Estrogen Signaling, BCR Signaling, PI3K-Akt Signaling, Senescence, Phagocytosis, TLR Signaling, Myeloid Inflammation, ERBB2 Signaling, Apoptosis, Lipid Metabolism, Leukemia, FGFR Signaling, Autophagy, Melanoma, Insulin Signaling, TCR Signaling, MET Signaling, IL-2 Signaling, VEGF Signaling, JAK-STAT Signaling, HIF1 Signaling, Cell Adhesion &amp; Motility, EGFR Signaling, mTOR Signaling, Chemokine Signaling, Other Interleukin Signaling, Prostate Cancer, Glioma</t>
  </si>
  <si>
    <t>PIK3CA</t>
  </si>
  <si>
    <t>All Targets, EGFR Signaling</t>
  </si>
  <si>
    <t>ADAM12</t>
  </si>
  <si>
    <t>All Targets, TH1 Differentiation, T cells, TH17 Differentiation, TH2 Differentiation</t>
  </si>
  <si>
    <t>TBX21</t>
  </si>
  <si>
    <t>All Targets, p53 Signaling, Mitochondrial Metabolism / TCA</t>
  </si>
  <si>
    <t>COX6B1</t>
  </si>
  <si>
    <t>SPIB</t>
  </si>
  <si>
    <t>IL22</t>
  </si>
  <si>
    <t>All Targets, IL-17 Signaling</t>
  </si>
  <si>
    <t>IL17RB</t>
  </si>
  <si>
    <t>SLC16A2</t>
  </si>
  <si>
    <t>All Targets, Epigenetic Modification, MAPK Signaling, Leukemia</t>
  </si>
  <si>
    <t>MECOM</t>
  </si>
  <si>
    <t>All Targets, Notch Signaling, Epigenetic Modification, Differentiation, Estrogen Signaling, Senescence, Wnt Signaling, Immortality &amp; Stemness, DNA Damage Repair, Cell Cycle</t>
  </si>
  <si>
    <t>IFI35</t>
  </si>
  <si>
    <t>CFI</t>
  </si>
  <si>
    <t>CHEK1</t>
  </si>
  <si>
    <t>CACNA1C</t>
  </si>
  <si>
    <t>All Targets, IL-17 Signaling, FoxO Signaling, DNA Sensing, MHC Class I Antigen Presentation, TNF Signaling, NF-kB Signaling, BCR Signaling, IL-1 Signaling, PI3K-Akt Signaling, MAPK Signaling, TLR Signaling, Myeloid Inflammation, Glycan Sensing, Apoptosis, RNA Sensing, Leukemia, TCR Signaling, NLR Signaling, mTOR Signaling, Chemokine Signaling, Prostate Cancer, Oxidative Stress</t>
  </si>
  <si>
    <t>CHUK</t>
  </si>
  <si>
    <t>All Targets, AMPK Signaling, JAK-STAT Signaling</t>
  </si>
  <si>
    <t>LEPR</t>
  </si>
  <si>
    <t>All Targets, Epigenetic Modification, Oxidative Stress</t>
  </si>
  <si>
    <t>NR4A3</t>
  </si>
  <si>
    <t>FOLH1</t>
  </si>
  <si>
    <t>All Targets, IL-1 Signaling</t>
  </si>
  <si>
    <t>IL1RL2</t>
  </si>
  <si>
    <t>All Targets, Notch Signaling, Differentiation, Senescence, Apoptosis, Leukemia, Melanoma, Cell Cycle, Prostate Cancer, Glioma</t>
  </si>
  <si>
    <t>E2F1</t>
  </si>
  <si>
    <t>NPM2</t>
  </si>
  <si>
    <t>All Targets, T-cell Checkpoints, T cells, IL-2 Signaling, Immune Exhaustion</t>
  </si>
  <si>
    <t>HAVCR2</t>
  </si>
  <si>
    <t>High Expression ALL, All Targets, Notch Signaling, Epigenetic Modification, Differentiation, Estrogen Signaling, Senescence, Wnt Signaling, Cell Cycle</t>
  </si>
  <si>
    <t>H3-3A</t>
  </si>
  <si>
    <t>All Targets, GPCR Signaling, Hedgehog Signaling, Cilium Assembly, Insulin Signaling, Cell Cycle</t>
  </si>
  <si>
    <t>PRKAR2B</t>
  </si>
  <si>
    <t>All Targets, Glycosylation, Matrix Remodeling and Metastasis</t>
  </si>
  <si>
    <t>ANKRD28</t>
  </si>
  <si>
    <t>All Targets, Estrogen Signaling, Ion Transport, MAPK Signaling, Endocytosis, Proteotoxic Stress, Cell Cycle</t>
  </si>
  <si>
    <t>All Targets, Lysosome, Ion Transport, Neutrophil Degranulation, Host Defense Peptides</t>
  </si>
  <si>
    <t>SLC11A1</t>
  </si>
  <si>
    <t>All Targets, NK Activity, Senescence, Lymphocyte Regulation</t>
  </si>
  <si>
    <t>KIR Family</t>
  </si>
  <si>
    <t>TNFRSF11B</t>
  </si>
  <si>
    <t>PRR5</t>
  </si>
  <si>
    <t>PRMT8</t>
  </si>
  <si>
    <t>High Expression ALL, All Targets, Type I Interferon Signaling</t>
  </si>
  <si>
    <t>IFITM2</t>
  </si>
  <si>
    <t>TARP/TRGC1/2</t>
  </si>
  <si>
    <t>AIRE</t>
  </si>
  <si>
    <t>All Targets, Differentiation, PI3K-Akt Signaling, MAPK Signaling</t>
  </si>
  <si>
    <t>EFNA2</t>
  </si>
  <si>
    <t>All Targets, EMT, TGF-beta Signaling, Oxidative Stress</t>
  </si>
  <si>
    <t>BMP7</t>
  </si>
  <si>
    <t>All Targets, TH1 Differentiation, T cells, TH17 Differentiation, JAK-STAT Signaling, Other Interleukin Signaling</t>
  </si>
  <si>
    <t>IL12RB1</t>
  </si>
  <si>
    <t>MST1R</t>
  </si>
  <si>
    <t>All Targets, Notch Signaling, Differentiation, MHC Class I Antigen Presentation, NF-kB Signaling, Hedgehog Signaling, BCR Signaling, IL-1 Signaling, Wnt Signaling, MAPK Signaling, Myeloid Inflammation, Glycan Sensing, Apoptosis, TCR Signaling, Cell Cycle</t>
  </si>
  <si>
    <t>PSMB9</t>
  </si>
  <si>
    <t>MCM2</t>
  </si>
  <si>
    <t>IL19</t>
  </si>
  <si>
    <t>All Targets, Epigenetic Modification, PI3K-Akt Signaling, MAPK Signaling, Apoptosis</t>
  </si>
  <si>
    <t>NTRK1</t>
  </si>
  <si>
    <t>OVCAR3_Hits_ALL_1Day, All Targets, Differentiation, EMT, PI3K-Akt Signaling, MAPK Signaling, ERBB2 Signaling, HIF1 Signaling, Cell Adhesion &amp; Motility, Prostate Cancer</t>
  </si>
  <si>
    <t>ERBB2</t>
  </si>
  <si>
    <t>TNFRSF10C</t>
  </si>
  <si>
    <t>All Targets, Senescence, Cell Cycle</t>
  </si>
  <si>
    <t>CDC25A</t>
  </si>
  <si>
    <t>TRAF7</t>
  </si>
  <si>
    <t>CACNA2D4</t>
  </si>
  <si>
    <t>HHEX</t>
  </si>
  <si>
    <t>High Expression ALL, All Targets, p53 Signaling, Mitochondrial Metabolism / TCA</t>
  </si>
  <si>
    <t>COX5B</t>
  </si>
  <si>
    <t>TTK</t>
  </si>
  <si>
    <t>WDR76</t>
  </si>
  <si>
    <t>ITGAE</t>
  </si>
  <si>
    <t>KLRF1</t>
  </si>
  <si>
    <t>ME2</t>
  </si>
  <si>
    <t>All Targets, PDGF Signaling, PI3K-Akt Signaling, MAPK Signaling, Melanoma, Cell Adhesion &amp; Motility, Prostate Cancer, Oxidative Stress</t>
  </si>
  <si>
    <t>PDGFD</t>
  </si>
  <si>
    <t>MFNG</t>
  </si>
  <si>
    <t>RIMKLA</t>
  </si>
  <si>
    <t>All Targets, TH17 Differentiation, IL-2 Signaling, JAK-STAT Signaling</t>
  </si>
  <si>
    <t>IL21R</t>
  </si>
  <si>
    <t>All Targets, FoxO Signaling, B cells, MAPK Signaling, T cells, Other Interleukin Signaling</t>
  </si>
  <si>
    <t>RAG1</t>
  </si>
  <si>
    <t>HDAC4</t>
  </si>
  <si>
    <t>All Targets, Estrogen Signaling, PI3K-Akt Signaling</t>
  </si>
  <si>
    <t>ESR2</t>
  </si>
  <si>
    <t>All Markers for FT Cells, All Targets, Matrix Remodeling and Metastasis, PI3K-Akt Signaling, Lymphocyte Regulation, MET Signaling, Cell Adhesion &amp; Motility, Oxidative Stress</t>
  </si>
  <si>
    <t>COL1A1</t>
  </si>
  <si>
    <t>PRUNE1</t>
  </si>
  <si>
    <t>All Targets, Neuroendocrine Function, Neutrophil Degranulation</t>
  </si>
  <si>
    <t>CEACAM6</t>
  </si>
  <si>
    <t>MYBL2</t>
  </si>
  <si>
    <t>MAGEA3/A6</t>
  </si>
  <si>
    <t>All Targets, Differentiation, p53 Signaling, PI3K-Akt Signaling, Senescence, Wnt Signaling, MAPK Signaling, JAK-STAT Signaling, Cell Adhesion &amp; Motility, Cell Cycle</t>
  </si>
  <si>
    <t>CCND3</t>
  </si>
  <si>
    <t>All Targets, Differentiation, PI3K-Akt Signaling, JAK-STAT Signaling, Other Interleukin Signaling</t>
  </si>
  <si>
    <t>CSF3R</t>
  </si>
  <si>
    <t>All Targets, Hedgehog Signaling</t>
  </si>
  <si>
    <t>SPOP</t>
  </si>
  <si>
    <t>All Targets, Notch Signaling, TH2 Differentiation</t>
  </si>
  <si>
    <t>JAG2</t>
  </si>
  <si>
    <t>SIRT4</t>
  </si>
  <si>
    <t>All Targets, PI3K-Akt Signaling, Cell Adhesion &amp; Motility</t>
  </si>
  <si>
    <t>IBSP</t>
  </si>
  <si>
    <t>All Targets, MHC Class I Antigen Presentation, NF-kB Signaling, TLR Signaling</t>
  </si>
  <si>
    <t>TIRAP</t>
  </si>
  <si>
    <t>FANCB</t>
  </si>
  <si>
    <t>All Targets, Neutrophil Degranulation</t>
  </si>
  <si>
    <t>CHIT1</t>
  </si>
  <si>
    <t>FGF11</t>
  </si>
  <si>
    <t>High Expression ALL, OVCAR3_Hits_ALL_1Day, All Targets, GPCR Signaling, Phagocytosis, Lymphocyte Regulation, Neutrophil Degranulation, Complement System</t>
  </si>
  <si>
    <t>All Targets, IL-17 Signaling, TNF Signaling, IL-1 Signaling, TLR Signaling, NLR Signaling</t>
  </si>
  <si>
    <t>NOD2</t>
  </si>
  <si>
    <t>CXCL6</t>
  </si>
  <si>
    <t>NASP</t>
  </si>
  <si>
    <t>CLECL1</t>
  </si>
  <si>
    <t>All Targets, Type II Interferon Signaling, Type III Interferon Signaling, JAK-STAT Signaling, NLR Signaling, Type I Interferon Signaling</t>
  </si>
  <si>
    <t>IRF9</t>
  </si>
  <si>
    <t>TNN</t>
  </si>
  <si>
    <t>All Targets, Phagocytosis, VEGF Signaling</t>
  </si>
  <si>
    <t>CYFIP2</t>
  </si>
  <si>
    <t>All Targets, TNF Signaling, IL-2 Signaling, JAK-STAT Signaling</t>
  </si>
  <si>
    <t>IL15</t>
  </si>
  <si>
    <t>All Targets, IDH1/2, Mitochondrial Metabolism / TCA</t>
  </si>
  <si>
    <t>FH</t>
  </si>
  <si>
    <t>TNC</t>
  </si>
  <si>
    <t>All Targets, NK Activity, AMPK Signaling, Lymphocyte Trafficking, Differentiation, FoxO Signaling, TNF Signaling, PDGF Signaling, Estrogen Signaling, BCR Signaling, PI3K-Akt Signaling, Senescence, Phagocytosis, TLR Signaling, Myeloid Inflammation, Apoptosis, Lipid Metabolism, Leukemia, Autophagy, Melanoma, Insulin Signaling, TCR Signaling, IL-2 Signaling, VEGF Signaling, JAK-STAT Signaling, HIF1 Signaling, Cell Adhesion &amp; Motility, mTOR Signaling, Chemokine Signaling, Other Interleukin Signaling, Prostate Cancer, Glioma</t>
  </si>
  <si>
    <t>PIK3CB</t>
  </si>
  <si>
    <t>All Targets, Myc, EMT, PI3K-Akt Signaling, MAPK Signaling, MET Signaling, Cell Adhesion &amp; Motility, Other Interleukin Signaling</t>
  </si>
  <si>
    <t>All Targets, Lymphocyte Trafficking, Differentiation, PI3K-Akt Signaling, Cell Adhesion &amp; Motility</t>
  </si>
  <si>
    <t>ITGA9</t>
  </si>
  <si>
    <t>MAPK8IP2</t>
  </si>
  <si>
    <t>High Expression ALL, All Targets, Mitochondrial Metabolism / TCA</t>
  </si>
  <si>
    <t>NDUFB7</t>
  </si>
  <si>
    <t>NFAM1</t>
  </si>
  <si>
    <t>All Targets, AMPK Signaling, FoxO Signaling, EMT, PI3K-Akt Signaling, Autophagy, mTOR Signaling</t>
  </si>
  <si>
    <t>STK11</t>
  </si>
  <si>
    <t>All Targets, GPCR Signaling, Vitamin &amp; Cofactor Metabolism, Lipid Metabolism, PPAR Signaling</t>
  </si>
  <si>
    <t>APOA2</t>
  </si>
  <si>
    <t>UQCR10</t>
  </si>
  <si>
    <t>CLEC7A</t>
  </si>
  <si>
    <t>All Targets, Epigenetic Modification, MAPK Signaling</t>
  </si>
  <si>
    <t>ETV4</t>
  </si>
  <si>
    <t>CHEK2</t>
  </si>
  <si>
    <t>All Targets, Treg Differentiation, Differentiation, EMT, Senescence, TH9 Differentiation, Endocytosis, Immortality &amp; Stemness, TH17 Differentiation, TGF-beta Signaling, Cell Cycle</t>
  </si>
  <si>
    <t>SMAD2</t>
  </si>
  <si>
    <t>All Targets, NK Activity, Apoptosis, Cytotoxicity</t>
  </si>
  <si>
    <t>PRF1</t>
  </si>
  <si>
    <t>FANCL</t>
  </si>
  <si>
    <t>All Targets, Phagocytosis, MAPK Signaling, Myeloid Inflammation, Lipid Metabolism, VEGF Signaling</t>
  </si>
  <si>
    <t>PLA2G4F</t>
  </si>
  <si>
    <t>H3C10</t>
  </si>
  <si>
    <t>All Targets, T-cell Checkpoints, NF-kB Signaling</t>
  </si>
  <si>
    <t>TNFSF4</t>
  </si>
  <si>
    <t>All Targets, Retinoic Acid Signaling, Amino Acid Synthesis &amp; Transport, Fatty Acid Oxidation, Glycolysis &amp; Glucose Transport</t>
  </si>
  <si>
    <t>ADH1A/B/C</t>
  </si>
  <si>
    <t>All Targets, PI3K-Akt Signaling, MAPK Signaling, HIF1 Signaling</t>
  </si>
  <si>
    <t>ANGPT2</t>
  </si>
  <si>
    <t>SIRPB2</t>
  </si>
  <si>
    <t>All Targets, T-cell Checkpoints, Lymphocyte Trafficking</t>
  </si>
  <si>
    <t>ICOSLG</t>
  </si>
  <si>
    <t>RAD52</t>
  </si>
  <si>
    <t>All Targets, Glycosylation, Neutrophil Degranulation, Complement System</t>
  </si>
  <si>
    <t>SERPINA1</t>
  </si>
  <si>
    <t>All Targets, Phagocytosis</t>
  </si>
  <si>
    <t>NF2</t>
  </si>
  <si>
    <t>EFNA5</t>
  </si>
  <si>
    <t>All Targets, Lymphocyte Trafficking, Differentiation, EMT, Hedgehog Signaling</t>
  </si>
  <si>
    <t>L1CAM</t>
  </si>
  <si>
    <t>All Targets, Lymphocyte Regulation, TCR Signaling</t>
  </si>
  <si>
    <t>TRAC</t>
  </si>
  <si>
    <t>High Expression ALL, All Targets, p53 Signaling, Ion Transport, Mitochondrial Metabolism / TCA</t>
  </si>
  <si>
    <t>COX6A1</t>
  </si>
  <si>
    <t>MARCO</t>
  </si>
  <si>
    <t>NOTCH2</t>
  </si>
  <si>
    <t>All Targets, Myc, NK Activity, FoxO Signaling, NF-kB Signaling, PI3K-Akt Signaling, MAPK Signaling, Apoptosis, Immune Exhaustion, Other Interleukin Signaling</t>
  </si>
  <si>
    <t>FASLG</t>
  </si>
  <si>
    <t>All Targets, EMT, IL-1 Signaling, TLR Signaling, Neutrophil Degranulation, Apoptosis, RNA Sensing, Autophagy, DNA Damage Repair, RAGE Signaling</t>
  </si>
  <si>
    <t>HMGB1</t>
  </si>
  <si>
    <t>CD8A</t>
  </si>
  <si>
    <t>CREB3L4</t>
  </si>
  <si>
    <t>All Targets, Circadian Clock, TH17 Differentiation, Other Interleukin Signaling</t>
  </si>
  <si>
    <t>RORC</t>
  </si>
  <si>
    <t>All Targets, GPCR Signaling, Prostaglandin Inflammation</t>
  </si>
  <si>
    <t>PTGER4</t>
  </si>
  <si>
    <t>All Targets, Differentiation, PI3K-Akt Signaling, MAPK Signaling, FGFR Signaling, Melanoma, Insulin Signaling</t>
  </si>
  <si>
    <t>FGF10</t>
  </si>
  <si>
    <t>All Targets, PI3K-Akt Signaling</t>
  </si>
  <si>
    <t>TCL1B</t>
  </si>
  <si>
    <t>PURA</t>
  </si>
  <si>
    <t>All Targets, Glioma</t>
  </si>
  <si>
    <t>TMEM140</t>
  </si>
  <si>
    <t>XPA</t>
  </si>
  <si>
    <t>All Targets, MHC Class I Antigen Presentation, Type II Interferon Signaling, B cells, TLR Signaling, T cells, Insulin Signaling, JAK-STAT Signaling, Type I Interferon Signaling, Other Interleukin Signaling</t>
  </si>
  <si>
    <t>SOCS1</t>
  </si>
  <si>
    <t>TNFRSF11A</t>
  </si>
  <si>
    <t>All Targets, GPCR Signaling, Neutrophil Degranulation, Endocytosis, Chemokine Signaling</t>
  </si>
  <si>
    <t>CXCR1</t>
  </si>
  <si>
    <t>ARID1B</t>
  </si>
  <si>
    <t>PAX5</t>
  </si>
  <si>
    <t>All Targets, Glycosylation, PI3K-Akt Signaling, MAPK Signaling, Endocytosis, EGFR Signaling, Oxidative Stress</t>
  </si>
  <si>
    <t>AREG</t>
  </si>
  <si>
    <t>PMS2</t>
  </si>
  <si>
    <t>All Targets, FoxO Signaling, RNA Sensing, Autophagy, NLR Signaling</t>
  </si>
  <si>
    <t>ATG12</t>
  </si>
  <si>
    <t>All Targets, Estrogen Signaling, Senescence, Insulin Signaling, Glioma</t>
  </si>
  <si>
    <t>CALML3</t>
  </si>
  <si>
    <t>All Targets, Proteotoxic Stress</t>
  </si>
  <si>
    <t>BAG1</t>
  </si>
  <si>
    <t>MAP4K2</t>
  </si>
  <si>
    <t>All Targets, Matrix Remodeling and Metastasis, PI3K-Akt Signaling, Cell Adhesion &amp; Motility</t>
  </si>
  <si>
    <t>COL4A6</t>
  </si>
  <si>
    <t>LAIR2</t>
  </si>
  <si>
    <t>All Targets, Androgen Signaling, Prostate Cancer</t>
  </si>
  <si>
    <t>NKX3-1</t>
  </si>
  <si>
    <t>All Targets, EMT, Hedgehog Signaling</t>
  </si>
  <si>
    <t>GLI1</t>
  </si>
  <si>
    <t>All Targets, DNA Sensing, TNF Signaling, NF-kB Signaling, TLR Signaling, Apoptosis, RNA Sensing, NLR Signaling, Oxidative Stress</t>
  </si>
  <si>
    <t>RIPK1</t>
  </si>
  <si>
    <t>All Targets, IL-17 Signaling, Differentiation, FoxO Signaling, TNF Signaling, IL-1 Signaling, Senescence, Wnt Signaling, MAPK Signaling, TLR Signaling, Myeloid Inflammation, Apoptosis, RNA Sensing, Autophagy, Insulin Signaling, TCR Signaling, DNA Damage Repair, NLR Signaling, Cell Adhesion &amp; Motility, Proteotoxic Stress, Oxidative Stress</t>
  </si>
  <si>
    <t>MAPK8</t>
  </si>
  <si>
    <t>NDUFB4</t>
  </si>
  <si>
    <t>FAM30A</t>
  </si>
  <si>
    <t>All Targets, Epigenetic Modification, Differentiation</t>
  </si>
  <si>
    <t>EGR2</t>
  </si>
  <si>
    <t>All Targets, GPCR Signaling, NK Activity, Lymphocyte Trafficking, Differentiation, PI3K-Akt Signaling, Phagocytosis, Wnt Signaling, MAPK Signaling, Myeloid Inflammation, ERBB2 Signaling, VEGF Signaling, HIF1 Signaling, Cell Adhesion &amp; Motility, mTOR Signaling, Cell Cycle, Glioma</t>
  </si>
  <si>
    <t>PRKCA</t>
  </si>
  <si>
    <t>All Targets, Lymphocyte Regulation, Endocytosis, TCR Signaling</t>
  </si>
  <si>
    <t>CD3D</t>
  </si>
  <si>
    <t>All Targets, Differentiation, IL-6 Signaling, PI3K-Akt Signaling, MAPK Signaling, TH17 Differentiation, JAK-STAT Signaling, HIF1 Signaling, Other Interleukin Signaling</t>
  </si>
  <si>
    <t>IL6R</t>
  </si>
  <si>
    <t>RFC4</t>
  </si>
  <si>
    <t>All Targets, GPCR Signaling, NK Activity, Differentiation, FoxO Signaling, PDGF Signaling, Estrogen Signaling, BCR Signaling, PI3K-Akt Signaling, Senescence, MAPK Signaling, Myeloid Inflammation, ERBB2 Signaling, Glycan Sensing, Apoptosis, Leukemia, Endocytosis, FGFR Signaling, Autophagy, Melanoma, Insulin Signaling, TCR Signaling, MET Signaling, VEGF Signaling, JAK-STAT Signaling, Cell Adhesion &amp; Motility, EGFR Signaling, mTOR Signaling, Chemokine Signaling, Prostate Cancer, Glioma</t>
  </si>
  <si>
    <t>HRAS</t>
  </si>
  <si>
    <t>FGF7</t>
  </si>
  <si>
    <t>TAPBPL</t>
  </si>
  <si>
    <t>ARMH3</t>
  </si>
  <si>
    <t>IFIT2</t>
  </si>
  <si>
    <t>WNT10A</t>
  </si>
  <si>
    <t>All Markers for FT Cells, All Targets, Notch Signaling</t>
  </si>
  <si>
    <t>CXCR2</t>
  </si>
  <si>
    <t>CEBPE</t>
  </si>
  <si>
    <t>XCR1</t>
  </si>
  <si>
    <t>LEFTY2</t>
  </si>
  <si>
    <t>IL24</t>
  </si>
  <si>
    <t>BMP8A</t>
  </si>
  <si>
    <t>ISG20</t>
  </si>
  <si>
    <t>All Targets, GPCR Signaling, NK Activity, IL-17 Signaling, Differentiation, FoxO Signaling, EMT, TNF Signaling, Estrogen Signaling, BCR Signaling, PI3K-Akt Signaling, Senescence, Phagocytosis, MAPK Signaling, TLR Signaling, Myeloid Inflammation, Neutrophil Degranulation, Apoptosis, Leukemia, FGFR Signaling, Autophagy, Melanoma, Insulin Signaling, TCR Signaling, VEGF Signaling, HIF1 Signaling, NLR Signaling, Cell Adhesion &amp; Motility, mTOR Signaling, TGF-beta Signaling, RAGE Signaling, Cell Cycle, Chemokine Signaling, Prostate Cancer, Glioma, Oxidative Stress</t>
  </si>
  <si>
    <t>MAPK1</t>
  </si>
  <si>
    <t>All Targets, Notch Signaling, Epigenetic Modification, Differentiation, Estrogen Signaling, Leukemia</t>
  </si>
  <si>
    <t>RUNX1</t>
  </si>
  <si>
    <t>HLA-DPB1</t>
  </si>
  <si>
    <t>PTPRR</t>
  </si>
  <si>
    <t>All Targets, Lymphocyte Trafficking, Differentiation, Type II Interferon Signaling, MAPK Signaling</t>
  </si>
  <si>
    <t>NCAM1</t>
  </si>
  <si>
    <t>All Targets, TNF Signaling, NF-kB Signaling</t>
  </si>
  <si>
    <t>LTA</t>
  </si>
  <si>
    <t>ZBTB20</t>
  </si>
  <si>
    <t>All Targets, Type II Interferon Signaling, Type I Interferon Signaling</t>
  </si>
  <si>
    <t>IRF2</t>
  </si>
  <si>
    <t>All Targets, Myc, Androgen Signaling, p53 Signaling, PI3K-Akt Signaling, Senescence, Cell Cycle, Prostate Cancer</t>
  </si>
  <si>
    <t>CCNE1</t>
  </si>
  <si>
    <t>ALKBH3</t>
  </si>
  <si>
    <t>POLR2D</t>
  </si>
  <si>
    <t>All Targets, NK Activity, FoxO Signaling, EMT, Estrogen Signaling, BCR Signaling, PI3K-Akt Signaling, Senescence, MAPK Signaling, Myeloid Inflammation, Apoptosis, Leukemia, Autophagy, Melanoma, Insulin Signaling, TCR Signaling, VEGF Signaling, mTOR Signaling, Chemokine Signaling, Prostate Cancer, Glioma</t>
  </si>
  <si>
    <t>KRAS</t>
  </si>
  <si>
    <t>All Targets, GPCR Signaling, Phagocytosis, ERBB2 Signaling</t>
  </si>
  <si>
    <t>PRKCE</t>
  </si>
  <si>
    <t>All Targets, Epigenetic Modification, Lipid Metabolism, Oxidative Stress</t>
  </si>
  <si>
    <t>SIN3A</t>
  </si>
  <si>
    <t>SF3A1</t>
  </si>
  <si>
    <t>All Targets, NK Activity, TNF Signaling, p53 Signaling, B cells, MAPK Signaling, Apoptosis, T cells</t>
  </si>
  <si>
    <t>FAS</t>
  </si>
  <si>
    <t>All Targets, Epigenetic Modification, NF-kB Signaling, PI3K-Akt Signaling, MAPK Signaling</t>
  </si>
  <si>
    <t>NGFR</t>
  </si>
  <si>
    <t>MAGEA12</t>
  </si>
  <si>
    <t>MAD2L2</t>
  </si>
  <si>
    <t>All Targets, Differentiation, PDGF Signaling, Matrix Remodeling and Metastasis, PI3K-Akt Signaling, Cell Adhesion &amp; Motility</t>
  </si>
  <si>
    <t>COL4A5</t>
  </si>
  <si>
    <t>LTB</t>
  </si>
  <si>
    <t>All Targets, DNA Sensing, Inflammasomes, IL-1 Signaling, NLR Signaling</t>
  </si>
  <si>
    <t>CASP1</t>
  </si>
  <si>
    <t>All Targets, Lipid Metabolism, T cells</t>
  </si>
  <si>
    <t>BLVRA</t>
  </si>
  <si>
    <t>All Targets, NK Activity, FoxO Signaling, Estrogen Signaling, BCR Signaling, PI3K-Akt Signaling, Senescence, Phagocytosis, MAPK Signaling, Myeloid Inflammation, Glycan Sensing, Apoptosis, Leukemia, Autophagy, Melanoma, Insulin Signaling, TCR Signaling, VEGF Signaling, JAK-STAT Signaling, Cell Adhesion &amp; Motility, mTOR Signaling, Chemokine Signaling, Prostate Cancer, Glioma</t>
  </si>
  <si>
    <t>RAF1</t>
  </si>
  <si>
    <t>HOXA9</t>
  </si>
  <si>
    <t>All Targets, MHC Class I Antigen Presentation, Senescence, Cell Cycle</t>
  </si>
  <si>
    <t>UBE2C</t>
  </si>
  <si>
    <t>E2F4</t>
  </si>
  <si>
    <t>CLEC4A</t>
  </si>
  <si>
    <t>All Targets, NK Activity, BCR Signaling, Senescence, Wnt Signaling, MAPK Signaling, Myeloid Inflammation, Glycan Sensing, TCR Signaling</t>
  </si>
  <si>
    <t>NFATC1</t>
  </si>
  <si>
    <t>All Targets, NF-kB Signaling, HIF1 Signaling</t>
  </si>
  <si>
    <t>LTBR</t>
  </si>
  <si>
    <t>All Targets, p53 Signaling, Senescence, MAPK Signaling, Cilium Assembly, Cell Cycle, Oxidative Stress</t>
  </si>
  <si>
    <t>CDK1</t>
  </si>
  <si>
    <t>All Targets, Type II Interferon Signaling, Type I Interferon Signaling, Interferon Response Genes</t>
  </si>
  <si>
    <t>OASL</t>
  </si>
  <si>
    <t>All Targets, Ion Transport, Host Defense Peptides, Oxidative Stress</t>
  </si>
  <si>
    <t>ATOX1</t>
  </si>
  <si>
    <t>All Targets, Differentiation, MAPK Signaling, Glycan Sensing, TCR Signaling, VEGF Signaling, Cell Adhesion &amp; Motility</t>
  </si>
  <si>
    <t>PAK3</t>
  </si>
  <si>
    <t>All Targets, Vitamin &amp; Cofactor Metabolism, Neutrophil Degranulation</t>
  </si>
  <si>
    <t>BST1</t>
  </si>
  <si>
    <t>All Targets, Differentiation, PI3K-Akt Signaling, MET Signaling, Cell Adhesion &amp; Motility</t>
  </si>
  <si>
    <t>LAMA1</t>
  </si>
  <si>
    <t>MYCT1</t>
  </si>
  <si>
    <t>High Expression ALL, All Targets, Lipid Metabolism, Oxidative Stress</t>
  </si>
  <si>
    <t>GPX1</t>
  </si>
  <si>
    <t>CDH11</t>
  </si>
  <si>
    <t>All Targets, GPCR Signaling, NK Activity, Lymphocyte Trafficking, Phagocytosis, Wnt Signaling, MAPK Signaling, VEGF Signaling, DNA Damage Repair, HIF1 Signaling, Cell Adhesion &amp; Motility, mTOR Signaling, Glioma</t>
  </si>
  <si>
    <t>PRKCG</t>
  </si>
  <si>
    <t>All Targets, Lymphocyte Trafficking, Cell Adhesion &amp; Motility</t>
  </si>
  <si>
    <t>NECTIN1</t>
  </si>
  <si>
    <t>All Targets, Internal Reference, Estrogen Signaling</t>
  </si>
  <si>
    <t>TBP</t>
  </si>
  <si>
    <t>All Targets, Notch Signaling, Internal Reference, Differentiation, MHC Class I Antigen Presentation, NF-kB Signaling, Hedgehog Signaling, BCR Signaling, IL-1 Signaling, Wnt Signaling, MAPK Signaling, Myeloid Inflammation, Glycan Sensing, Apoptosis, TCR Signaling, Cell Cycle</t>
  </si>
  <si>
    <t>PSMC4</t>
  </si>
  <si>
    <t>All Targets, Epigenetic Modification, EMT, Senescence</t>
  </si>
  <si>
    <t>HMGA2</t>
  </si>
  <si>
    <t>All Targets, DNA Sensing, MHC Class I Antigen Presentation, Type II Interferon Signaling</t>
  </si>
  <si>
    <t>TRIM21</t>
  </si>
  <si>
    <t>All Targets, GPCR Signaling, Vitamin &amp; Cofactor Metabolism, PPAR Signaling</t>
  </si>
  <si>
    <t>All Targets, AMPK Signaling, FoxO Signaling, PI3K-Akt Signaling, Insulin Signaling, PPAR Signaling, Glycolysis &amp; Glucose Transport</t>
  </si>
  <si>
    <t>PCK2</t>
  </si>
  <si>
    <t>All Targets, Glycosylation</t>
  </si>
  <si>
    <t>ST6GAL1</t>
  </si>
  <si>
    <t>MAP3K12</t>
  </si>
  <si>
    <t>SNAI1</t>
  </si>
  <si>
    <t>NDUFA3</t>
  </si>
  <si>
    <t>All Targets, RNA Sensing, Autophagy, NLR Signaling</t>
  </si>
  <si>
    <t>ATG5</t>
  </si>
  <si>
    <t>GABPA</t>
  </si>
  <si>
    <t>NDUFA6</t>
  </si>
  <si>
    <t>All Targets, T-cell Checkpoints, Lymphocyte Trafficking, T cells, Immune Exhaustion</t>
  </si>
  <si>
    <t>TIGIT</t>
  </si>
  <si>
    <t>COL5A1</t>
  </si>
  <si>
    <t>RGMB</t>
  </si>
  <si>
    <t>All Targets, BCR Signaling, Lymphocyte Regulation, Immune Exhaustion</t>
  </si>
  <si>
    <t>LILRB4</t>
  </si>
  <si>
    <t>EIF2B4</t>
  </si>
  <si>
    <t>IHH</t>
  </si>
  <si>
    <t>DNMT3A</t>
  </si>
  <si>
    <t>All Targets, IDH1/2, Proteotoxic Stress, Oxidative Stress</t>
  </si>
  <si>
    <t>NFE2L2</t>
  </si>
  <si>
    <t>All Targets, GPCR Signaling, Differentiation, Hedgehog Signaling, Estrogen Signaling, Wnt Signaling, MAPK Signaling, Cilium Assembly, Glycan Sensing, Lipid Metabolism, Autophagy, Insulin Signaling, VEGF Signaling, Cell Cycle, Chemokine Signaling, Other Interleukin Signaling, Glycolysis &amp; Glucose Transport</t>
  </si>
  <si>
    <t>PRKACA</t>
  </si>
  <si>
    <t>IFIT3</t>
  </si>
  <si>
    <t>FUT4</t>
  </si>
  <si>
    <t>All Targets, TLR Signaling, Neutrophil Degranulation, Host Defense Peptides</t>
  </si>
  <si>
    <t>All Targets, DNA Sensing, NLR Signaling</t>
  </si>
  <si>
    <t>IFI16</t>
  </si>
  <si>
    <t>IL20RB</t>
  </si>
  <si>
    <t>All Targets, GPCR Signaling, NK Activity, BCR Signaling, Senescence, Wnt Signaling, MAPK Signaling, Apoptosis, TCR Signaling, VEGF Signaling</t>
  </si>
  <si>
    <t>PPP3CC</t>
  </si>
  <si>
    <t>All Targets, Androgen Signaling, Epigenetic Modification, Differentiation, Wnt Signaling, Other Interleukin Signaling</t>
  </si>
  <si>
    <t>SMARCA4</t>
  </si>
  <si>
    <t>SLAMF7</t>
  </si>
  <si>
    <t>CD3EAP</t>
  </si>
  <si>
    <t>STMN1</t>
  </si>
  <si>
    <t>SMARCB1</t>
  </si>
  <si>
    <t>LIG4</t>
  </si>
  <si>
    <t>All Targets, GPCR Signaling, Hedgehog Signaling, Cilium Assembly</t>
  </si>
  <si>
    <t>SMO</t>
  </si>
  <si>
    <t>All Targets, DNA Sensing, IL-1 Signaling, TLR Signaling, RNA Sensing, Autophagy, NLR Signaling</t>
  </si>
  <si>
    <t>TBK1</t>
  </si>
  <si>
    <t>All Targets, Notch Signaling, Differentiation, MHC Class I Antigen Presentation, NF-kB Signaling, Hedgehog Signaling, BCR Signaling, IL-1 Signaling, Wnt Signaling, MAPK Signaling, Myeloid Inflammation, Glycan Sensing, Neutrophil Degranulation, Apoptosis, TCR Signaling, Cell Cycle</t>
  </si>
  <si>
    <t>PSMD7</t>
  </si>
  <si>
    <t>All Targets, Notch Signaling, Differentiation, MHC Class I Antigen Presentation, NF-kB Signaling, Hedgehog Signaling, BCR Signaling, IL-1 Signaling, Wnt Signaling, MAPK Signaling, Myeloid Inflammation, Glycan Sensing, Apoptosis, TCR Signaling, Type I Interferon Signaling, Cell Cycle</t>
  </si>
  <si>
    <t>PSMB8</t>
  </si>
  <si>
    <t>TCF7L1</t>
  </si>
  <si>
    <t>TNFRSF8</t>
  </si>
  <si>
    <t>NTF3</t>
  </si>
  <si>
    <t>TSHR</t>
  </si>
  <si>
    <t>TNFRSF13B</t>
  </si>
  <si>
    <t>All Targets, Epigenetic Modification, Wnt Signaling, TGF-beta Signaling</t>
  </si>
  <si>
    <t>MEN1</t>
  </si>
  <si>
    <t>IL17RA</t>
  </si>
  <si>
    <t>All Targets, Ion Transport, Mitochondrial Metabolism / TCA</t>
  </si>
  <si>
    <t>SLC16A1</t>
  </si>
  <si>
    <t>RFC3</t>
  </si>
  <si>
    <t>TRBC1/2</t>
  </si>
  <si>
    <t>All Targets, GPCR Signaling, Type II Interferon Signaling, Estrogen Signaling, Phagocytosis, ERBB2 Signaling, Glycan Sensing, Neutrophil Degranulation, Apoptosis, Autophagy, VEGF Signaling, NLR Signaling, Chemokine Signaling, Oxidative Stress</t>
  </si>
  <si>
    <t>PRKCD</t>
  </si>
  <si>
    <t>IFNA1</t>
  </si>
  <si>
    <t>All Targets, IL-17 Signaling, TNF Signaling, NF-kB Signaling, IL-1 Signaling, MAPK Signaling, TLR Signaling, Myeloid Inflammation, Glycan Sensing, NLR Signaling</t>
  </si>
  <si>
    <t>TAB1</t>
  </si>
  <si>
    <t>MAGEC1</t>
  </si>
  <si>
    <t>WEE1</t>
  </si>
  <si>
    <t>TCL1A</t>
  </si>
  <si>
    <t>NDUFA1</t>
  </si>
  <si>
    <t>All Targets, Epigenetic Modification, p53 Signaling, Apoptosis, Leukemia, Melanoma, Proteotoxic Stress, Glioma</t>
  </si>
  <si>
    <t>BAX</t>
  </si>
  <si>
    <t>TNFSF8</t>
  </si>
  <si>
    <t>BLM</t>
  </si>
  <si>
    <t>CD200</t>
  </si>
  <si>
    <t>PSMB2</t>
  </si>
  <si>
    <t>BRD7</t>
  </si>
  <si>
    <t>SELENOK</t>
  </si>
  <si>
    <t>All Targets, IL-17 Signaling, FoxO Signaling, DNA Sensing, MHC Class I Antigen Presentation, TNF Signaling, NF-kB Signaling, BCR Signaling, IL-1 Signaling, PI3K-Akt Signaling, MAPK Signaling, TLR Signaling, Myeloid Inflammation, Glycan Sensing, Apoptosis, RNA Sensing, Leukemia, Insulin Signaling, TCR Signaling, NLR Signaling, mTOR Signaling, Chemokine Signaling, Prostate Cancer</t>
  </si>
  <si>
    <t>IKBKB</t>
  </si>
  <si>
    <t>RASAL1</t>
  </si>
  <si>
    <t>All Targets, NK Activity, NF-kB Signaling, PI3K-Akt Signaling, T cells, TCR Signaling, IL-2 Signaling</t>
  </si>
  <si>
    <t>LCK</t>
  </si>
  <si>
    <t>GNA11</t>
  </si>
  <si>
    <t>TNFAIP6</t>
  </si>
  <si>
    <t>FGF22</t>
  </si>
  <si>
    <t>All Targets, EMT, Chemokine Signaling</t>
  </si>
  <si>
    <t>CCL18</t>
  </si>
  <si>
    <t>CPSF7</t>
  </si>
  <si>
    <t>All Targets, Wnt Signaling, Immortality &amp; Stemness</t>
  </si>
  <si>
    <t>LGR5</t>
  </si>
  <si>
    <t>All Targets, TNF Signaling, TLR Signaling, Apoptosis, RNA Sensing, NLR Signaling</t>
  </si>
  <si>
    <t>FADD</t>
  </si>
  <si>
    <t>KITLG</t>
  </si>
  <si>
    <t>All Targets, Differentiation, Estrogen Signaling, Cell Adhesion &amp; Motility</t>
  </si>
  <si>
    <t>KRT14</t>
  </si>
  <si>
    <t>All Targets, NK Activity, AMPK Signaling, Lymphocyte Trafficking, Differentiation, FoxO Signaling, TNF Signaling, Estrogen Signaling, BCR Signaling, PI3K-Akt Signaling, Senescence, Phagocytosis, TLR Signaling, Myeloid Inflammation, Apoptosis, Lipid Metabolism, Leukemia, Autophagy, Melanoma, Insulin Signaling, TCR Signaling, IL-2 Signaling, VEGF Signaling, JAK-STAT Signaling, HIF1 Signaling, Cell Adhesion &amp; Motility, mTOR Signaling, Chemokine Signaling, Other Interleukin Signaling, Prostate Cancer, Glioma</t>
  </si>
  <si>
    <t>PIK3CD</t>
  </si>
  <si>
    <t>All Targets, Notch Signaling, Differentiation, MHC Class I Antigen Presentation, Circadian Clock, Hedgehog Signaling, IL-1 Signaling, Wnt Signaling, MAPK Signaling, DNA Damage Repair, HIF1 Signaling, TGF-beta Signaling, Proteotoxic Stress, Cell Cycle</t>
  </si>
  <si>
    <t>RBX1</t>
  </si>
  <si>
    <t>All Targets, DNA Sensing, DNA Damage Repair, Cell Cycle</t>
  </si>
  <si>
    <t>PRKDC</t>
  </si>
  <si>
    <t>High Expression ALL, All Targets, MHC Class II Antigen Presentation, Lymphocyte Trafficking, Type II Interferon Signaling, Phagocytosis, TCR Signaling</t>
  </si>
  <si>
    <t>All Targets, AMPK Signaling, Differentiation, MHC Class I Antigen Presentation, Phagocytosis, TLR Signaling, Neutrophil Degranulation, Lipid Metabolism, NO Signaling, PPAR Signaling, Other Interleukin Signaling, Oxidative Stress</t>
  </si>
  <si>
    <t>CD36</t>
  </si>
  <si>
    <t>All Targets, PI3K-Akt Signaling, MAPK Signaling, Endocytosis, TH17 Differentiation, IL-2 Signaling, JAK-STAT Signaling, TH2 Differentiation, Other Interleukin Signaling</t>
  </si>
  <si>
    <t>IL2RG</t>
  </si>
  <si>
    <t>All Targets, PI3K-Akt Signaling, MAPK Signaling, Melanoma, Cell Adhesion &amp; Motility, Prostate Cancer</t>
  </si>
  <si>
    <t>PDGFC</t>
  </si>
  <si>
    <t>NFKBIZ</t>
  </si>
  <si>
    <t>All Targets, Estrogen Signaling</t>
  </si>
  <si>
    <t>PGR</t>
  </si>
  <si>
    <t>BAP1</t>
  </si>
  <si>
    <t>CEACAM3</t>
  </si>
  <si>
    <t>SLAMF6</t>
  </si>
  <si>
    <t>All Targets, GPCR Signaling, Type II Interferon Signaling, Wnt Signaling, MAPK Signaling, HIF1 Signaling, Glioma</t>
  </si>
  <si>
    <t>CAMK2B</t>
  </si>
  <si>
    <t>All Targets, IL-17 Signaling, NF-kB Signaling, IL-1 Signaling, MAPK Signaling, TLR Signaling, Myeloid Inflammation, Glycan Sensing, RNA Sensing, Endocytosis, Autophagy, TCR Signaling, NLR Signaling</t>
  </si>
  <si>
    <t>TRAF6</t>
  </si>
  <si>
    <t>All Targets, Lymphocyte Trafficking, B cells, BCR Signaling, Lymphocyte Regulation, Dendritic Cells</t>
  </si>
  <si>
    <t>CD22</t>
  </si>
  <si>
    <t>All Targets, NK Activity, BCR Signaling, Wnt Signaling, MAPK Signaling, Myeloid Inflammation, VEGF Signaling, Cell Adhesion &amp; Motility, Chemokine Signaling</t>
  </si>
  <si>
    <t>RAC3</t>
  </si>
  <si>
    <t>All Targets, DNA Sensing, MHC Class I Antigen Presentation, NF-kB Signaling, IL-1 Signaling, MAPK Signaling, TLR Signaling, NLR Signaling</t>
  </si>
  <si>
    <t>MYD88</t>
  </si>
  <si>
    <t>ALKBH2</t>
  </si>
  <si>
    <t>All Targets, Type II Interferon Signaling, TLR Signaling, Type I Interferon Signaling</t>
  </si>
  <si>
    <t>IRF5</t>
  </si>
  <si>
    <t>CD164</t>
  </si>
  <si>
    <t>All Targets, Neutrophil Degranulation, Host Defense Peptides, Oxidative Stress</t>
  </si>
  <si>
    <t>FZD8</t>
  </si>
  <si>
    <t>ERCC6</t>
  </si>
  <si>
    <t>CD163</t>
  </si>
  <si>
    <t>CFP</t>
  </si>
  <si>
    <t>DIPK2B</t>
  </si>
  <si>
    <t>All Targets, AMPK Signaling, IL-17 Signaling, TNF Signaling, NF-kB Signaling, BCR Signaling, IL-1 Signaling, Wnt Signaling, MAPK Signaling, TLR Signaling, Myeloid Inflammation, Glycan Sensing, RNA Sensing, Autophagy, TCR Signaling, NLR Signaling</t>
  </si>
  <si>
    <t>MAP3K7</t>
  </si>
  <si>
    <t>All Targets, GPCR Signaling, NK Activity, AMPK Signaling, Lymphocyte Trafficking, Differentiation, FoxO Signaling, TNF Signaling, PDGF Signaling, Estrogen Signaling, BCR Signaling, PI3K-Akt Signaling, Senescence, Phagocytosis, TLR Signaling, Myeloid Inflammation, ERBB2 Signaling, Apoptosis, Lipid Metabolism, Leukemia, FGFR Signaling, Autophagy, Melanoma, Insulin Signaling, TCR Signaling, MET Signaling, IL-2 Signaling, VEGF Signaling, JAK-STAT Signaling, HIF1 Signaling, Cell Adhesion &amp; Motility, EGFR Signaling, mTOR Signaling, Chemokine Signaling, Other Interleukin Signaling, Prostate Cancer, Glioma</t>
  </si>
  <si>
    <t>PIK3R1</t>
  </si>
  <si>
    <t>All Targets, GPCR Signaling, DNA Sensing, NF-kB Signaling, TLR Signaling, Chemokine Signaling, Other Interleukin Signaling</t>
  </si>
  <si>
    <t>CCL4</t>
  </si>
  <si>
    <t>SELPLG</t>
  </si>
  <si>
    <t>All Targets, FoxO Signaling, Senescence, MAPK Signaling, Leukemia, TGF-beta Signaling, Cell Cycle</t>
  </si>
  <si>
    <t>TGFB3</t>
  </si>
  <si>
    <t>TAPBP</t>
  </si>
  <si>
    <t>All Targets, DNA Sensing, Type II Interferon Signaling, TLR Signaling, RNA Sensing, NLR Signaling, Type I Interferon Signaling, Interferon Response Genes</t>
  </si>
  <si>
    <t>IRF3</t>
  </si>
  <si>
    <t>All Targets, MHC Class II Antigen Presentation, T-cell Checkpoints, T cells, Immune Exhaustion</t>
  </si>
  <si>
    <t>LAG3</t>
  </si>
  <si>
    <t>All Targets, FoxO Signaling, EMT, Senescence, MAPK Signaling, Leukemia, TGF-beta Signaling, Cell Cycle</t>
  </si>
  <si>
    <t>TGFB2</t>
  </si>
  <si>
    <t>NDUFA12</t>
  </si>
  <si>
    <t>NSD3</t>
  </si>
  <si>
    <t>All Targets, DNA Sensing, TLR Signaling</t>
  </si>
  <si>
    <t>TLR3</t>
  </si>
  <si>
    <t>All Targets, IL-17 Signaling, Senescence, MAPK Signaling, TLR Signaling, Lipid Metabolism, VEGF Signaling</t>
  </si>
  <si>
    <t>MAPKAPK2</t>
  </si>
  <si>
    <t>All Targets, GPCR Signaling, Lymphocyte Trafficking, Differentiation, EMT, NF-kB Signaling, Estrogen Signaling, Chemokine Signaling</t>
  </si>
  <si>
    <t>CXCL12</t>
  </si>
  <si>
    <t>All Targets, GPCR Signaling, B cells, T cells, Chemokine Signaling</t>
  </si>
  <si>
    <t>CXCR5</t>
  </si>
  <si>
    <t>All Targets, Internal Reference, p53 Signaling, Pentose Phosphate, Oxidative Stress</t>
  </si>
  <si>
    <t>G6PD</t>
  </si>
  <si>
    <t>HLA-DRB3</t>
  </si>
  <si>
    <t>All Targets, AMPK Signaling, p53 Signaling, PI3K-Akt Signaling, Senescence, Autophagy, Insulin Signaling, mTOR Signaling, Oxidative Stress</t>
  </si>
  <si>
    <t>TSC1</t>
  </si>
  <si>
    <t>All Targets, NK Activity, Lymphocyte Trafficking, Lymphocyte Regulation, Glycan Sensing</t>
  </si>
  <si>
    <t>ICAM2</t>
  </si>
  <si>
    <t>PCNA</t>
  </si>
  <si>
    <t>All Targets, AMPK Signaling, p53 Signaling, PI3K-Akt Signaling, Autophagy, Insulin Signaling, mTOR Signaling</t>
  </si>
  <si>
    <t>RPTOR</t>
  </si>
  <si>
    <t>FLG</t>
  </si>
  <si>
    <t>NDUFA13</t>
  </si>
  <si>
    <t>FEN1</t>
  </si>
  <si>
    <t>All Targets, Differentiation, Hedgehog Signaling</t>
  </si>
  <si>
    <t>NRP1</t>
  </si>
  <si>
    <t>NDUFA4L2</t>
  </si>
  <si>
    <t>All Targets, Matrix Remodeling and Metastasis, PI3K-Akt Signaling, Lymphocyte Regulation, MET Signaling, Cell Adhesion &amp; Motility, Other Interleukin Signaling</t>
  </si>
  <si>
    <t>COL1A2</t>
  </si>
  <si>
    <t>API5</t>
  </si>
  <si>
    <t>All Targets, T-cell Checkpoints</t>
  </si>
  <si>
    <t>PVRIG</t>
  </si>
  <si>
    <t>All Targets, IL-17 Signaling, IL-1 Signaling, TLR Signaling</t>
  </si>
  <si>
    <t>IRAK2</t>
  </si>
  <si>
    <t>All Targets, Immortality &amp; Stemness</t>
  </si>
  <si>
    <t>POU2F2</t>
  </si>
  <si>
    <t>TNR</t>
  </si>
  <si>
    <t>All Targets, DNA Sensing, TNF Signaling, TLR Signaling, NLR Signaling, Oxidative Stress</t>
  </si>
  <si>
    <t>RIPK3</t>
  </si>
  <si>
    <t>All Targets, Differentiation, Estrogen Signaling</t>
  </si>
  <si>
    <t>KRT10</t>
  </si>
  <si>
    <t>INHBB</t>
  </si>
  <si>
    <t>All Targets, Androgen Signaling, Epigenetic Modification, T cells, TH2 Differentiation</t>
  </si>
  <si>
    <t>MAF</t>
  </si>
  <si>
    <t>OAT</t>
  </si>
  <si>
    <t>All Targets, Androgen Signaling, Epigenetic Modification, TGF-beta Signaling</t>
  </si>
  <si>
    <t>ID2</t>
  </si>
  <si>
    <t>All Targets, DNA Sensing, EMT, TNF Signaling, NF-kB Signaling, IL-1 Signaling, MAPK Signaling, TLR Signaling, Glycan Sensing, TH17 Differentiation, NLR Signaling, Other Interleukin Signaling</t>
  </si>
  <si>
    <t>IL1B</t>
  </si>
  <si>
    <t>CLEC14A</t>
  </si>
  <si>
    <t>NDUFB8</t>
  </si>
  <si>
    <t>All Targets, T-cell Checkpoints, NF-kB Signaling, T cells</t>
  </si>
  <si>
    <t>TNFRSF18</t>
  </si>
  <si>
    <t>All Targets, Lymphocyte Trafficking, EMT, Matrix Remodeling and Metastasis, Lymphocyte Regulation, Apoptosis, Melanoma, Cell Adhesion &amp; Motility</t>
  </si>
  <si>
    <t>CDH1</t>
  </si>
  <si>
    <t>THBD</t>
  </si>
  <si>
    <t>PPP2R3A</t>
  </si>
  <si>
    <t>HELLS</t>
  </si>
  <si>
    <t>PLA2G4C</t>
  </si>
  <si>
    <t>HLA-DRB4</t>
  </si>
  <si>
    <t>All Targets, Notch Signaling, IL-17 Signaling, MHC Class I Antigen Presentation, NF-kB Signaling, Circadian Clock, Hedgehog Signaling, BCR Signaling, IL-1 Signaling, Wnt Signaling, TLR Signaling, Myeloid Inflammation, Glycan Sensing, TCR Signaling, TGF-beta Signaling, Proteotoxic Stress, Cell Cycle</t>
  </si>
  <si>
    <t>SKP1</t>
  </si>
  <si>
    <t>U2AF1</t>
  </si>
  <si>
    <t>All Targets, IDH1/2, MHC Class I Antigen Presentation, Oxidative Stress</t>
  </si>
  <si>
    <t>KEAP1</t>
  </si>
  <si>
    <t>All Targets, T cells, Other Interleukin Signaling</t>
  </si>
  <si>
    <t>LCP1</t>
  </si>
  <si>
    <t>All Targets, Differentiation, PI3K-Akt Signaling, MAPK Signaling, FGFR Signaling, Melanoma, Insulin Signaling, Immortality &amp; Stemness, Other Interleukin Signaling</t>
  </si>
  <si>
    <t>FGF2</t>
  </si>
  <si>
    <t>NDUFB11</t>
  </si>
  <si>
    <t>All Targets, IL-17 Signaling, FoxO Signaling, TNF Signaling, Senescence, Wnt Signaling, MAPK Signaling, TLR Signaling, Myeloid Inflammation, Apoptosis, RNA Sensing, Autophagy, Insulin Signaling, TCR Signaling, NLR Signaling, Cell Adhesion &amp; Motility, Proteotoxic Stress, Oxidative Stress</t>
  </si>
  <si>
    <t>MAPK9</t>
  </si>
  <si>
    <t>All Targets, Lysosome, Neutrophil Degranulation, Endocytosis</t>
  </si>
  <si>
    <t>IGF2R</t>
  </si>
  <si>
    <t>All Targets, BCR Signaling, Senescence, Wnt Signaling, MAPK Signaling, Myeloid Inflammation, Glycan Sensing, TCR Signaling</t>
  </si>
  <si>
    <t>NFATC3</t>
  </si>
  <si>
    <t>All Targets, DNA Sensing, NF-kB Signaling, RNA Sensing, Interferon Response Genes</t>
  </si>
  <si>
    <t>DDX58</t>
  </si>
  <si>
    <t>All Targets, IL-17 Signaling, IL-1 Signaling, TLR Signaling, NLR Signaling</t>
  </si>
  <si>
    <t>NOD1</t>
  </si>
  <si>
    <t>MLLT3</t>
  </si>
  <si>
    <t>MBNL1</t>
  </si>
  <si>
    <t>All Targets, NK Activity, Apoptosis</t>
  </si>
  <si>
    <t>TNFRSF10A</t>
  </si>
  <si>
    <t>High Expression ALL, All Targets, Chemokine Signaling</t>
  </si>
  <si>
    <t>CCL15</t>
  </si>
  <si>
    <t>OVCAR3_Hits_ALL_1Day, All Targets, EMT, TGF-beta Signaling</t>
  </si>
  <si>
    <t>BMP2</t>
  </si>
  <si>
    <t>All Targets, Type I Interferon Signaling, Interferon Response Genes</t>
  </si>
  <si>
    <t>MX1</t>
  </si>
  <si>
    <t>ASPG</t>
  </si>
  <si>
    <t>All Targets, Glycan Sensing, NLR Signaling</t>
  </si>
  <si>
    <t>CARD9</t>
  </si>
  <si>
    <t>MSRB2</t>
  </si>
  <si>
    <t>FGF12</t>
  </si>
  <si>
    <t>LRP6</t>
  </si>
  <si>
    <t>All Targets, GPCR Signaling, EMT, Wnt Signaling, Endocytosis, mTOR Signaling</t>
  </si>
  <si>
    <t>WNT5A</t>
  </si>
  <si>
    <t>DNAJC14</t>
  </si>
  <si>
    <t>OAS3</t>
  </si>
  <si>
    <t>All Targets, NF-kB Signaling, Lipid Metabolism, JAK-STAT Signaling, DNA Damage Repair, Cell Cycle</t>
  </si>
  <si>
    <t>PIAS4</t>
  </si>
  <si>
    <t>SPRY1</t>
  </si>
  <si>
    <t>BRD3</t>
  </si>
  <si>
    <t>RANBP2</t>
  </si>
  <si>
    <t>All Targets, GPCR Signaling, Notch Signaling, AMPK Signaling, IL-17 Signaling, Differentiation, TNF Signaling, Circadian Clock, Estrogen Signaling, PI3K-Akt Signaling, TLR Signaling, Mitochondrial Metabolism / TCA, Prostate Cancer</t>
  </si>
  <si>
    <t>CREB1</t>
  </si>
  <si>
    <t>TNKS</t>
  </si>
  <si>
    <t>ATP5ME</t>
  </si>
  <si>
    <t>All Targets, Myc, MAPK Signaling</t>
  </si>
  <si>
    <t>DUSP2</t>
  </si>
  <si>
    <t>PDZK1IP1</t>
  </si>
  <si>
    <t>High Expression ALL, All Targets, NK Activity, Lymphocyte Trafficking, MHC Class I Antigen Presentation, Type II Interferon Signaling, Senescence, Phagocytosis, Lymphocyte Regulation, Endocytosis, Type I Interferon Signaling</t>
  </si>
  <si>
    <t>HLA-E</t>
  </si>
  <si>
    <t>DTX1</t>
  </si>
  <si>
    <t>All Targets, Epigenetic Modification, IL-17 Signaling, TNF Signaling, Circadian Clock, p53 Signaling, Estrogen Signaling, PI3K-Akt Signaling, MAPK Signaling, TLR Signaling, Mitochondrial Metabolism / TCA</t>
  </si>
  <si>
    <t>ATF2</t>
  </si>
  <si>
    <t>CREB5</t>
  </si>
  <si>
    <t>All Targets, AMPK Signaling, PI3K-Akt Signaling, Phagocytosis, Leukemia, Autophagy, Insulin Signaling, HIF1 Signaling, mTOR Signaling, TGF-beta Signaling</t>
  </si>
  <si>
    <t>RPS6KB1</t>
  </si>
  <si>
    <t>MDC1</t>
  </si>
  <si>
    <t>High Expression ALL, All Targets, Epigenetic Modification, FoxO Signaling, NF-kB Signaling, p53 Signaling, Senescence, MAPK Signaling, Apoptosis, Leukemia, Melanoma, Cell Cycle, Glioma</t>
  </si>
  <si>
    <t>GADD45B</t>
  </si>
  <si>
    <t>TFEB</t>
  </si>
  <si>
    <t>GPT</t>
  </si>
  <si>
    <t>High Expression ALL, OVCAR3_Hits_ALL_1Day, All Targets, BCR Signaling, Lymphocyte Regulation, Type I Interferon Signaling</t>
  </si>
  <si>
    <t>IFITM1</t>
  </si>
  <si>
    <t>MSH2</t>
  </si>
  <si>
    <t>All Targets, PI3K-Akt Signaling, MAPK Signaling, Insulin Signaling</t>
  </si>
  <si>
    <t>FLT3LG</t>
  </si>
  <si>
    <t>TNFRSF25</t>
  </si>
  <si>
    <t>NLRC5</t>
  </si>
  <si>
    <t>PRDM1</t>
  </si>
  <si>
    <t>All Targets, Treg Differentiation, JAK-STAT Signaling, Other Interleukin Signaling</t>
  </si>
  <si>
    <t>IL10RA</t>
  </si>
  <si>
    <t>All Targets, Epigenetic Modification, IL-17 Signaling, MAPK Signaling, TLR Signaling, Leukemia</t>
  </si>
  <si>
    <t>DUSP6</t>
  </si>
  <si>
    <t>TNFSF13B</t>
  </si>
  <si>
    <t>All Targets, Androgen Signaling, Notch Signaling, Epigenetic Modification, EMT, Estrogen Signaling, Wnt Signaling, Leukemia, TGF-beta Signaling, Cell Cycle</t>
  </si>
  <si>
    <t>HDAC1</t>
  </si>
  <si>
    <t>PLA2G3</t>
  </si>
  <si>
    <t>All Targets, NK Activity, Lymphocyte Trafficking, MHC Class I Antigen Presentation, Type II Interferon Signaling, Senescence, Phagocytosis, Lymphocyte Regulation, Endocytosis, Type I Interferon Signaling</t>
  </si>
  <si>
    <t>All Targets, PI3K-Akt Signaling, MAPK Signaling, T cells, Endocytosis, IL-2 Signaling, JAK-STAT Signaling, TH2 Differentiation, Other Interleukin Signaling</t>
  </si>
  <si>
    <t>IL2RA</t>
  </si>
  <si>
    <t>All Targets, IDH1/2, Arginine Metabolism, Amino Acid Synthesis &amp; Transport</t>
  </si>
  <si>
    <t>ASL</t>
  </si>
  <si>
    <t>All Targets, Lymphocyte Trafficking, IL-17 Signaling, Differentiation, FoxO Signaling, TNF Signaling, Senescence, MAPK Signaling, TLR Signaling, Myeloid Inflammation, Neutrophil Degranulation, RNA Sensing, TH17 Differentiation, TCR Signaling, VEGF Signaling, NLR Signaling, Mitochondrial Metabolism / TCA</t>
  </si>
  <si>
    <t>MAPK14</t>
  </si>
  <si>
    <t>TAF3</t>
  </si>
  <si>
    <t>All Targets, IDH1/2, Differentiation, Phagocytosis, Leukemia, DNA Damage Repair, Cell Cycle, Oxidative Stress</t>
  </si>
  <si>
    <t>ABL1</t>
  </si>
  <si>
    <t>All Targets, NLR Signaling, Oxidative Stress</t>
  </si>
  <si>
    <t>TXN2</t>
  </si>
  <si>
    <t>All Targets, Autophagy, NLR Signaling</t>
  </si>
  <si>
    <t>ATG16L1</t>
  </si>
  <si>
    <t>All Targets, IL-2 Signaling, JAK-STAT Signaling</t>
  </si>
  <si>
    <t>IL15RA</t>
  </si>
  <si>
    <t>All Targets, Phagocytosis, Endocytosis</t>
  </si>
  <si>
    <t>WIPF1</t>
  </si>
  <si>
    <t>All Targets, GPCR Signaling, PI3K-Akt Signaling, Wnt Signaling, MAPK Signaling, Chemokine Signaling</t>
  </si>
  <si>
    <t>PSMB10</t>
  </si>
  <si>
    <t>All Targets, Differentiation, PDGF Signaling, Matrix Remodeling and Metastasis, Lymphocyte Regulation, MET Signaling</t>
  </si>
  <si>
    <t>COL3A1</t>
  </si>
  <si>
    <t>PSMB7</t>
  </si>
  <si>
    <t>SYT17</t>
  </si>
  <si>
    <t>LCOR</t>
  </si>
  <si>
    <t>All Targets, Epigenetic Modification, MHC Class I Antigen Presentation, Leukemia</t>
  </si>
  <si>
    <t>ZBTB16</t>
  </si>
  <si>
    <t>All Targets, FoxO Signaling, EMT, p53 Signaling, PI3K-Akt Signaling, Senescence, Lipid Metabolism, Autophagy, Melanoma, TCR Signaling, Cell Adhesion &amp; Motility, mTOR Signaling, Prostate Cancer, Glioma</t>
  </si>
  <si>
    <t>PTEN</t>
  </si>
  <si>
    <t>All Targets, Fatty Acid Synthesis, Lipid Metabolism, Amino Acid Synthesis &amp; Transport</t>
  </si>
  <si>
    <t>ACSF3</t>
  </si>
  <si>
    <t>COX4I1</t>
  </si>
  <si>
    <t>HLA-DMA</t>
  </si>
  <si>
    <t>HLA-DRB</t>
  </si>
  <si>
    <t>All Targets, Differentiation, MHC Class I Antigen Presentation, p53 Signaling, HIF1 Signaling</t>
  </si>
  <si>
    <t>ELOB</t>
  </si>
  <si>
    <t>High Expression ALL, OVCAR3_Hits_ALL_1Day, All Targets, GPCR Signaling, Inflammasomes, IL-1 Signaling, TLR Signaling, RNA Sensing, RAGE Signaling, Oxidative Stress</t>
  </si>
  <si>
    <t>APP</t>
  </si>
  <si>
    <t>All Targets, DNA Sensing, IL-1 Signaling</t>
  </si>
  <si>
    <t>IL33</t>
  </si>
  <si>
    <t>All Targets, FoxO Signaling, PI3K-Akt Signaling, Oxidative Stress</t>
  </si>
  <si>
    <t>SGK2</t>
  </si>
  <si>
    <t>MRPL19</t>
  </si>
  <si>
    <t>P4HA1</t>
  </si>
  <si>
    <t>FCGRT</t>
  </si>
  <si>
    <t>All Targets, TNF Signaling, NF-kB Signaling, MAPK Signaling, Apoptosis, RNA Sensing, NLR Signaling, Proteotoxic Stress, Oxidative Stress</t>
  </si>
  <si>
    <t>TRAF2</t>
  </si>
  <si>
    <t>All Targets, IL-17 Signaling, DNA Sensing, MHC Class I Antigen Presentation, TNF Signaling, NF-kB Signaling, BCR Signaling, IL-1 Signaling, PI3K-Akt Signaling, MAPK Signaling, TLR Signaling, Myeloid Inflammation, Glycan Sensing, Apoptosis, RNA Sensing, Leukemia, TCR Signaling, NLR Signaling, Chemokine Signaling, Prostate Cancer</t>
  </si>
  <si>
    <t>IKBKG</t>
  </si>
  <si>
    <t>SRP54</t>
  </si>
  <si>
    <t>All Targets, Epigenetic Modification, EMT, Senescence, Immortality &amp; Stemness</t>
  </si>
  <si>
    <t>BMI1</t>
  </si>
  <si>
    <t>All Targets, Differentiation, Neuroendocrine Function</t>
  </si>
  <si>
    <t>NKX2-1</t>
  </si>
  <si>
    <t>NUPR1</t>
  </si>
  <si>
    <t>All Targets, TH1 Differentiation, NK Activity, Type II Interferon Signaling, JAK-STAT Signaling, HIF1 Signaling</t>
  </si>
  <si>
    <t>IFNGR1</t>
  </si>
  <si>
    <t>All Targets, Differentiation, EMT, Immortality &amp; Stemness, Other Interleukin Signaling</t>
  </si>
  <si>
    <t>NANOG</t>
  </si>
  <si>
    <t>NUP107</t>
  </si>
  <si>
    <t>SERPINH1</t>
  </si>
  <si>
    <t>All Targets, Matrix Remodeling and Metastasis, T cells</t>
  </si>
  <si>
    <t>FZD2</t>
  </si>
  <si>
    <t>All Targets, GPCR Signaling, NK Activity, IL-17 Signaling, Differentiation, FoxO Signaling, EMT, TNF Signaling, Estrogen Signaling, BCR Signaling, PI3K-Akt Signaling, Senescence, Phagocytosis, MAPK Signaling, TLR Signaling, Myeloid Inflammation, Apoptosis, Leukemia, FGFR Signaling, Autophagy, Melanoma, Insulin Signaling, TCR Signaling, VEGF Signaling, HIF1 Signaling, NLR Signaling, Cell Adhesion &amp; Motility, mTOR Signaling, TGF-beta Signaling, RAGE Signaling, Chemokine Signaling, Prostate Cancer, Interferon Response Genes, Glioma, Oxidative Stress</t>
  </si>
  <si>
    <t>MAPK3</t>
  </si>
  <si>
    <t>All Targets, TNF Signaling, NF-kB Signaling, MAPK Signaling, Glycan Sensing, Apoptosis, TCR Signaling</t>
  </si>
  <si>
    <t>MAP3K14</t>
  </si>
  <si>
    <t>All Targets, MAPK Signaling, TLR Signaling, Mitochondrial Metabolism / TCA</t>
  </si>
  <si>
    <t>ECSIT</t>
  </si>
  <si>
    <t>CACNA1H</t>
  </si>
  <si>
    <t>All Targets, NK Activity, Estrogen Signaling, MAPK Signaling, Leukemia, Insulin Signaling, VEGF Signaling, Cell Adhesion &amp; Motility, Chemokine Signaling, Glioma</t>
  </si>
  <si>
    <t>SHC2</t>
  </si>
  <si>
    <t>All Targets, RNA Sensing, DNA Damage Repair, Type I Interferon Signaling, Interferon Response Genes</t>
  </si>
  <si>
    <t>ISG15</t>
  </si>
  <si>
    <t>All Targets, GPCR Signaling, NK Activity, AMPK Signaling, Lymphocyte Trafficking, Differentiation, FoxO Signaling, TNF Signaling, PDGF Signaling, Estrogen Signaling, BCR Signaling, PI3K-Akt Signaling, Senescence, Phagocytosis, TLR Signaling, Myeloid Inflammation, Apoptosis, Lipid Metabolism, Leukemia, Autophagy, Melanoma, Insulin Signaling, TCR Signaling, IL-2 Signaling, VEGF Signaling, JAK-STAT Signaling, HIF1 Signaling, Cell Adhesion &amp; Motility, mTOR Signaling, Chemokine Signaling, Other Interleukin Signaling, Prostate Cancer, Glioma</t>
  </si>
  <si>
    <t>PIK3R2</t>
  </si>
  <si>
    <t>GLI3</t>
  </si>
  <si>
    <t>HLA-DQB1</t>
  </si>
  <si>
    <t>PGPEP1</t>
  </si>
  <si>
    <t>High Expression ALL, All Targets, Epigenetic Modification</t>
  </si>
  <si>
    <t>EWSR1</t>
  </si>
  <si>
    <t>FZD7</t>
  </si>
  <si>
    <t>BCOR</t>
  </si>
  <si>
    <t>All Targets, GPCR Signaling, AMPK Signaling, Differentiation, FoxO Signaling, TNF Signaling, p53 Signaling, Estrogen Signaling, BCR Signaling, PI3K-Akt Signaling, Senescence, Phagocytosis, Wnt Signaling, MAPK Signaling, TLR Signaling, Myeloid Inflammation, ERBB2 Signaling, Apoptosis, Leukemia, Autophagy, Melanoma, Insulin Signaling, TCR Signaling, VEGF Signaling, JAK-STAT Signaling, HIF1 Signaling, Cell Adhesion &amp; Motility, mTOR Signaling, Cell Cycle, Chemokine Signaling, Prostate Cancer, Glioma</t>
  </si>
  <si>
    <t>AKT2</t>
  </si>
  <si>
    <t>OVCAR3_Hits_ALL_1Day, All Targets, DNA Sensing, Type II Interferon Signaling, TLR Signaling, RNA Sensing, NLR Signaling, Type I Interferon Signaling</t>
  </si>
  <si>
    <t>IRF7</t>
  </si>
  <si>
    <t>IFNA2</t>
  </si>
  <si>
    <t>High Expression ALL, All Targets, Matrix Remodeling and Metastasis, Senescence, Apoptosis, Cell Adhesion &amp; Motility, Proteotoxic Stress, Oxidative Stress</t>
  </si>
  <si>
    <t>CAPN2</t>
  </si>
  <si>
    <t>ID4</t>
  </si>
  <si>
    <t>CD53</t>
  </si>
  <si>
    <t>All Targets, T-cell Checkpoints, Lymphocyte Trafficking, T cells, TCR Signaling, Immune Exhaustion</t>
  </si>
  <si>
    <t>PDCD1</t>
  </si>
  <si>
    <t>CRLF2</t>
  </si>
  <si>
    <t>High Expression ALL, OVCAR3_Hits_ALL_1Day, All Targets, Androgen Signaling, NK Activity, MHC Class I Antigen Presentation, Type II Interferon Signaling, Lymphocyte Regulation, Neutrophil Degranulation</t>
  </si>
  <si>
    <t>B2M</t>
  </si>
  <si>
    <t>All Targets, BCR Signaling, Lymphocyte Regulation, Neutrophil Degranulation, Dendritic Cells</t>
  </si>
  <si>
    <t>LILRA3</t>
  </si>
  <si>
    <t>All Targets, Notch Signaling, Epigenetic Modification, Differentiation, Immortality &amp; Stemness</t>
  </si>
  <si>
    <t>PBX1</t>
  </si>
  <si>
    <t>All Targets, TH1 Differentiation, Treg Differentiation, IL-6 Signaling, MAPK Signaling, Type III Interferon Signaling, TH17 Differentiation, JAK-STAT Signaling, NLR Signaling, Type I Interferon Signaling, Other Interleukin Signaling</t>
  </si>
  <si>
    <t>TYK2</t>
  </si>
  <si>
    <t>All Targets, Lipid Metabolism, HIF1 Signaling, Oxidative Stress</t>
  </si>
  <si>
    <t>ARNT</t>
  </si>
  <si>
    <t>All Targets, GPCR Signaling, Estrogen Signaling</t>
  </si>
  <si>
    <t>GNAQ</t>
  </si>
  <si>
    <t>All Targets, Matrix Remodeling and Metastasis, PI3K-Akt Signaling, MET Signaling, Cell Adhesion &amp; Motility</t>
  </si>
  <si>
    <t>LAMB3</t>
  </si>
  <si>
    <t>All Targets, Androgen Signaling, Endocytosis</t>
  </si>
  <si>
    <t>DAB2</t>
  </si>
  <si>
    <t>All Targets, FoxO Signaling, PI3K-Akt Signaling</t>
  </si>
  <si>
    <t>FOXO4</t>
  </si>
  <si>
    <t>SMAD5</t>
  </si>
  <si>
    <t>All Targets, Differentiation, EMT, Hedgehog Signaling, BCR Signaling, PI3K-Akt Signaling, Wnt Signaling, Insulin Signaling, TCR Signaling, Cell Adhesion &amp; Motility, mTOR Signaling, Cell Cycle, Chemokine Signaling, Prostate Cancer</t>
  </si>
  <si>
    <t>GSK3B</t>
  </si>
  <si>
    <t>MTF2</t>
  </si>
  <si>
    <t>All Targets, GPCR Signaling, TLR Signaling, Immune Exhaustion, Chemokine Signaling, Other Interleukin Signaling</t>
  </si>
  <si>
    <t>CCL3/L1</t>
  </si>
  <si>
    <t>NAT8L</t>
  </si>
  <si>
    <t>All Targets, Arginine Metabolism</t>
  </si>
  <si>
    <t>ACY1</t>
  </si>
  <si>
    <t>SMAD9</t>
  </si>
  <si>
    <t>All Targets, Internal Reference, Nucleotide Synthesis</t>
  </si>
  <si>
    <t>HPRT1</t>
  </si>
  <si>
    <t>High Expression ALL, All Targets, RNA Processing</t>
  </si>
  <si>
    <t>ILF3</t>
  </si>
  <si>
    <t>POU2AF1</t>
  </si>
  <si>
    <t>EFNA1</t>
  </si>
  <si>
    <t>CD37</t>
  </si>
  <si>
    <t>ITGA7</t>
  </si>
  <si>
    <t>All Targets, Nucleotide Synthesis, B cells, Ion Transport, T cells, Oxidative Stress</t>
  </si>
  <si>
    <t>ADA</t>
  </si>
  <si>
    <t>All Targets, FGFR Signaling, EGFR Signaling</t>
  </si>
  <si>
    <t>SPRY2</t>
  </si>
  <si>
    <t>All Targets, T cells, Cancer Antigens</t>
  </si>
  <si>
    <t>CTAG1B</t>
  </si>
  <si>
    <t>SERINC3</t>
  </si>
  <si>
    <t>CNOT2</t>
  </si>
  <si>
    <t>SLC39A6</t>
  </si>
  <si>
    <t>All Targets, IDH1/2, Vitamin &amp; Cofactor Metabolism, Neutrophil Degranulation, Oxidative Stress</t>
  </si>
  <si>
    <t>IDH1</t>
  </si>
  <si>
    <t>NDUFA11</t>
  </si>
  <si>
    <t>All Targets, PI3K-Akt Signaling, MAPK Signaling, Melanoma, Oxidative Stress</t>
  </si>
  <si>
    <t>FGF8</t>
  </si>
  <si>
    <t>All Targets, DNA Sensing, NF-kB Signaling, TLR Signaling, Apoptosis, NLR Signaling</t>
  </si>
  <si>
    <t>TICAM1</t>
  </si>
  <si>
    <t>BAGE</t>
  </si>
  <si>
    <t>All Targets, Internal Reference, Differentiation, p53 Signaling, Estrogen Signaling, FGFR Signaling, DNA Damage Repair</t>
  </si>
  <si>
    <t>POLR2A</t>
  </si>
  <si>
    <t>All Targets, DNA Sensing</t>
  </si>
  <si>
    <t>CGAS</t>
  </si>
  <si>
    <t>SETD2</t>
  </si>
  <si>
    <t>TLR5</t>
  </si>
  <si>
    <t>MIA</t>
  </si>
  <si>
    <t>ABCF1</t>
  </si>
  <si>
    <t>All Targets, IL-1 Signaling, TLR Signaling, Neutrophil Degranulation</t>
  </si>
  <si>
    <t>TOLLIP</t>
  </si>
  <si>
    <t>All Targets, MHC Class I Antigen Presentation, Type II Interferon Signaling, TNF Signaling, IL-6 Signaling, Insulin Signaling, JAK-STAT Signaling, Type I Interferon Signaling, Other Interleukin Signaling</t>
  </si>
  <si>
    <t>SOCS3</t>
  </si>
  <si>
    <t>All Targets, Vitamin &amp; Cofactor Metabolism, Estrogen Signaling, PI3K-Akt Signaling, Arginine Metabolism, Amino Acid Synthesis &amp; Transport, VEGF Signaling, HIF1 Signaling, NO Signaling, Oxidative Stress</t>
  </si>
  <si>
    <t>NOS3</t>
  </si>
  <si>
    <t>TNFSF12</t>
  </si>
  <si>
    <t>All Targets, Lymphocyte Trafficking, Immortality &amp; Stemness</t>
  </si>
  <si>
    <t>CD34</t>
  </si>
  <si>
    <t>WNT3</t>
  </si>
  <si>
    <t>All Targets, TLR Signaling, Insulin Signaling, Dendritic Cells</t>
  </si>
  <si>
    <t>TLR9</t>
  </si>
  <si>
    <t>All Targets, MAPK Signaling, FGFR Signaling</t>
  </si>
  <si>
    <t>SPRED1</t>
  </si>
  <si>
    <t>FANCG</t>
  </si>
  <si>
    <t>High Expression ALL, All Targets, Notch Signaling, IL-17 Signaling, Differentiation, DNA Sensing, MHC Class I Antigen Presentation, Glycosylation, TNF Signaling, NF-kB Signaling, Circadian Clock, Hedgehog Signaling, BCR Signaling, IL-1 Signaling, Senescence, Wnt Signaling, MAPK Signaling, TLR Signaling, Myeloid Inflammation, ERBB2 Signaling, Glycan Sensing, Apoptosis, RNA Sensing, Endocytosis, FGFR Signaling, Autophagy, TCR Signaling, MET Signaling, DNA Damage Repair, EGFR Signaling, TGF-beta Signaling, Cell Cycle, PPAR Signaling, Interferon Response Genes</t>
  </si>
  <si>
    <t>UBC</t>
  </si>
  <si>
    <t>All Targets, Myc</t>
  </si>
  <si>
    <t>MXI1</t>
  </si>
  <si>
    <t>All Targets, Lymphocyte Trafficking, MHC Class I Antigen Presentation, Phagocytosis, Neutrophil Degranulation, VEGF Signaling, HIF1 Signaling, NLR Signaling, Oxidative Stress</t>
  </si>
  <si>
    <t>CYBB</t>
  </si>
  <si>
    <t>MLPH</t>
  </si>
  <si>
    <t>All Targets, Androgen Signaling, Differentiation, EMT, Immortality &amp; Stemness, Oxidative Stress</t>
  </si>
  <si>
    <t>KLF4</t>
  </si>
  <si>
    <t>XCL1/2</t>
  </si>
  <si>
    <t>All Targets, Vitamin &amp; Cofactor Metabolism, Apoptosis</t>
  </si>
  <si>
    <t>PARP4</t>
  </si>
  <si>
    <t>All Targets, Matrix Remodeling and Metastasis, Complement System</t>
  </si>
  <si>
    <t>All Targets, Lymphocyte Trafficking, Myeloid Inflammation</t>
  </si>
  <si>
    <t>TXK</t>
  </si>
  <si>
    <t>SUV39H2</t>
  </si>
  <si>
    <t>All Targets, GPCR Signaling, AMPK Signaling, IL-17 Signaling, PI3K-Akt Signaling, Wnt Signaling, MAPK Signaling, TLR Signaling, Cilium Assembly, FGFR Signaling, TGF-beta Signaling, Cell Cycle, Glycolysis &amp; Glucose Transport</t>
  </si>
  <si>
    <t>All Targets, NK Activity, Lymphocyte Trafficking, NF-kB Signaling, BCR Signaling, Phagocytosis, TLR Signaling, Myeloid Inflammation, Glycan Sensing, TCR Signaling, VEGF Signaling, HIF1 Signaling, Glioma</t>
  </si>
  <si>
    <t>PLCG2</t>
  </si>
  <si>
    <t>All Targets, IL-17 Signaling, TNF Signaling, IL-1 Signaling, Senescence, MAPK Signaling, TLR Signaling, Myeloid Inflammation</t>
  </si>
  <si>
    <t>MAP2K4</t>
  </si>
  <si>
    <t>All Targets, IDH1/2</t>
  </si>
  <si>
    <t>TET2</t>
  </si>
  <si>
    <t>All Targets, GPCR Signaling, Notch Signaling, AMPK Signaling, Differentiation, FoxO Signaling, EMT, TNF Signaling, p53 Signaling, Vitamin &amp; Cofactor Metabolism, Estrogen Signaling, BCR Signaling, PI3K-Akt Signaling, Senescence, Phagocytosis, Wnt Signaling, MAPK Signaling, TLR Signaling, Myeloid Inflammation, ERBB2 Signaling, Apoptosis, Leukemia, Autophagy, Melanoma, Insulin Signaling, TCR Signaling, VEGF Signaling, JAK-STAT Signaling, HIF1 Signaling, Cell Adhesion &amp; Motility, mTOR Signaling, Cell Cycle, Chemokine Signaling, Other Interleukin Signaling, Prostate Cancer, Glioma, Oxidative Stress</t>
  </si>
  <si>
    <t>AKT1</t>
  </si>
  <si>
    <t>RIMKLB</t>
  </si>
  <si>
    <t>All Targets, Epigenetic Modification, IL-17 Signaling, TLR Signaling</t>
  </si>
  <si>
    <t>ATF1</t>
  </si>
  <si>
    <t>All Targets, TNF Signaling, Senescence, MAPK Signaling, Apoptosis, Proteotoxic Stress, Oxidative Stress</t>
  </si>
  <si>
    <t>MAP3K5</t>
  </si>
  <si>
    <t>All Targets, Epigenetic Modification, Immune Exhaustion</t>
  </si>
  <si>
    <t>PBX3</t>
  </si>
  <si>
    <t>All Targets, Epigenetic Modification, Amino Acid Synthesis &amp; Transport, DNA Damage Repair, Cell Cycle</t>
  </si>
  <si>
    <t>NSD2</t>
  </si>
  <si>
    <t>All Targets, RNA Processing, Differentiation, Lipid Metabolism</t>
  </si>
  <si>
    <t>MED12</t>
  </si>
  <si>
    <t>All Targets, Notch Signaling, Senescence, Leukemia, Melanoma, Cell Cycle, Prostate Cancer, Glioma</t>
  </si>
  <si>
    <t>E2F3</t>
  </si>
  <si>
    <t>All Targets, Androgen Signaling, Lymphocyte Trafficking, Differentiation, MHC Class I Antigen Presentation, PI3K-Akt Signaling, Phagocytosis, Neutrophil Degranulation, VEGF Signaling, Cell Adhesion &amp; Motility</t>
  </si>
  <si>
    <t>ITGAV</t>
  </si>
  <si>
    <t>KDM5C</t>
  </si>
  <si>
    <t>MAGEA1</t>
  </si>
  <si>
    <t>All Markers for FT Cells, All Targets, PDGF Signaling, PI3K-Akt Signaling, MAPK Signaling, Melanoma, JAK-STAT Signaling, Cell Adhesion &amp; Motility, Prostate Cancer, Glioma, Oxidative Stress</t>
  </si>
  <si>
    <t>PDGFRB</t>
  </si>
  <si>
    <t>SOX9</t>
  </si>
  <si>
    <t>SLC25A1</t>
  </si>
  <si>
    <t>OPN3</t>
  </si>
  <si>
    <t>All Targets, Notch Signaling, MHC Class I Antigen Presentation</t>
  </si>
  <si>
    <t>DTX3L</t>
  </si>
  <si>
    <t>SIGLEC1</t>
  </si>
  <si>
    <t>All Targets, Epigenetic Modification, TNF Signaling, NF-kB Signaling, Apoptosis</t>
  </si>
  <si>
    <t>TRAF1</t>
  </si>
  <si>
    <t>All Targets, IL-1 Signaling, Senescence, MAPK Signaling, Other Interleukin Signaling</t>
  </si>
  <si>
    <t>IL1A</t>
  </si>
  <si>
    <t>FZD5</t>
  </si>
  <si>
    <t>MMRN2</t>
  </si>
  <si>
    <t>All Targets, p53 Signaling, Apoptosis</t>
  </si>
  <si>
    <t>BBC3</t>
  </si>
  <si>
    <t>CFD</t>
  </si>
  <si>
    <t>All Targets, p53 Signaling, Senescence, Cell Cycle</t>
  </si>
  <si>
    <t>MDM4</t>
  </si>
  <si>
    <t>All Targets, NK Activity, PI3K-Akt Signaling, TLR Signaling, JAK-STAT Signaling, NLR Signaling, Type I Interferon Signaling</t>
  </si>
  <si>
    <t>IFNAR1</t>
  </si>
  <si>
    <t>All Targets, Amino Acid Synthesis &amp; Transport, HIF1 Signaling, Mitochondrial Metabolism / TCA, Glycolysis &amp; Glucose Transport</t>
  </si>
  <si>
    <t>LDHB</t>
  </si>
  <si>
    <t>PNMA1</t>
  </si>
  <si>
    <t>CACNA2D3</t>
  </si>
  <si>
    <t>High Expression ALL, All Targets, GPCR Signaling, Other Interleukin Signaling, Oxidative Stress</t>
  </si>
  <si>
    <t>OAS1</t>
  </si>
  <si>
    <t>HES5</t>
  </si>
  <si>
    <t>All Targets, Epigenetic Modification, Lymphocyte Trafficking, Differentiation, EMT, TNF Signaling, Matrix Remodeling and Metastasis, Estrogen Signaling, Neutrophil Degranulation, Other Interleukin Signaling, Prostate Cancer, Oxidative Stress</t>
  </si>
  <si>
    <t>MMP9</t>
  </si>
  <si>
    <t>All Targets, IL-17 Signaling, MAPK Signaling, TLR Signaling, Insulin Signaling, Cell Adhesion &amp; Motility</t>
  </si>
  <si>
    <t>ELK1</t>
  </si>
  <si>
    <t>High Expression ALL, OVCAR3_Hits_ALL_1Day, All Targets, BCR Signaling, Lymphocyte Regulation, Complement System</t>
  </si>
  <si>
    <t>All Targets, GPCR Signaling, Vitamin &amp; Cofactor Metabolism, NO Signaling, Oxidative Stress</t>
  </si>
  <si>
    <t>APOE</t>
  </si>
  <si>
    <t>All Targets, EMT, Senescence, TGF-beta Signaling</t>
  </si>
  <si>
    <t>ID1</t>
  </si>
  <si>
    <t>EFNA3</t>
  </si>
  <si>
    <t>All Targets, Myc, Cell Cycle</t>
  </si>
  <si>
    <t>MCM4</t>
  </si>
  <si>
    <t>CUL1</t>
  </si>
  <si>
    <t>All Targets, MHC Class II Antigen Presentation, MHC Class I Antigen Presentation, Matrix Remodeling and Metastasis, Lysosome, Phagocytosis, TLR Signaling, Apoptosis, Autophagy</t>
  </si>
  <si>
    <t>CTSL</t>
  </si>
  <si>
    <t>All Targets, Notch Signaling, Differentiation, Matrix Remodeling and Metastasis, Ion Transport, Wnt Signaling, Neutrophil Degranulation, Oxidative Stress</t>
  </si>
  <si>
    <t>PSEN1</t>
  </si>
  <si>
    <t>All Targets, NF-kB Signaling, IL-1 Signaling, MAPK Signaling, TH17 Differentiation, Other Interleukin Signaling</t>
  </si>
  <si>
    <t>IL1R1</t>
  </si>
  <si>
    <t>SERINC2</t>
  </si>
  <si>
    <t>All Targets, PDGF Signaling, Leukemia, IL-2 Signaling, JAK-STAT Signaling, Chemokine Signaling, TH2 Differentiation, Other Interleukin Signaling</t>
  </si>
  <si>
    <t>STAT5B</t>
  </si>
  <si>
    <t>All Targets, Androgen Signaling, FoxO Signaling, PI3K-Akt Signaling, mTOR Signaling</t>
  </si>
  <si>
    <t>SGK1</t>
  </si>
  <si>
    <t>All Targets, Notch Signaling, Differentiation, Senescence, Apoptosis, TGF-beta Signaling, Cell Cycle</t>
  </si>
  <si>
    <t>TFDP1</t>
  </si>
  <si>
    <t>ATP5F1D</t>
  </si>
  <si>
    <t>All Targets, GPCR Signaling, AMPK Signaling, IL-17 Signaling, PI3K-Akt Signaling, Wnt Signaling, MAPK Signaling, TLR Signaling, FGFR Signaling, Autophagy, TGF-beta Signaling, Cell Cycle, Glycolysis &amp; Glucose Transport, Oxidative Stress</t>
  </si>
  <si>
    <t>PPP2CB</t>
  </si>
  <si>
    <t>NUMBL</t>
  </si>
  <si>
    <t>TPR</t>
  </si>
  <si>
    <t>All Targets, IDH1/2, Internal Reference, Mitochondrial Metabolism / TCA</t>
  </si>
  <si>
    <t>SDHA</t>
  </si>
  <si>
    <t>C1QB</t>
  </si>
  <si>
    <t>All Targets, GPCR Signaling, NK Activity, Differentiation, FoxO Signaling, Estrogen Signaling, BCR Signaling, PI3K-Akt Signaling, MAPK Signaling, Myeloid Inflammation, Leukemia, Insulin Signaling, TCR Signaling, IL-2 Signaling, JAK-STAT Signaling, Cell Adhesion &amp; Motility, mTOR Signaling, Chemokine Signaling, Prostate Cancer, Glioma</t>
  </si>
  <si>
    <t>SOS2</t>
  </si>
  <si>
    <t>All Targets, Internal Reference, p53 Signaling, DNA Damage Repair, Oxidative Stress</t>
  </si>
  <si>
    <t>ERCC3</t>
  </si>
  <si>
    <t>ULBP2</t>
  </si>
  <si>
    <t>LRRC32</t>
  </si>
  <si>
    <t>SFRP4</t>
  </si>
  <si>
    <t>All Targets, Notch Signaling, Differentiation, Neuroendocrine Function</t>
  </si>
  <si>
    <t>HES1</t>
  </si>
  <si>
    <t>RBP4</t>
  </si>
  <si>
    <t>All Targets, IL-6 Signaling, JAK-STAT Signaling</t>
  </si>
  <si>
    <t>IL11RA</t>
  </si>
  <si>
    <t>High Expression ALL, OVCAR3_Hits_ALL_1Day, All Targets, Lymphocyte Trafficking, MHC Class I Antigen Presentation, Type II Interferon Signaling, Senescence, Phagocytosis, Lymphocyte Regulation, Endocytosis, Type I Interferon Signaling</t>
  </si>
  <si>
    <t>HLA-F</t>
  </si>
  <si>
    <t>LOXL2</t>
  </si>
  <si>
    <t>VTCN1</t>
  </si>
  <si>
    <t>All Targets, GPCR Signaling, NK Activity, Differentiation, FoxO Signaling, PDGF Signaling, Estrogen Signaling, BCR Signaling, PI3K-Akt Signaling, Senescence, MAPK Signaling, Myeloid Inflammation, ERBB2 Signaling, Glycan Sensing, Neutrophil Degranulation, Apoptosis, Leukemia, FGFR Signaling, Autophagy, Melanoma, Insulin Signaling, TCR Signaling, MET Signaling, VEGF Signaling, EGFR Signaling, mTOR Signaling, Chemokine Signaling, Prostate Cancer, Glioma</t>
  </si>
  <si>
    <t>NRAS</t>
  </si>
  <si>
    <t>High Expression ALL, OVCAR3_Hits_ALL_1Day, All Targets, Wnt Signaling</t>
  </si>
  <si>
    <t>SOX17</t>
  </si>
  <si>
    <t>All Targets, Epigenetic Modification, MAPK Signaling, Apoptosis, Proteotoxic Stress</t>
  </si>
  <si>
    <t>DDIT3</t>
  </si>
  <si>
    <t>All Targets, NK Activity, Lymphocyte Trafficking, BCR Signaling, PI3K-Akt Signaling, Phagocytosis, Wnt Signaling, MAPK Signaling, Myeloid Inflammation, VEGF Signaling, Cell Adhesion &amp; Motility, Chemokine Signaling</t>
  </si>
  <si>
    <t>All Targets, Myc, Oxidative Stress</t>
  </si>
  <si>
    <t>GATA2</t>
  </si>
  <si>
    <t>PYCR1</t>
  </si>
  <si>
    <t>All Targets, Epigenetic Modification, PI3K-Akt Signaling, MAPK Signaling, Melanoma, JAK-STAT Signaling, Cell Adhesion &amp; Motility, Prostate Cancer, Glioma</t>
  </si>
  <si>
    <t>PDGFA</t>
  </si>
  <si>
    <t>All Targets, Lymphocyte Trafficking, Differentiation, FoxO Signaling, TNF Signaling, Senescence, MAPK Signaling, TLR Signaling, Myeloid Inflammation, RNA Sensing, TH17 Differentiation, TCR Signaling, VEGF Signaling, NLR Signaling, Mitochondrial Metabolism / TCA</t>
  </si>
  <si>
    <t>MAPK12</t>
  </si>
  <si>
    <t>CACNA2D1</t>
  </si>
  <si>
    <t>All Markers for FT Cells, All Targets, Lymphocyte Trafficking, Neutrophil Degranulation</t>
  </si>
  <si>
    <t>PECAM1</t>
  </si>
  <si>
    <t>All Targets, Lymphocyte Trafficking, PI3K-Akt Signaling, Cell Adhesion &amp; Motility</t>
  </si>
  <si>
    <t>ITGA6</t>
  </si>
  <si>
    <t>All Targets, Drug Resistance, MHC Class I Antigen Presentation, Phagocytosis</t>
  </si>
  <si>
    <t>TAP2</t>
  </si>
  <si>
    <t>All Targets, Tryptophan &amp; Kynurenine Metabolism, Amino Acid Synthesis &amp; Transport, Glutamine Metabolism</t>
  </si>
  <si>
    <t>KYAT1</t>
  </si>
  <si>
    <t>EPOR</t>
  </si>
  <si>
    <t>FUT5</t>
  </si>
  <si>
    <t>All Targets, MHC Class I Antigen Presentation, PI3K-Akt Signaling, Phagocytosis, TLR Signaling, Neutrophil Degranulation, Host Defense Peptides</t>
  </si>
  <si>
    <t>TLR2</t>
  </si>
  <si>
    <t>All Targets, NK Activity, Myeloid Inflammation, Glycan Sensing, Neutrophil Degranulation</t>
  </si>
  <si>
    <t>FCER1G</t>
  </si>
  <si>
    <t>All Targets, NF-kB Signaling, B cells, T cells</t>
  </si>
  <si>
    <t>TNFRSF14</t>
  </si>
  <si>
    <t>High Expression ALL, All Targets, Lysosome, Neutrophil Degranulation</t>
  </si>
  <si>
    <t>All Targets, Inflammasomes, NF-kB Signaling, Hedgehog Signaling, p53 Signaling, Estrogen Signaling, PI3K-Akt Signaling, Ion Transport, Apoptosis, Autophagy, JAK-STAT Signaling, HIF1 Signaling, NLR Signaling, Cell Adhesion &amp; Motility, Proteotoxic Stress, Other Interleukin Signaling, Prostate Cancer, Oxidative Stress</t>
  </si>
  <si>
    <t>BCL2</t>
  </si>
  <si>
    <t>All Targets, Treg Differentiation, Epigenetic Modification, FoxO Signaling, Senescence, MAPK Signaling, TH9 Differentiation, Leukemia, Endocytosis, TH17 Differentiation, TGF-beta Signaling</t>
  </si>
  <si>
    <t>TGFBR2</t>
  </si>
  <si>
    <t>All Targets, Androgen Signaling, Notch Signaling, Epigenetic Modification, Differentiation, Circadian Clock, Lipid Metabolism, TGF-beta Signaling, Mitochondrial Metabolism / TCA</t>
  </si>
  <si>
    <t>NCOR1</t>
  </si>
  <si>
    <t>MAP3K20</t>
  </si>
  <si>
    <t>All Targets, DNA Sensing, TLR Signaling, RNA Sensing, NLR Signaling</t>
  </si>
  <si>
    <t>IKBKE</t>
  </si>
  <si>
    <t>All Targets, NK Activity, FoxO Signaling, Estrogen Signaling, BCR Signaling, PI3K-Akt Signaling, MAPK Signaling, Myeloid Inflammation, Leukemia, Insulin Signaling, TCR Signaling, IL-2 Signaling, JAK-STAT Signaling, Cell Adhesion &amp; Motility, mTOR Signaling, Chemokine Signaling, Prostate Cancer, Glioma</t>
  </si>
  <si>
    <t>GRB2</t>
  </si>
  <si>
    <t>All Targets, GPCR Signaling, Melanoma</t>
  </si>
  <si>
    <t>PMCH</t>
  </si>
  <si>
    <t>All Targets, PI3K-Akt Signaling, MAPK Signaling, TH17 Differentiation, IL-2 Signaling, JAK-STAT Signaling, Chemokine Signaling, TH2 Differentiation, Other Interleukin Signaling</t>
  </si>
  <si>
    <t>JAK3</t>
  </si>
  <si>
    <t>All Targets, DNA Sensing, RNA Sensing, NLR Signaling</t>
  </si>
  <si>
    <t>MAVS</t>
  </si>
  <si>
    <t>All Markers for FT Cells, All Targets, Neutrophil Degranulation, Complement System, Dendritic Cells, Other Interleukin Signaling</t>
  </si>
  <si>
    <t>ITGAX</t>
  </si>
  <si>
    <t>MSH6</t>
  </si>
  <si>
    <t>TIE1</t>
  </si>
  <si>
    <t>P4HA2</t>
  </si>
  <si>
    <t>All Targets, MHC Class I Antigen Presentation, HIF1 Signaling</t>
  </si>
  <si>
    <t>VHL</t>
  </si>
  <si>
    <t>All Targets, Epigenetic Modification, FoxO Signaling, PI3K-Akt Signaling, Senescence, Leukemia, HIF1 Signaling, Cell Cycle, Prostate Cancer</t>
  </si>
  <si>
    <t>CDKN1B</t>
  </si>
  <si>
    <t>All Targets, Treg Differentiation, FoxO Signaling, Senescence, MAPK Signaling, TH9 Differentiation, Leukemia, Endocytosis, TH17 Differentiation, TGF-beta Signaling</t>
  </si>
  <si>
    <t>TGFBR1</t>
  </si>
  <si>
    <t>All Targets, Host Defense Peptides</t>
  </si>
  <si>
    <t>GNLY</t>
  </si>
  <si>
    <t>All Targets, Estrogen Signaling, Cell Cycle</t>
  </si>
  <si>
    <t>SMC3</t>
  </si>
  <si>
    <t>All Targets, Androgen Signaling, Senescence, Leukemia, Melanoma, Cell Cycle, Prostate Cancer, Glioma</t>
  </si>
  <si>
    <t>RB1</t>
  </si>
  <si>
    <t>All Targets, Epigenetic Modification, FoxO Signaling, NF-kB Signaling, p53 Signaling, Senescence, Apoptosis, Autophagy, DNA Damage Repair, Cell Cycle</t>
  </si>
  <si>
    <t>ATM</t>
  </si>
  <si>
    <t>All Targets, Lymphocyte Trafficking, IL-17 Signaling, Differentiation, FoxO Signaling, TNF Signaling, Senescence, MAPK Signaling, TLR Signaling, Myeloid Inflammation, RNA Sensing, TH17 Differentiation, TCR Signaling, VEGF Signaling, NLR Signaling, Mitochondrial Metabolism / TCA</t>
  </si>
  <si>
    <t>MAPK11</t>
  </si>
  <si>
    <t>All Targets, Lipid Metabolism, Mitochondrial Metabolism / TCA, Oxidative Stress</t>
  </si>
  <si>
    <t>PPARGC1B</t>
  </si>
  <si>
    <t>IFNGR2</t>
  </si>
  <si>
    <t>All Targets, DNA Sensing, PDGF Signaling, TH9 Differentiation, T cells, JAK-STAT Signaling, TH2 Differentiation, Other Interleukin Signaling, Oxidative Stress</t>
  </si>
  <si>
    <t>STAT6</t>
  </si>
  <si>
    <t>OVCAR3_Hits_ALL_1Day, All Targets, Type II Interferon Signaling, TH17 Differentiation, Type I Interferon Signaling</t>
  </si>
  <si>
    <t>IRF8</t>
  </si>
  <si>
    <t>SBNO2</t>
  </si>
  <si>
    <t>High Expression ALL, All Targets, Matrix Remodeling and Metastasis, PI3K-Akt Signaling, MET Signaling, Cell Adhesion &amp; Motility</t>
  </si>
  <si>
    <t>LAMC2</t>
  </si>
  <si>
    <t>PUM1</t>
  </si>
  <si>
    <t>ARID2</t>
  </si>
  <si>
    <t>All Targets, GPCR Signaling, Lymphocyte Trafficking, Differentiation, EMT, Neutrophil Degranulation, Apoptosis, VEGF Signaling, Cell Adhesion &amp; Motility, TGF-beta Signaling, Chemokine Signaling</t>
  </si>
  <si>
    <t>ROCK1</t>
  </si>
  <si>
    <t>All Targets, GPCR Signaling, NK Activity, Differentiation, FoxO Signaling, PDGF Signaling, Estrogen Signaling, BCR Signaling, PI3K-Akt Signaling, MAPK Signaling, Myeloid Inflammation, ERBB2 Signaling, Leukemia, FGFR Signaling, Insulin Signaling, TCR Signaling, MET Signaling, IL-2 Signaling, JAK-STAT Signaling, Cell Adhesion &amp; Motility, EGFR Signaling, mTOR Signaling, Chemokine Signaling, Other Interleukin Signaling, Prostate Cancer, Glioma</t>
  </si>
  <si>
    <t>SOS1</t>
  </si>
  <si>
    <t>All Targets, GPCR Signaling, Phagocytosis, MAPK Signaling, Myeloid Inflammation, Lipid Metabolism, VEGF Signaling</t>
  </si>
  <si>
    <t>PLA2G4A</t>
  </si>
  <si>
    <t>PSAT1</t>
  </si>
  <si>
    <t>High Expression ALL, All Targets, Neutrophil Degranulation, Amino Acid Synthesis &amp; Transport, Other Interleukin Signaling</t>
  </si>
  <si>
    <t>MIF</t>
  </si>
  <si>
    <t>ARG2</t>
  </si>
  <si>
    <t>AQP9</t>
  </si>
  <si>
    <t>TLK2</t>
  </si>
  <si>
    <t>High Expression ALL, All Targets, Androgen Signaling, GPCR Signaling, Lymphocyte Trafficking, Differentiation, EMT, Ion Transport, Wnt Signaling, ERBB2 Signaling, Neutrophil Degranulation, Endocytosis, TCR Signaling, VEGF Signaling, NLR Signaling, Cell Adhesion &amp; Motility, mTOR Signaling, TGF-beta Signaling, Chemokine Signaling</t>
  </si>
  <si>
    <t>All Targets, Epigenetic Modification, Differentiation, Wnt Signaling, Amino Acid Synthesis &amp; Transport</t>
  </si>
  <si>
    <t>KMT2D</t>
  </si>
  <si>
    <t>All Targets, PI3K-Akt Signaling, T cells, JAK-STAT Signaling, TH2 Differentiation, Other Interleukin Signaling</t>
  </si>
  <si>
    <t>IL4R</t>
  </si>
  <si>
    <t>All Targets, Epigenetic Modification, NF-kB Signaling, BCR Signaling</t>
  </si>
  <si>
    <t>REL</t>
  </si>
  <si>
    <t>KDM6A</t>
  </si>
  <si>
    <t>All Targets, GPCR Signaling, Wnt Signaling, mTOR Signaling, Oxidative Stress</t>
  </si>
  <si>
    <t>FZD1</t>
  </si>
  <si>
    <t>MICA</t>
  </si>
  <si>
    <t>MCM5</t>
  </si>
  <si>
    <t>All Targets, TH1 Differentiation, Notch Signaling, IL-6 Signaling, PDGF Signaling, TLR Signaling, Type III Interferon Signaling, IL-2 Signaling, JAK-STAT Signaling, NLR Signaling, Chemokine Signaling, Other Interleukin Signaling, Interferon Response Genes, Oxidative Stress</t>
  </si>
  <si>
    <t>STAT1</t>
  </si>
  <si>
    <t>High Expression ALL, OVCAR3_Hits_ALL_1Day, All Targets, T cells</t>
  </si>
  <si>
    <t>LY6E</t>
  </si>
  <si>
    <t>All Targets, EMT, Estrogen Signaling, PI3K-Akt Signaling</t>
  </si>
  <si>
    <t>ESR1</t>
  </si>
  <si>
    <t>PHF6</t>
  </si>
  <si>
    <t>HDAC5</t>
  </si>
  <si>
    <t>ASXL1</t>
  </si>
  <si>
    <t>All Targets, IL-6 Signaling, Leukemia, Endocytosis, FGFR Signaling, Insulin Signaling, MET Signaling, EGFR Signaling, TGF-beta Signaling, Other Interleukin Signaling</t>
  </si>
  <si>
    <t>CBL</t>
  </si>
  <si>
    <t>All Targets, BCR Signaling, Lymphocyte Regulation, T cells</t>
  </si>
  <si>
    <t>LILRB1</t>
  </si>
  <si>
    <t>All Targets, IL-6 Signaling, PI3K-Akt Signaling, JAK-STAT Signaling, Other Interleukin Signaling</t>
  </si>
  <si>
    <t>OSM</t>
  </si>
  <si>
    <t>All Targets, Myc, Internal Reference, Phagocytosis, Endocytosis, HIF1 Signaling</t>
  </si>
  <si>
    <t>TFRC</t>
  </si>
  <si>
    <t>All Targets, Epigenetic Modification, Differentiation, EMT</t>
  </si>
  <si>
    <t>TCF3</t>
  </si>
  <si>
    <t>All Targets, Senescence, Wnt Signaling</t>
  </si>
  <si>
    <t>NFATC4</t>
  </si>
  <si>
    <t>LAMA3</t>
  </si>
  <si>
    <t>All Targets, Epigenetic Modification, Type II Interferon Signaling, Hedgehog Signaling, p53 Signaling, Leukemia, Endocytosis, Oxidative Stress</t>
  </si>
  <si>
    <t>PML</t>
  </si>
  <si>
    <t>All Targets, TNF Signaling, PI3K-Akt Signaling, MAPK Signaling, Cell Adhesion &amp; Motility</t>
  </si>
  <si>
    <t>VEGFC</t>
  </si>
  <si>
    <t>All Targets, IL-6 Signaling, TH17 Differentiation, JAK-STAT Signaling, Other Interleukin Signaling</t>
  </si>
  <si>
    <t>IL6ST</t>
  </si>
  <si>
    <t>All Targets, GPCR Signaling, Hedgehog Signaling, Insulin Signaling</t>
  </si>
  <si>
    <t>PRKAR1B</t>
  </si>
  <si>
    <t>All Targets, Lymphocyte Trafficking, Type II Interferon Signaling, TNF Signaling, NF-kB Signaling, Lymphocyte Regulation, Other Interleukin Signaling</t>
  </si>
  <si>
    <t>VCAM1</t>
  </si>
  <si>
    <t>MNX1</t>
  </si>
  <si>
    <t>All Targets, NF-kB Signaling, BCR Signaling, Ion Transport, TCR Signaling</t>
  </si>
  <si>
    <t>NFKBIE</t>
  </si>
  <si>
    <t>MIB1</t>
  </si>
  <si>
    <t>WNT2B</t>
  </si>
  <si>
    <t>EPM2AIP1</t>
  </si>
  <si>
    <t>High Expression ALL, All Targets, Treg Differentiation, Differentiation, FoxO Signaling, EMT, IL-6 Signaling, PDGF Signaling, IL-1 Signaling, Senescence, Apoptosis, Leukemia, Immortality &amp; Stemness, TH17 Differentiation, MET Signaling, IL-2 Signaling, JAK-STAT Signaling, HIF1 Signaling, Chemokine Signaling, Other Interleukin Signaling</t>
  </si>
  <si>
    <t>STAT3</t>
  </si>
  <si>
    <t>All Targets, NK Activity, Lymphocyte Trafficking, Phagocytosis, TLR Signaling, Lymphocyte Regulation, Neutrophil Degranulation, Complement System, Other Interleukin Signaling</t>
  </si>
  <si>
    <t>ITGB2</t>
  </si>
  <si>
    <t>High Expression ALL, All Targets, GPCR Signaling, Hedgehog Signaling, Estrogen Signaling, Purinergic Signaling</t>
  </si>
  <si>
    <t>All Targets, NK Activity, Differentiation, FoxO Signaling, Estrogen Signaling, BCR Signaling, PI3K-Akt Signaling, Senescence, MAPK Signaling, TLR Signaling, Myeloid Inflammation, Apoptosis, Leukemia, Autophagy, Melanoma, Insulin Signaling, TCR Signaling, VEGF Signaling, HIF1 Signaling, mTOR Signaling, Prostate Cancer, Glioma</t>
  </si>
  <si>
    <t>MAP2K2</t>
  </si>
  <si>
    <t>All Targets, GPCR Signaling, NK Activity, BCR Signaling, Senescence, Ion Transport, Wnt Signaling, MAPK Signaling, Myeloid Inflammation, Glycan Sensing, TCR Signaling, VEGF Signaling</t>
  </si>
  <si>
    <t>PPP3CA</t>
  </si>
  <si>
    <t>All Targets, NF-kB Signaling, MAPK Signaling, Glycan Sensing</t>
  </si>
  <si>
    <t>RELB</t>
  </si>
  <si>
    <t>All Targets, GPCR Signaling, TNF Signaling, NF-kB Signaling, Neutrophil Degranulation, NLR Signaling, Chemokine Signaling, Other Interleukin Signaling</t>
  </si>
  <si>
    <t>CXCL1</t>
  </si>
  <si>
    <t>All Targets, Epigenetic Modification, Lymphocyte Trafficking, PI3K-Akt Signaling, Lymphocyte Regulation, Cell Adhesion &amp; Motility</t>
  </si>
  <si>
    <t>ITGB7</t>
  </si>
  <si>
    <t>All Targets, FoxO Signaling, Senescence, DNA Damage Repair, Cell Cycle</t>
  </si>
  <si>
    <t>CDKN2D</t>
  </si>
  <si>
    <t>All Targets, Hedgehog Signaling, MAPK Signaling</t>
  </si>
  <si>
    <t>NF1</t>
  </si>
  <si>
    <t>DOCK9</t>
  </si>
  <si>
    <t>CKLF</t>
  </si>
  <si>
    <t>All Targets, GPCR Signaling, TNF Signaling, NF-kB Signaling, NLR Signaling, Chemokine Signaling</t>
  </si>
  <si>
    <t>CXCL3</t>
  </si>
  <si>
    <t>High Expression ALL, OVCAR3_Hits_ALL_1Day, All Targets, GPCR Signaling, DNA Sensing, TNF Signaling, TLR Signaling, RNA Sensing, T cells, Chemokine Signaling, Other Interleukin Signaling</t>
  </si>
  <si>
    <t>CXCL10</t>
  </si>
  <si>
    <t>All Targets, GPCR Signaling, NK Activity, BCR Signaling, Senescence, Wnt Signaling, MAPK Signaling, Myeloid Inflammation, Glycan Sensing, Apoptosis, TCR Signaling, VEGF Signaling</t>
  </si>
  <si>
    <t>PPP3R1</t>
  </si>
  <si>
    <t>All Targets, Differentiation, PDGF Signaling, ERBB2 Signaling</t>
  </si>
  <si>
    <t>GRB7</t>
  </si>
  <si>
    <t>RASA4</t>
  </si>
  <si>
    <t>All Targets, Treg Differentiation, Differentiation, FoxO Signaling, EMT, Wnt Signaling, Leukemia, Immortality &amp; Stemness, TH17 Differentiation, TGF-beta Signaling, Cell Cycle</t>
  </si>
  <si>
    <t>SMAD4</t>
  </si>
  <si>
    <t>All Targets, p53 Signaling, DNA Damage Repair, Oxidative Stress</t>
  </si>
  <si>
    <t>ERCC2</t>
  </si>
  <si>
    <t>All Targets, Myc, Notch Signaling, Epigenetic Modification, EMT, p53 Signaling, PI3K-Akt Signaling, Senescence, Wnt Signaling, MAPK Signaling, Apoptosis, Leukemia, T cells, Melanoma, DNA Damage Repair, Cell Cycle, Other Interleukin Signaling, Prostate Cancer, Glioma, Oxidative Stress</t>
  </si>
  <si>
    <t>TP53</t>
  </si>
  <si>
    <t>All Targets, Lymphocyte Trafficking, Lymphocyte Regulation, Cell Adhesion &amp; Motility</t>
  </si>
  <si>
    <t>NECTIN2</t>
  </si>
  <si>
    <t>ICAM4</t>
  </si>
  <si>
    <t>All Targets, AMPK Signaling, Circadian Clock, Insulin Signaling</t>
  </si>
  <si>
    <t>SREBF1</t>
  </si>
  <si>
    <t>All Targets, IL-17 Signaling, IL-1 Signaling, TLR Signaling, TCR Signaling, NLR Signaling</t>
  </si>
  <si>
    <t>RIPK2</t>
  </si>
  <si>
    <t>All Targets, Androgen Signaling, Notch Signaling, Epigenetic Modification, Differentiation, FoxO Signaling, DNA Sensing, Circadian Clock, Estrogen Signaling, Wnt Signaling, Glycan Sensing, Lipid Metabolism, RNA Sensing, JAK-STAT Signaling, DNA Damage Repair, HIF1 Signaling, TGF-beta Signaling, Cell Cycle, Prostate Cancer</t>
  </si>
  <si>
    <t>EP300</t>
  </si>
  <si>
    <t>All Targets, Senescence, MAPK Signaling, Autophagy</t>
  </si>
  <si>
    <t>RRAS2</t>
  </si>
  <si>
    <t>All Targets, Differentiation, NF-kB Signaling, BCR Signaling, Phagocytosis, Myeloid Inflammation, Glycan Sensing, Cell Cycle, Chemokine Signaling, Other Interleukin Signaling</t>
  </si>
  <si>
    <t>LYN</t>
  </si>
  <si>
    <t>MFGE8</t>
  </si>
  <si>
    <t>CDC25B</t>
  </si>
  <si>
    <t>All Targets, GPCR Signaling, AMPK Signaling, Differentiation, FoxO Signaling, TNF Signaling, p53 Signaling, Estrogen Signaling, BCR Signaling, PI3K-Akt Signaling, Senescence, Phagocytosis, MAPK Signaling, TLR Signaling, Myeloid Inflammation, ERBB2 Signaling, Apoptosis, Leukemia, Autophagy, Melanoma, Insulin Signaling, TCR Signaling, VEGF Signaling, JAK-STAT Signaling, HIF1 Signaling, Cell Adhesion &amp; Motility, mTOR Signaling, Cell Cycle, Chemokine Signaling, Prostate Cancer, Glioma</t>
  </si>
  <si>
    <t>AKT3</t>
  </si>
  <si>
    <t>H3-5</t>
  </si>
  <si>
    <t>All Targets, Notch Signaling, DNA Sensing</t>
  </si>
  <si>
    <t>DTX4</t>
  </si>
  <si>
    <t>All Targets, Epigenetic Modification, Inflammasomes, NF-kB Signaling, p53 Signaling, PI3K-Akt Signaling, Apoptosis, Leukemia, Autophagy, JAK-STAT Signaling, NLR Signaling, Other Interleukin Signaling</t>
  </si>
  <si>
    <t>BCL2L1</t>
  </si>
  <si>
    <t>AMH</t>
  </si>
  <si>
    <t>High Expression ALL, OVCAR3_Hits_ALL_1Day, All Targets, NK Activity, Lymphocyte Trafficking, MHC Class I Antigen Presentation, Type II Interferon Signaling, Senescence, Phagocytosis, Lymphocyte Regulation, Neutrophil Degranulation, Endocytosis, Type I Interferon Signaling</t>
  </si>
  <si>
    <t>HLA-B</t>
  </si>
  <si>
    <t>All Targets, NF-kB Signaling, T cells</t>
  </si>
  <si>
    <t>TNFSF14</t>
  </si>
  <si>
    <t>All Targets, Notch Signaling, Epigenetic Modification, Differentiation, Leukemia, Cell Cycle, Oxidative Stress</t>
  </si>
  <si>
    <t>HDAC2</t>
  </si>
  <si>
    <t>SFXN1</t>
  </si>
  <si>
    <t>All Targets, Circadian Clock, Lipid Metabolism, TH17 Differentiation, Other Interleukin Signaling</t>
  </si>
  <si>
    <t>RORA</t>
  </si>
  <si>
    <t>High Expression ALL, All Targets, Internal Reference</t>
  </si>
  <si>
    <t>OAZ1</t>
  </si>
  <si>
    <t>All Targets, NK Activity, Differentiation, EMT, TNF Signaling, NF-kB Signaling, MAPK Signaling, TLR Signaling, Myeloid Inflammation, Apoptosis, RNA Sensing, TH17 Differentiation, TCR Signaling, NLR Signaling, mTOR Signaling, TGF-beta Signaling, Other Interleukin Signaling, Oxidative Stress</t>
  </si>
  <si>
    <t>TNF</t>
  </si>
  <si>
    <t>All Targets, Epigenetic Modification, PI3K-Akt Signaling, MAPK Signaling, Leukemia, Other Interleukin Signaling</t>
  </si>
  <si>
    <t>CSF1R</t>
  </si>
  <si>
    <t>KRT5</t>
  </si>
  <si>
    <t>CD7</t>
  </si>
  <si>
    <t>POLD1</t>
  </si>
  <si>
    <t>High Expression ALL, All Targets, Androgen Signaling, Lymphocyte Trafficking, Differentiation, DNA Sensing, EMT, Wnt Signaling, Apoptosis, Immortality &amp; Stemness, VEGF Signaling, Cell Adhesion &amp; Motility, Prostate Cancer, Oxidative Stress</t>
  </si>
  <si>
    <t>CTNNB1</t>
  </si>
  <si>
    <t>All Targets, NK Activity, NF-kB Signaling, Phagocytosis, Myeloid Inflammation, TCR Signaling</t>
  </si>
  <si>
    <t>LAT</t>
  </si>
  <si>
    <t>GAS1</t>
  </si>
  <si>
    <t>All Targets, Lymphocyte Trafficking, Differentiation, EMT, Cell Adhesion &amp; Motility</t>
  </si>
  <si>
    <t>CDH2</t>
  </si>
  <si>
    <t>YTHDF2</t>
  </si>
  <si>
    <t>All Targets, MAPK Signaling, Cell Adhesion &amp; Motility, Interferon Response Genes</t>
  </si>
  <si>
    <t>All Targets, Type II Interferon Signaling, NLR Signaling, Type I Interferon Signaling</t>
  </si>
  <si>
    <t>GBP2</t>
  </si>
  <si>
    <t>PVR</t>
  </si>
  <si>
    <t>POLD4</t>
  </si>
  <si>
    <t>SRSF2</t>
  </si>
  <si>
    <t>CT45A1</t>
  </si>
  <si>
    <t>All Targets, Androgen Signaling, Wnt Signaling</t>
  </si>
  <si>
    <t>SFRP1</t>
  </si>
  <si>
    <t>All Targets, TLR Signaling, RNA Sensing, Autophagy, NLR Signaling</t>
  </si>
  <si>
    <t>TANK</t>
  </si>
  <si>
    <t>ITPK1</t>
  </si>
  <si>
    <t>FANCC</t>
  </si>
  <si>
    <t>CDC6</t>
  </si>
  <si>
    <t>All Targets, MHC Class II Antigen Presentation, Internal Reference, Phagocytosis, Neutrophil Degranulation, Endocytosis, Autophagy</t>
  </si>
  <si>
    <t>All Targets, Notch Signaling, MHC Class I Antigen Presentation, TNF Signaling, Hedgehog Signaling, RNA Sensing, Endocytosis</t>
  </si>
  <si>
    <t>ITCH</t>
  </si>
  <si>
    <t>OVCAR3_Hits_ALL_1Day, All Targets, GPCR Signaling, TLR Signaling, T cells, Chemokine Signaling</t>
  </si>
  <si>
    <t>CXCL11</t>
  </si>
  <si>
    <t>All Targets, IL-2 Signaling</t>
  </si>
  <si>
    <t>LGALS9</t>
  </si>
  <si>
    <t>ATRX</t>
  </si>
  <si>
    <t>CIC</t>
  </si>
  <si>
    <t>SMAP1</t>
  </si>
  <si>
    <t>All Targets, NK Activity, FoxO Signaling, Apoptosis</t>
  </si>
  <si>
    <t>TNFSF10</t>
  </si>
  <si>
    <t>All Targets, Differentiation, DNA Sensing, p53 Signaling, Estrogen Signaling, FGFR Signaling, DNA Damage Repair</t>
  </si>
  <si>
    <t>POLR2H</t>
  </si>
  <si>
    <t>All Targets, Notch Signaling, Internal Reference, Epigenetic Modification, Differentiation, Circadian Clock, Lipid Metabolism, Mitochondrial Metabolism / TCA</t>
  </si>
  <si>
    <t>HDAC3</t>
  </si>
  <si>
    <t>All Targets, GPCR Signaling, Differentiation</t>
  </si>
  <si>
    <t>PRKX</t>
  </si>
  <si>
    <t>All Targets, NK Activity, Differentiation, BCR Signaling, PI3K-Akt Signaling, Phagocytosis, MAPK Signaling, Myeloid Inflammation, ERBB2 Signaling, Glycan Sensing, TCR Signaling, VEGF Signaling, Cell Adhesion &amp; Motility, Other Interleukin Signaling, Oxidative Stress</t>
  </si>
  <si>
    <t>FYN</t>
  </si>
  <si>
    <t>OVCAR3_Hits_ALL_1Day, All Targets, Lymphocyte Trafficking, Cell Adhesion &amp; Motility</t>
  </si>
  <si>
    <t>CDH3</t>
  </si>
  <si>
    <t>All Targets, Type II Interferon Signaling, NLR Signaling</t>
  </si>
  <si>
    <t>GBP4</t>
  </si>
  <si>
    <t>All Targets, NF-kB Signaling, TLR Signaling, Neutrophil Degranulation, Apoptosis</t>
  </si>
  <si>
    <t>TICAM2</t>
  </si>
  <si>
    <t>All Targets, NK Activity, Lymphocyte Trafficking, Differentiation, Type II Interferon Signaling, IL-6 Signaling, PDGF Signaling, IL-1 Signaling, PI3K-Akt Signaling, MAPK Signaling, TLR Signaling, Leukemia, FGFR Signaling, Insulin Signaling, MET Signaling, JAK-STAT Signaling, EGFR Signaling, Type I Interferon Signaling, Other Interleukin Signaling</t>
  </si>
  <si>
    <t>PTPN11</t>
  </si>
  <si>
    <t>ZC3H12A</t>
  </si>
  <si>
    <t>GPR160</t>
  </si>
  <si>
    <t>SERINC5</t>
  </si>
  <si>
    <t>All Targets, GPCR Signaling, EMT, TNF Signaling, Chemokine Signaling, Other Interleukin Signaling</t>
  </si>
  <si>
    <t>CCL20</t>
  </si>
  <si>
    <t>All Targets, PI3K-Akt Signaling, MAPK Signaling, Endocytosis</t>
  </si>
  <si>
    <t>FGFR3</t>
  </si>
  <si>
    <t>All Targets, Internal Reference, Differentiation, Other Interleukin Signaling</t>
  </si>
  <si>
    <t>All Targets, Myc, Epigenetic Modification, Differentiation, p53 Signaling, PI3K-Akt Signaling, Senescence, Leukemia, Melanoma, TCR Signaling, Cell Cycle, Glioma</t>
  </si>
  <si>
    <t>CDK4</t>
  </si>
  <si>
    <t>High Expression ALL, All Targets, Internal Reference, p53 Signaling, Neutrophil Degranulation, Pentose Phosphate, Glycolysis &amp; Glucose Transport</t>
  </si>
  <si>
    <t>GPI</t>
  </si>
  <si>
    <t>All Targets, Epigenetic Modification, T-cell Checkpoints, Lymphocyte Trafficking, NF-kB Signaling, B cells, TLR Signaling</t>
  </si>
  <si>
    <t>CD40</t>
  </si>
  <si>
    <t>All Targets, IL-17 Signaling, MAPK Signaling, TLR Signaling</t>
  </si>
  <si>
    <t>DUSP4</t>
  </si>
  <si>
    <t>All Targets, TNF Signaling, NF-kB Signaling, RNA Sensing</t>
  </si>
  <si>
    <t>CYLD</t>
  </si>
  <si>
    <t>High Expression ALL, OVCAR3_Hits_ALL_1Day, All Targets, EMT, Type II Interferon Signaling, Matrix Remodeling and Metastasis, Neutrophil Degranulation, T cells, Immortality &amp; Stemness</t>
  </si>
  <si>
    <t>All Targets, PI3K-Akt Signaling, JAK-STAT Signaling, Other Interleukin Signaling</t>
  </si>
  <si>
    <t>CSF3</t>
  </si>
  <si>
    <t>High Expression ALL, All Targets, Vitamin &amp; Cofactor Metabolism, HIF1 Signaling</t>
  </si>
  <si>
    <t>All Targets, Glycolysis &amp; Glucose Transport</t>
  </si>
  <si>
    <t>High Expression ALL, OVCAR3_Hits_ALL_1Day, All Targets, Phagocytosis, Complement System</t>
  </si>
  <si>
    <t>C1R</t>
  </si>
  <si>
    <t>All Targets, Neutrophil Degranulation, Oxidative Stress</t>
  </si>
  <si>
    <t>SIRPA</t>
  </si>
  <si>
    <t>ZEB2</t>
  </si>
  <si>
    <t>All Targets, NK Activity, Lymphocyte Trafficking, Differentiation, EMT, BCR Signaling, PI3K-Akt Signaling, Phagocytosis, Wnt Signaling, MAPK Signaling, TLR Signaling, Myeloid Inflammation, Neutrophil Degranulation, MET Signaling, VEGF Signaling, Cell Adhesion &amp; Motility, Chemokine Signaling</t>
  </si>
  <si>
    <t>All Targets, TNF Signaling, NF-kB Signaling, Neutrophil Degranulation, Other Interleukin Signaling</t>
  </si>
  <si>
    <t>TNFRSF1B</t>
  </si>
  <si>
    <t>PLOD2</t>
  </si>
  <si>
    <t>All Markers for FT Cells, All Targets, IDH1/2, PDGF Signaling, PI3K-Akt Signaling, MAPK Signaling, Endocytosis, Melanoma, JAK-STAT Signaling, Cell Adhesion &amp; Motility, Prostate Cancer, Glioma, Oxidative Stress</t>
  </si>
  <si>
    <t>PDGFRA</t>
  </si>
  <si>
    <t>CXADR</t>
  </si>
  <si>
    <t>All Targets, Circadian Clock</t>
  </si>
  <si>
    <t>NR3C1</t>
  </si>
  <si>
    <t>High Expression ALL, All Targets, Notch Signaling, EMT, Circadian Clock, Autophagy, Immortality &amp; Stemness, TH17 Differentiation, HIF1 Signaling, Other Interleukin Signaling, Oxidative Stress</t>
  </si>
  <si>
    <t>HIF1A</t>
  </si>
  <si>
    <t>All Targets, MAPK Signaling, TLR Signaling, Myeloid Inflammation, RNA Sensing</t>
  </si>
  <si>
    <t>MAP3K1</t>
  </si>
  <si>
    <t>All Targets, Estrogen Signaling, Wnt Signaling</t>
  </si>
  <si>
    <t>AXIN1</t>
  </si>
  <si>
    <t>SF3B1</t>
  </si>
  <si>
    <t>All Targets, Epigenetic Modification, AMPK Signaling, Senescence, Leukemia, DNA Damage Repair, Cell Cycle</t>
  </si>
  <si>
    <t>CCNA1</t>
  </si>
  <si>
    <t>All Targets, Androgen Signaling, Epigenetic Modification</t>
  </si>
  <si>
    <t>ARID1A</t>
  </si>
  <si>
    <t>TBC1D10B</t>
  </si>
  <si>
    <t>High Expression ALL, All Targets, Notch Signaling, IL-17 Signaling, Differentiation, DNA Sensing, MHC Class I Antigen Presentation, Glycosylation, TNF Signaling, NF-kB Signaling, Circadian Clock, Hedgehog Signaling, BCR Signaling, IL-1 Signaling, Senescence, Wnt Signaling, MAPK Signaling, TLR Signaling, Myeloid Inflammation, ERBB2 Signaling, Glycan Sensing, Apoptosis, RNA Sensing, Endocytosis, FGFR Signaling, Autophagy, TCR Signaling, MET Signaling, DNA Damage Repair, EGFR Signaling, TGF-beta Signaling, Cell Cycle, Interferon Response Genes</t>
  </si>
  <si>
    <t>C1S</t>
  </si>
  <si>
    <t>PLCB1</t>
  </si>
  <si>
    <t>FGF18</t>
  </si>
  <si>
    <t>NOTCH3</t>
  </si>
  <si>
    <t>NFIL3</t>
  </si>
  <si>
    <t>All Targets, Phagocytosis, Neutrophil Degranulation</t>
  </si>
  <si>
    <t>FGCR2A/B</t>
  </si>
  <si>
    <t>All Targets, Androgen Signaling, EMT, Prostate Cancer</t>
  </si>
  <si>
    <t>AR</t>
  </si>
  <si>
    <t>BNIP3L</t>
  </si>
  <si>
    <t>DEFB1</t>
  </si>
  <si>
    <t>All Targets, NF-kB Signaling, BCR Signaling, Myeloid Inflammation, Glycan Sensing, TCR Signaling</t>
  </si>
  <si>
    <t>CARD11</t>
  </si>
  <si>
    <t>RAD21</t>
  </si>
  <si>
    <t>GMIP</t>
  </si>
  <si>
    <t>NPM1</t>
  </si>
  <si>
    <t>ASNS</t>
  </si>
  <si>
    <t>RYBP</t>
  </si>
  <si>
    <t>All Targets, Type II Interferon Signaling, TNF Signaling, T cells, Type I Interferon Signaling</t>
  </si>
  <si>
    <t>IRF1</t>
  </si>
  <si>
    <t>All Targets, Lymphocyte Trafficking, Differentiation, EMT, PI3K-Akt Signaling, Phagocytosis, Lymphocyte Regulation, MET Signaling, Cell Adhesion &amp; Motility, Other Interleukin Signaling</t>
  </si>
  <si>
    <t>All Targets, TH1 Differentiation, Treg Differentiation, Type II Interferon Signaling, IL-6 Signaling, PI3K-Akt Signaling, MAPK Signaling, Type III Interferon Signaling, TH17 Differentiation, IL-2 Signaling, JAK-STAT Signaling, NLR Signaling, Type I Interferon Signaling, Other Interleukin Signaling, Interferon Response Genes</t>
  </si>
  <si>
    <t>JAK1</t>
  </si>
  <si>
    <t>All Targets, Notch Signaling, Epigenetic Modification, Differentiation, FoxO Signaling, DNA Sensing, Circadian Clock, Estrogen Signaling, Wnt Signaling, Glycan Sensing, Lipid Metabolism, RNA Sensing, JAK-STAT Signaling, HIF1 Signaling, TGF-beta Signaling, Cell Cycle, Mitochondrial Metabolism / TCA, Prostate Cancer</t>
  </si>
  <si>
    <t>CREBBP</t>
  </si>
  <si>
    <t>All Targets, TNF Signaling, PI3K-Akt Signaling, MAPK Signaling, Other Interleukin Signaling</t>
  </si>
  <si>
    <t>CSF1</t>
  </si>
  <si>
    <t>All Targets, Notch Signaling, Differentiation, EMT, TH2 Differentiation</t>
  </si>
  <si>
    <t>NOTCH1</t>
  </si>
  <si>
    <t>All Targets, AMPK Signaling, PI3K-Akt Signaling, Senescence, Leukemia, Insulin Signaling, HIF1 Signaling, mTOR Signaling</t>
  </si>
  <si>
    <t>EIF4EBP1</t>
  </si>
  <si>
    <t>FSTL3</t>
  </si>
  <si>
    <t>All Targets, Androgen Signaling, MAPK Signaling, Apoptosis</t>
  </si>
  <si>
    <t>DAXX</t>
  </si>
  <si>
    <t>BRD2</t>
  </si>
  <si>
    <t>All Targets, NK Activity, Differentiation, Estrogen Signaling, MAPK Signaling, ERBB2 Signaling, Leukemia, Insulin Signaling, IL-2 Signaling, Cell Adhesion &amp; Motility, EGFR Signaling, Chemokine Signaling, Other Interleukin Signaling, Glioma</t>
  </si>
  <si>
    <t>SHC1</t>
  </si>
  <si>
    <t>All Targets, PDGF Signaling, PI3K-Akt Signaling, MAPK Signaling, Melanoma, JAK-STAT Signaling, Cell Adhesion &amp; Motility, Prostate Cancer, Glioma</t>
  </si>
  <si>
    <t>PDGFB</t>
  </si>
  <si>
    <t>MCM7</t>
  </si>
  <si>
    <t>All Markers for FT Cells, All Targets, EMT</t>
  </si>
  <si>
    <t>MCAM</t>
  </si>
  <si>
    <t>APOL6</t>
  </si>
  <si>
    <t>SPRY4</t>
  </si>
  <si>
    <t>All Targets, Differentiation, PI3K-Akt Signaling, Phagocytosis, MAPK Signaling, VEGF Signaling, Cell Adhesion &amp; Motility</t>
  </si>
  <si>
    <t>ITGB3</t>
  </si>
  <si>
    <t>All Targets, Epigenetic Modification, Glycosylation, Oxidative Stress</t>
  </si>
  <si>
    <t>FUT8</t>
  </si>
  <si>
    <t>All Targets, GPCR Signaling, BCR Signaling, MAPK Signaling, Myeloid Inflammation, TCR Signaling</t>
  </si>
  <si>
    <t>RASGRP1</t>
  </si>
  <si>
    <t>BCL10</t>
  </si>
  <si>
    <t>High Expression ALL, All Targets, RNA Processing, Differentiation</t>
  </si>
  <si>
    <t>RPL7A</t>
  </si>
  <si>
    <t>All Targets, Epigenetic Modification, MHC Class I Antigen Presentation, NF-kB Signaling, Phagocytosis, MAPK Signaling, TLR Signaling, Neutrophil Degranulation, Apoptosis, Leukemia</t>
  </si>
  <si>
    <t>CD14</t>
  </si>
  <si>
    <t>ENG</t>
  </si>
  <si>
    <t>OVCAR3_Hits_ALL_1Day, All Targets, Dendritic Cells</t>
  </si>
  <si>
    <t>CD83</t>
  </si>
  <si>
    <t>CMTM6</t>
  </si>
  <si>
    <t>DUSP8</t>
  </si>
  <si>
    <t>TFE3</t>
  </si>
  <si>
    <t>All Targets, Differentiation, Neutrophil Degranulation, Apoptosis</t>
  </si>
  <si>
    <t>BRD4</t>
  </si>
  <si>
    <t>All Targets, Treg Differentiation, Differentiation, FoxO Signaling, EMT, Senescence, Ion Transport, MAPK Signaling, TH9 Differentiation, Leukemia, TH17 Differentiation, TGF-beta Signaling, Cell Cycle, Other Interleukin Signaling</t>
  </si>
  <si>
    <t>TGFB1</t>
  </si>
  <si>
    <t>All Targets, Insulin Signaling, HIF1 Signaling, Glycolysis &amp; Glucose Transport</t>
  </si>
  <si>
    <t>HK1</t>
  </si>
  <si>
    <t>All Targets, Insulin Signaling</t>
  </si>
  <si>
    <t>SH2B2</t>
  </si>
  <si>
    <t>LRP1</t>
  </si>
  <si>
    <t>All Targets, AMPK Signaling, HIF1 Signaling, Glycolysis &amp; Glucose Transport</t>
  </si>
  <si>
    <t>PFKFB3</t>
  </si>
  <si>
    <t>All Targets, GPCR Signaling, T cells</t>
  </si>
  <si>
    <t>F2RL1</t>
  </si>
  <si>
    <t>PHGDH</t>
  </si>
  <si>
    <t>SERINC1</t>
  </si>
  <si>
    <t>PKP3</t>
  </si>
  <si>
    <t>High Expression ALL, All Targets, GPCR Signaling, Glycosylation, Neutrophil Degranulation, Complement System</t>
  </si>
  <si>
    <t>CD55</t>
  </si>
  <si>
    <t>OVCAR3_Hits_ALL_1Day, All Targets, p53 Signaling, Apoptosis</t>
  </si>
  <si>
    <t>PMAIP1</t>
  </si>
  <si>
    <t>High Expression ALL, All Targets, IL-17 Signaling, TNF Signaling, p53 Signaling, Estrogen Signaling, BCR Signaling, Senescence, MAPK Signaling, TLR Signaling, Myeloid Inflammation, Apoptosis, TCR Signaling, Other Interleukin Signaling, Oxidative Stress</t>
  </si>
  <si>
    <t>FOS</t>
  </si>
  <si>
    <t>FUBP1</t>
  </si>
  <si>
    <t>VEGFB</t>
  </si>
  <si>
    <t>All Targets, IL-1 Signaling, Other Interleukin Signaling</t>
  </si>
  <si>
    <t>IL1RN</t>
  </si>
  <si>
    <t>TNFRSF10B</t>
  </si>
  <si>
    <t>All Targets, Myc, Amino Acid Synthesis &amp; Transport, HIF1 Signaling, Mitochondrial Metabolism / TCA, Glycolysis &amp; Glucose Transport, Oxidative Stress</t>
  </si>
  <si>
    <t>LDHA</t>
  </si>
  <si>
    <t>High Expression ALL, All Targets, Complement System, Host Defense Peptides</t>
  </si>
  <si>
    <t>STAG2</t>
  </si>
  <si>
    <t>CD276</t>
  </si>
  <si>
    <t>High Expression ALL, All Targets, Neutrophil Degranulation, Pentose Phosphate, HIF1 Signaling, Glycolysis &amp; Glucose Transport</t>
  </si>
  <si>
    <t>CXCL16</t>
  </si>
  <si>
    <t>All Targets, MAPK Signaling, TH17 Differentiation</t>
  </si>
  <si>
    <t>IL1RAP</t>
  </si>
  <si>
    <t>All Targets, Hedgehog Signaling, p53 Signaling, PI3K-Akt Signaling, Senescence, Leukemia, Melanoma, Cell Cycle, Glioma</t>
  </si>
  <si>
    <t>CDK6</t>
  </si>
  <si>
    <t>All Targets, Epigenetic Modification, FoxO Signaling, DNA Sensing, EMT, TNF Signaling, IL-6 Signaling, PI3K-Akt Signaling, Senescence, MAPK Signaling, TLR Signaling, TH17 Differentiation, JAK-STAT Signaling, HIF1 Signaling, NLR Signaling, TH2 Differentiation, Other Interleukin Signaling, Oxidative Stress</t>
  </si>
  <si>
    <t>IL6</t>
  </si>
  <si>
    <t>VSIR</t>
  </si>
  <si>
    <t>All Targets, TH1 Differentiation, Epigenetic Modification, Differentiation, DNA Sensing, EMT, Inflammasomes, TNF Signaling, NF-kB Signaling, BCR Signaling, IL-1 Signaling, PI3K-Akt Signaling, Senescence, MAPK Signaling, TLR Signaling, Myeloid Inflammation, Glycan Sensing, Apoptosis, TH9 Differentiation, RNA Sensing, Leukemia, TCR Signaling, HIF1 Signaling, NLR Signaling, Chemokine Signaling, Prostate Cancer, Oxidative Stress</t>
  </si>
  <si>
    <t>RELA</t>
  </si>
  <si>
    <t>WT1</t>
  </si>
  <si>
    <t>ANP32B</t>
  </si>
  <si>
    <t>TNFRSF10D</t>
  </si>
  <si>
    <t>All Targets, Epigenetic Modification, Differentiation, EMT, PI3K-Akt Signaling, MAPK Signaling, Melanoma, MET Signaling, Cell Adhesion &amp; Motility, Oxidative Stress</t>
  </si>
  <si>
    <t>MET</t>
  </si>
  <si>
    <t>CBLC</t>
  </si>
  <si>
    <t>All Targets, Leukemia, JAK-STAT Signaling, Other Interleukin Signaling</t>
  </si>
  <si>
    <t>PIM1</t>
  </si>
  <si>
    <t>High Expression ALL, All Targets, Myc, Differentiation</t>
  </si>
  <si>
    <t>RPL23</t>
  </si>
  <si>
    <t>CDKN1C</t>
  </si>
  <si>
    <t>All Targets, TNF Signaling, NF-kB Signaling, MAPK Signaling, Apoptosis, mTOR Signaling, Other Interleukin Signaling</t>
  </si>
  <si>
    <t>TNFRSF1A</t>
  </si>
  <si>
    <t>High Expression ALL, All Targets, EMT, T cells, Type I Interferon Signaling</t>
  </si>
  <si>
    <t>EGR1</t>
  </si>
  <si>
    <t>PPL</t>
  </si>
  <si>
    <t>All Targets, Retinoic Acid Signaling, HIF1 Signaling, Mitochondrial Metabolism / TCA, Oxidative Stress</t>
  </si>
  <si>
    <t>PDK1</t>
  </si>
  <si>
    <t>All Targets, GPCR Signaling, Matrix Remodeling and Metastasis</t>
  </si>
  <si>
    <t>ADM</t>
  </si>
  <si>
    <t>TAP1</t>
  </si>
  <si>
    <t>ITGB6</t>
  </si>
  <si>
    <t>All Targets, IL-6 Signaling</t>
  </si>
  <si>
    <t>CLCF1</t>
  </si>
  <si>
    <t>OVCAR3_Hits_ALL_1Day, All Targets, Epigenetic Modification, NF-kB Signaling, Neutrophil Degranulation, Complement System, Prostate Cancer</t>
  </si>
  <si>
    <t>PLAU</t>
  </si>
  <si>
    <t>All Targets, Differentiation, FoxO Signaling, p53 Signaling, PI3K-Akt Signaling, Senescence, Ion Transport, DNA Damage Repair, Cell Cycle, Prostate Cancer, Oxidative Stress</t>
  </si>
  <si>
    <t>CDK2</t>
  </si>
  <si>
    <t>High Expression ALL, All Targets, Proteotoxic Stress, Oxidative Stress</t>
  </si>
  <si>
    <t>ERO1A</t>
  </si>
  <si>
    <t>All Targets, Myc, Insulin Signaling, HIF1 Signaling, Glycolysis &amp; Glucose Transport</t>
  </si>
  <si>
    <t>HK2</t>
  </si>
  <si>
    <t>TPM4</t>
  </si>
  <si>
    <t>OVCAR3_Hits_ALL_1Day, All Targets, PDGF Signaling, Matrix Remodeling and Metastasis, PI3K-Akt Signaling, TLR Signaling, Cell Adhesion &amp; Motility</t>
  </si>
  <si>
    <t>SPP1</t>
  </si>
  <si>
    <t>High Expression ALL, All Targets, Cell Adhesion &amp; Motility</t>
  </si>
  <si>
    <t>NR4A1</t>
  </si>
  <si>
    <t>High Expression ALL, OVCAR3_Hits_ALL_1Day, All Targets, GPCR Signaling, EMT, TNF Signaling, NLR Signaling, Chemokine Signaling, Other Interleukin Signaling</t>
  </si>
  <si>
    <t>CCL2</t>
  </si>
  <si>
    <t>All Targets, Epigenetic Modification, DNA Sensing, Inflammasomes, NF-kB Signaling, IL-1 Signaling, MAPK Signaling, TLR Signaling, Glycan Sensing, RNA Sensing</t>
  </si>
  <si>
    <t>NFKB2</t>
  </si>
  <si>
    <t>KRT17</t>
  </si>
  <si>
    <t>All Targets, TH1 Differentiation, Epigenetic Modification, IL-17 Signaling, Differentiation, DNA Sensing, EMT, Inflammasomes, TNF Signaling, NF-kB Signaling, BCR Signaling, IL-1 Signaling, PI3K-Akt Signaling, Senescence, MAPK Signaling, TLR Signaling, Myeloid Inflammation, Glycan Sensing, Neutrophil Degranulation, Apoptosis, RNA Sensing, Leukemia, TCR Signaling, HIF1 Signaling, NLR Signaling, Chemokine Signaling, Prostate Cancer</t>
  </si>
  <si>
    <t>NFKB1</t>
  </si>
  <si>
    <t>All Targets, GPCR Signaling, TNF Signaling, HIF1 Signaling, Oxidative Stress</t>
  </si>
  <si>
    <t>EDN1</t>
  </si>
  <si>
    <t>All Targets, Epigenetic Modification, EMT, Estrogen Signaling, Senescence, Lipid Metabolism, TGF-beta Signaling, Oxidative Stress</t>
  </si>
  <si>
    <t>SP1</t>
  </si>
  <si>
    <t>High Expression ALL, All Targets, Differentiation, PI3K-Akt Signaling, Insulin Signaling, HIF1 Signaling, mTOR Signaling</t>
  </si>
  <si>
    <t>RPS6</t>
  </si>
  <si>
    <t>All Targets, TH1 Differentiation, Epigenetic Modification, FoxO Signaling, Other Interleukin Signaling</t>
  </si>
  <si>
    <t>BCL6</t>
  </si>
  <si>
    <t>ATF3</t>
  </si>
  <si>
    <t>SSX1</t>
  </si>
  <si>
    <t>All Targets, VEGF Signaling, Oxidative Stress</t>
  </si>
  <si>
    <t>AXL</t>
  </si>
  <si>
    <t>All Targets, FoxO Signaling, Autophagy, Oxidative Stress</t>
  </si>
  <si>
    <t>BNIP3</t>
  </si>
  <si>
    <t>SLC1A5</t>
  </si>
  <si>
    <t>All Targets, Treg Differentiation, Notch Signaling, Differentiation, FoxO Signaling, EMT, IL-1 Signaling, Senescence, Wnt Signaling, TH9 Differentiation, Leukemia, Endocytosis, TH17 Differentiation, TGF-beta Signaling, Cell Cycle</t>
  </si>
  <si>
    <t>SMAD3</t>
  </si>
  <si>
    <t>All Targets, Notch Signaling, Epigenetic Modification, AMPK Signaling, FoxO Signaling, Hedgehog Signaling, p53 Signaling, Estrogen Signaling, PI3K-Akt Signaling, Senescence, Wnt Signaling, Leukemia, Melanoma, JAK-STAT Signaling, Cell Adhesion &amp; Motility, Cell Cycle, Other Interleukin Signaling, Prostate Cancer, Glioma</t>
  </si>
  <si>
    <t>CCND1</t>
  </si>
  <si>
    <t>High Expression ALL, All Targets, PI3K-Akt Signaling, Apoptosis, JAK-STAT Signaling, Other Interleukin Signaling, Oxidative Stress</t>
  </si>
  <si>
    <t>MCL1</t>
  </si>
  <si>
    <t>All Markers for FT Cells, All Targets, Differentiation, Matrix Remodeling and Metastasis</t>
  </si>
  <si>
    <t>KRT7</t>
  </si>
  <si>
    <t>All Targets, Myc, Notch Signaling, Epigenetic Modification, Differentiation, Neuroendocrine Function, EMT, Estrogen Signaling, PI3K-Akt Signaling, Senescence, Ion Transport, Wnt Signaling, MAPK Signaling, Leukemia, Immortality &amp; Stemness, JAK-STAT Signaling, TGF-beta Signaling, Cell Cycle, Other Interleukin Signaling</t>
  </si>
  <si>
    <t>MYC</t>
  </si>
  <si>
    <t>All Targets, GPCR Signaling, Notch Signaling, Differentiation, FoxO Signaling, EMT, Estrogen Signaling, PI3K-Akt Signaling, MAPK Signaling, ERBB2 Signaling, Endocytosis, Melanoma, JAK-STAT Signaling, HIF1 Signaling, Cell Adhesion &amp; Motility, EGFR Signaling, NO Signaling, Prostate Cancer, Glioma, Oxidative Stress</t>
  </si>
  <si>
    <t>EGFR</t>
  </si>
  <si>
    <t>All Targets, Differentiation, PI3K-Akt Signaling, Phagocytosis, Cell Adhesion &amp; Motility</t>
  </si>
  <si>
    <t>ITGA5</t>
  </si>
  <si>
    <t>High Expression ALL, All Targets, Internal Reference, Epigenetic Modification, Lymphocyte Trafficking, Differentiation, Phagocytosis, MAPK Signaling, Apoptosis, Endocytosis, VEGF Signaling, DNA Damage Repair, Cell Adhesion &amp; Motility</t>
  </si>
  <si>
    <t>DUSP5</t>
  </si>
  <si>
    <t>TNFRSF12A</t>
  </si>
  <si>
    <t>PLAUR</t>
  </si>
  <si>
    <t>All Targets, Notch Signaling, Epigenetic Modification, Differentiation, Circadian Clock, Wnt Signaling, Lipid Metabolism, Mitochondrial Metabolism / TCA</t>
  </si>
  <si>
    <t>TBL1XR1</t>
  </si>
  <si>
    <t>All Targets, EMT, PI3K-Akt Signaling, MAPK Signaling, Melanoma, Prostate Cancer</t>
  </si>
  <si>
    <t>FGFR1</t>
  </si>
  <si>
    <t>All Targets, Epigenetic Modification, p53 Signaling, Senescence</t>
  </si>
  <si>
    <t>IGFBP3</t>
  </si>
  <si>
    <t>All Targets, Matrix Remodeling and Metastasis, PI3K-Akt Signaling, MET Signaling, Cell Adhesion &amp; Motility, Other Interleukin Signaling</t>
  </si>
  <si>
    <t>LAMA5</t>
  </si>
  <si>
    <t>High Expression ALL, OVCAR3_Hits_ALL_1Day, All Targets, PI3K-Akt Signaling, MET Signaling, Cell Adhesion &amp; Motility</t>
  </si>
  <si>
    <t>ITGA3</t>
  </si>
  <si>
    <t>AFDN</t>
  </si>
  <si>
    <t>All Targets, Differentiation, EMT, Immortality &amp; Stemness</t>
  </si>
  <si>
    <t>POU5F1</t>
  </si>
  <si>
    <t>All Markers for FT Cells, All Targets, Lysosome, Neutrophil Degranulation</t>
  </si>
  <si>
    <t>CD68</t>
  </si>
  <si>
    <t>All Targets, Myc, PDGF Signaling, p53 Signaling, PI3K-Akt Signaling, Phagocytosis, Cell Adhesion &amp; Motility, NO Signaling, TGF-beta Signaling</t>
  </si>
  <si>
    <t>THBS1</t>
  </si>
  <si>
    <t>All Targets, Epigenetic Modification, Differentiation, TNF Signaling, Senescence</t>
  </si>
  <si>
    <t>CEBPB</t>
  </si>
  <si>
    <t>All Targets, p53 Signaling, Apoptosis, Cell Cycle</t>
  </si>
  <si>
    <t>SFN</t>
  </si>
  <si>
    <t>All Targets, Differentiation, PI3K-Akt Signaling, Phagocytosis, MET Signaling, Cell Adhesion &amp; Motility</t>
  </si>
  <si>
    <t>ITGA2</t>
  </si>
  <si>
    <t>All Targets, Epigenetic Modification, Differentiation, Amino Acid Synthesis &amp; Transport</t>
  </si>
  <si>
    <t>KMT2C</t>
  </si>
  <si>
    <t>All Targets, GPCR Signaling, Lymphocyte Trafficking, Differentiation, EMT, Endocytosis, Chemokine Signaling</t>
  </si>
  <si>
    <t>CXCR4</t>
  </si>
  <si>
    <t>High Expression ALL, OVCAR3_Hits_ALL_1Day, All Targets, Myc, Epigenetic Modification, FoxO Signaling, NF-kB Signaling, p53 Signaling, Senescence, MAPK Signaling, Apoptosis, Leukemia, Melanoma, DNA Damage Repair, Cell Cycle, Glioma</t>
  </si>
  <si>
    <t>GADD45A</t>
  </si>
  <si>
    <t>High Expression ALL, All Targets, NK Activity, Lymphocyte Trafficking, Type II Interferon Signaling, TNF Signaling, NF-kB Signaling, Lymphocyte Regulation, Other Interleukin Signaling</t>
  </si>
  <si>
    <t>ICAM1</t>
  </si>
  <si>
    <t>All Targets, MET Signaling</t>
  </si>
  <si>
    <t>COL27A1</t>
  </si>
  <si>
    <t>CXXC5</t>
  </si>
  <si>
    <t>High Expression ALL, All Targets, Androgen Signaling, Differentiation, Estrogen Signaling</t>
  </si>
  <si>
    <t>KRT19</t>
  </si>
  <si>
    <t>CEACAM1</t>
  </si>
  <si>
    <t>High Expression ALL, All Targets, Nucleotide Synthesis, Neutrophil Degranulation, Glycolysis &amp; Glucose Transport</t>
  </si>
  <si>
    <t>High Expression ALL, All Targets, TNF Signaling, TGF-beta Signaling, Other Interleukin Signaling</t>
  </si>
  <si>
    <t>JUNB</t>
  </si>
  <si>
    <t>All Targets, Amino Acid Synthesis &amp; Transport, mTOR Signaling</t>
  </si>
  <si>
    <t>SLC7A5</t>
  </si>
  <si>
    <t>OVCAR3_Hits_ALL_1Day, All Targets, Matrix Remodeling and Metastasis</t>
  </si>
  <si>
    <t>STC1</t>
  </si>
  <si>
    <t>All Targets, NK Activity, IL-17 Signaling, Differentiation, FoxO Signaling, TNF Signaling, Estrogen Signaling, BCR Signaling, IL-1 Signaling, PI3K-Akt Signaling, Senescence, Phagocytosis, MAPK Signaling, TLR Signaling, Myeloid Inflammation, Apoptosis, Leukemia, Autophagy, Melanoma, Insulin Signaling, TCR Signaling, VEGF Signaling, HIF1 Signaling, Cell Adhesion &amp; Motility, mTOR Signaling, Chemokine Signaling, Prostate Cancer, Glioma</t>
  </si>
  <si>
    <t>MAP2K1</t>
  </si>
  <si>
    <t>High Expression ALL, All Targets, FoxO Signaling, Mitochondrial Metabolism / TCA, Other Interleukin Signaling, Oxidative Stress</t>
  </si>
  <si>
    <t>SOD2</t>
  </si>
  <si>
    <t>High Expression ALL, All Targets, Differentiation, Estrogen Signaling</t>
  </si>
  <si>
    <t>KRT18</t>
  </si>
  <si>
    <t>All Targets, EMT, Glycan Sensing, Other Interleukin Signaling</t>
  </si>
  <si>
    <t>MUC1</t>
  </si>
  <si>
    <t>High Expression ALL, All Targets, Matrix Remodeling and Metastasis</t>
  </si>
  <si>
    <t>IER3</t>
  </si>
  <si>
    <t>All Targets, Tryptophan &amp; Kynurenine Metabolism, T cells</t>
  </si>
  <si>
    <t>IDO1</t>
  </si>
  <si>
    <t>High Expression ALL, OVCAR3_Hits_ALL_1Day, All Targets, Epigenetic Modification, Differentiation, Neutrophil Degranulation, Leukemia, VEGF Signaling, Cell Adhesion &amp; Motility</t>
  </si>
  <si>
    <t>All Targets, Myc, HIF1 Signaling, Glycolysis &amp; Glucose Transport</t>
  </si>
  <si>
    <t>All Targets, Neutrophil Degranulation, Pentose Phosphate, HIF1 Signaling, Glycolysis &amp; Glucose Transport</t>
  </si>
  <si>
    <t>ALDOC</t>
  </si>
  <si>
    <t>High Expression ALL, All Targets, GPCR Signaling, TNF Signaling, NF-kB Signaling, NLR Signaling, Chemokine Signaling, Other Interleukin Signaling</t>
  </si>
  <si>
    <t>CXCL2</t>
  </si>
  <si>
    <t>All Targets, Epigenetic Modification, TNF Signaling, NF-kB Signaling, TLR Signaling, Apoptosis, NLR Signaling, Cell Adhesion &amp; Motility</t>
  </si>
  <si>
    <t>BIRC3</t>
  </si>
  <si>
    <t>ITGB8</t>
  </si>
  <si>
    <t>All Targets, p53 Signaling, Arginine Metabolism, Amino Acid Synthesis &amp; Transport, Glutamine Metabolism</t>
  </si>
  <si>
    <t>GLS</t>
  </si>
  <si>
    <t>All Targets, Myc, Epigenetic Modification, FoxO Signaling, Hedgehog Signaling, p53 Signaling, PI3K-Akt Signaling, Senescence, Wnt Signaling, JAK-STAT Signaling, Cell Adhesion &amp; Motility, Cell Cycle</t>
  </si>
  <si>
    <t>CCND2</t>
  </si>
  <si>
    <t>High Expression ALL, All Targets, Notch Signaling, IL-17 Signaling, Differentiation, EMT, TNF Signaling, p53 Signaling, Estrogen Signaling, BCR Signaling, Senescence, Wnt Signaling, MAPK Signaling, TLR Signaling, Myeloid Inflammation, Apoptosis, TCR Signaling, NLR Signaling, Cell Adhesion &amp; Motility, Oxidative Stress</t>
  </si>
  <si>
    <t>JUN</t>
  </si>
  <si>
    <t>OVCAR3_Hits_ALL_1Day, All Targets, Wnt Signaling, Oxidative Stress</t>
  </si>
  <si>
    <t>FOSL1</t>
  </si>
  <si>
    <t>OVCAR3_Hits_ALL_1Day, All Targets, TNF Signaling, IL-6 Signaling, JAK-STAT Signaling, Other Interleukin Signaling</t>
  </si>
  <si>
    <t>LIF</t>
  </si>
  <si>
    <t>High Expression ALL, All Targets, Myc, MAPK Signaling, Oxidative Stress</t>
  </si>
  <si>
    <t>DUSP1</t>
  </si>
  <si>
    <t>All Targets, Differentiation, Lipid Metabolism, PPAR Signaling</t>
  </si>
  <si>
    <t>ANGPTL4</t>
  </si>
  <si>
    <t>KRT6A/B/C</t>
  </si>
  <si>
    <t>All Targets, Senescence, Oxidative Stress</t>
  </si>
  <si>
    <t>ETS1</t>
  </si>
  <si>
    <t>High Expression ALL, OVCAR3_Hits_ALL_1Day, All Targets, MAPK Signaling, Cell Adhesion &amp; Motility, Interferon Response Genes</t>
  </si>
  <si>
    <t>All Targets, Internal Reference, Phagocytosis, Cilium Assembly, Neutrophil Degranulation, Cell Cycle</t>
  </si>
  <si>
    <t>EPHA2</t>
  </si>
  <si>
    <t>High Expression ALL, All Targets, p53 Signaling, PI3K-Akt Signaling, Autophagy, mTOR Signaling</t>
  </si>
  <si>
    <t>DDIT4</t>
  </si>
  <si>
    <t>All Targets, Senescence</t>
  </si>
  <si>
    <t>HMGA1</t>
  </si>
  <si>
    <t>OVCAR3_Hits_ALL_1Day, All Markers for FT Cells, All Targets, Epigenetic Modification</t>
  </si>
  <si>
    <t>PAX8</t>
  </si>
  <si>
    <t>High Expression ALL, All Targets, DNA Sensing, TNF Signaling, NF-kB Signaling, BCR Signaling, IL-1 Signaling, TLR Signaling, Myeloid Inflammation, Glycan Sensing, Apoptosis, RNA Sensing, Leukemia, TCR Signaling, NLR Signaling, Chemokine Signaling, Prostate Cancer</t>
  </si>
  <si>
    <t>NFKBIA</t>
  </si>
  <si>
    <t>All Targets, Retinoic Acid Signaling</t>
  </si>
  <si>
    <t>CRABP2</t>
  </si>
  <si>
    <t>High Expression ALL, All Targets, Androgen Signaling</t>
  </si>
  <si>
    <t>TACSTD2</t>
  </si>
  <si>
    <t>All Targets, EMT, TNF Signaling, NF-kB Signaling, Vitamin &amp; Cofactor Metabolism, Prostaglandin Inflammation, Lipid Metabolism, VEGF Signaling, Other Interleukin Signaling, Oxidative Stress</t>
  </si>
  <si>
    <t>PTGS2</t>
  </si>
  <si>
    <t>High Expression ALL, All Targets, TNF Signaling, NF-kB Signaling, RNA Sensing, NLR Signaling, Oxidative Stress</t>
  </si>
  <si>
    <t>TNFAIP3</t>
  </si>
  <si>
    <t>High Expression ALL, All Targets, Matrix Remodeling and Metastasis, Wnt Signaling</t>
  </si>
  <si>
    <t>MMP7</t>
  </si>
  <si>
    <t>High Expression ALL, All Targets, GPCR Signaling, Epigenetic Modification, EMT, NF-kB Signaling, Senescence, TLR Signaling, RNA Sensing, NLR Signaling, Chemokine Signaling, Other Interleukin Signaling</t>
  </si>
  <si>
    <t>CXCL8</t>
  </si>
  <si>
    <t>High Expression ALL, All Targets, EMT, Hedgehog Signaling, PI3K-Akt Signaling, MAPK Signaling, VEGF Signaling, HIF1 Signaling, Cell Adhesion &amp; Motility, NO Signaling, Other Interleukin Signaling</t>
  </si>
  <si>
    <t>VEGFA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</si>
</sst>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0"/>
      <name val="Calibri"/>
      <family val="2"/>
      <scheme val="minor"/>
    </font>
    <font>
      <b/>
      <sz val="11"/>
      <color rgb="FFFF0000"/>
      <name val="Calibri"/>
      <family val="2"/>
      <scheme val="minor"/>
    </font>
    <font>
      <b/>
      <sz val="11"/>
      <color theme="1"/>
      <name val="Calibri"/>
      <family val="2"/>
      <scheme val="minor"/>
    </font>
  </fonts>
  <fills count="3">
    <fill>
      <patternFill patternType="none"/>
    </fill>
    <fill>
      <patternFill patternType="gray125"/>
    </fill>
    <fill>
      <patternFill patternType="solid">
        <fgColor rgb="FFA5A5A5"/>
      </patternFill>
    </fill>
  </fills>
  <borders count="3">
    <border>
      <left/>
      <right/>
      <top/>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bottom/>
      <diagonal/>
    </border>
  </borders>
  <cellStyleXfs count="2">
    <xf numFmtId="0" fontId="0" fillId="0" borderId="0"/>
    <xf numFmtId="0" fontId="1" fillId="2" borderId="1" applyNumberFormat="0" applyAlignment="0" applyProtection="0"/>
  </cellStyleXfs>
  <cellXfs count="7">
    <xf numFmtId="0" fontId="0" fillId="0" borderId="0" xfId="0"/>
    <xf numFmtId="0" fontId="1" fillId="2" borderId="1" xfId="1"/>
    <xf numFmtId="0" fontId="1" fillId="2" borderId="2" xfId="1" applyBorder="1"/>
    <xf numFmtId="11" fontId="0" fillId="0" borderId="0" xfId="0" applyNumberFormat="1"/>
    <xf numFmtId="11" fontId="2" fillId="0" borderId="0" xfId="0" applyNumberFormat="1" applyFont="1"/>
    <xf numFmtId="0" fontId="3" fillId="0" borderId="0" xfId="0" applyFont="1"/>
    <xf numFmtId="0" fontId="0" fillId="0" borderId="0" xfId="0" applyAlignment="1">
      <alignment vertical="center" wrapText="1"/>
    </xf>
  </cellXfs>
  <cellStyles count="2">
    <cellStyle name="Check Cell" xfId="1" builtinId="23"/>
    <cellStyle name="Normal" xfId="0" builtinId="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65472-7949-4B06-903A-965860A90AE6}">
  <dimension ref="A1:V296"/>
  <sheetViews>
    <sheetView tabSelected="1" topLeftCell="A235" workbookViewId="0">
      <selection activeCell="B236" sqref="B236"/>
    </sheetView>
    <sheetView tabSelected="1" workbookViewId="1">
      <selection activeCell="Q23" sqref="Q23"/>
    </sheetView>
  </sheetViews>
  <sheetFormatPr defaultRowHeight="15" x14ac:dyDescent="0.25"/>
  <cols>
    <col min="1" max="1" width="57.140625" customWidth="1"/>
    <col min="2" max="2" width="27.42578125" customWidth="1"/>
  </cols>
  <sheetData>
    <row r="1" spans="1:14" ht="16.5" thickTop="1" thickBot="1" x14ac:dyDescent="0.3">
      <c r="A1" s="1" t="s">
        <v>0</v>
      </c>
      <c r="B1" s="1" t="s">
        <v>1</v>
      </c>
      <c r="C1" s="1" t="s">
        <v>2</v>
      </c>
      <c r="D1" s="1" t="s">
        <v>3</v>
      </c>
      <c r="E1" s="1" t="s">
        <v>4</v>
      </c>
      <c r="F1" s="1" t="s">
        <v>5</v>
      </c>
      <c r="G1" s="1" t="s">
        <v>6</v>
      </c>
      <c r="H1" s="1" t="s">
        <v>7</v>
      </c>
      <c r="I1" s="1" t="s">
        <v>8</v>
      </c>
      <c r="J1" s="1" t="s">
        <v>9</v>
      </c>
      <c r="K1" s="1" t="s">
        <v>10</v>
      </c>
      <c r="L1" s="2" t="s">
        <v>11</v>
      </c>
    </row>
    <row r="2" spans="1:14" ht="15.75" thickTop="1" x14ac:dyDescent="0.25">
      <c r="A2" t="s">
        <v>12</v>
      </c>
      <c r="B2" t="s">
        <v>13</v>
      </c>
      <c r="C2" t="s">
        <v>14</v>
      </c>
      <c r="D2" s="3">
        <v>9970000000</v>
      </c>
      <c r="E2" s="3">
        <v>118000000000</v>
      </c>
      <c r="F2" s="3">
        <v>19400000000</v>
      </c>
      <c r="G2" s="3">
        <v>68600000000</v>
      </c>
      <c r="H2" s="3">
        <v>70300000000</v>
      </c>
      <c r="I2" s="3">
        <v>28700000000</v>
      </c>
      <c r="J2" s="3">
        <v>42700000000</v>
      </c>
      <c r="K2">
        <f t="shared" ref="K2:K49" si="0">SUM(COUNTIF(D2:J2,"&gt;0"))</f>
        <v>7</v>
      </c>
      <c r="L2" s="4">
        <f t="shared" ref="L2:L49" si="1">AVERAGE(D2:J2)</f>
        <v>51095714285.714287</v>
      </c>
      <c r="N2" s="5" t="s">
        <v>900</v>
      </c>
    </row>
    <row r="3" spans="1:14" x14ac:dyDescent="0.25">
      <c r="A3" t="s">
        <v>16</v>
      </c>
      <c r="B3" t="s">
        <v>854</v>
      </c>
      <c r="C3" t="s">
        <v>15</v>
      </c>
      <c r="D3" s="3">
        <v>1660000000</v>
      </c>
      <c r="E3" s="3">
        <v>45300000000</v>
      </c>
      <c r="F3" s="3">
        <v>6170000000</v>
      </c>
      <c r="G3" s="3">
        <v>32600000000</v>
      </c>
      <c r="H3" s="3">
        <v>16300000000</v>
      </c>
      <c r="I3" s="3">
        <v>1070000000</v>
      </c>
      <c r="J3" s="3">
        <v>3080000000</v>
      </c>
      <c r="K3">
        <f t="shared" si="0"/>
        <v>7</v>
      </c>
      <c r="L3" s="4">
        <f t="shared" si="1"/>
        <v>15168571428.571428</v>
      </c>
    </row>
    <row r="4" spans="1:14" x14ac:dyDescent="0.25">
      <c r="A4" t="s">
        <v>17</v>
      </c>
      <c r="B4" t="s">
        <v>829</v>
      </c>
      <c r="C4" t="s">
        <v>18</v>
      </c>
      <c r="D4" s="3">
        <v>1380000000</v>
      </c>
      <c r="E4" s="3">
        <v>46300000000</v>
      </c>
      <c r="F4" s="3">
        <v>6780000000</v>
      </c>
      <c r="G4" s="3">
        <v>32600000000</v>
      </c>
      <c r="H4" s="3">
        <v>15600000000</v>
      </c>
      <c r="I4" s="3">
        <v>1100000000</v>
      </c>
      <c r="J4" s="3">
        <v>2220000000</v>
      </c>
      <c r="K4">
        <f t="shared" si="0"/>
        <v>7</v>
      </c>
      <c r="L4" s="4">
        <f t="shared" si="1"/>
        <v>15140000000</v>
      </c>
    </row>
    <row r="5" spans="1:14" x14ac:dyDescent="0.25">
      <c r="A5" t="s">
        <v>20</v>
      </c>
      <c r="B5" t="s">
        <v>21</v>
      </c>
      <c r="C5" t="s">
        <v>19</v>
      </c>
      <c r="D5" s="3">
        <v>23100000000</v>
      </c>
      <c r="E5" s="3">
        <v>17700000000</v>
      </c>
      <c r="F5" s="3">
        <v>6430000000</v>
      </c>
      <c r="G5" s="3">
        <v>49100000000</v>
      </c>
      <c r="H5" s="3">
        <v>4550000000</v>
      </c>
      <c r="I5" s="3">
        <v>1070000000</v>
      </c>
      <c r="J5" s="3">
        <v>84600000</v>
      </c>
      <c r="K5">
        <f t="shared" si="0"/>
        <v>7</v>
      </c>
      <c r="L5" s="4">
        <f t="shared" si="1"/>
        <v>14576371428.571428</v>
      </c>
    </row>
    <row r="6" spans="1:14" x14ac:dyDescent="0.25">
      <c r="A6" t="s">
        <v>23</v>
      </c>
      <c r="B6" t="s">
        <v>830</v>
      </c>
      <c r="C6" t="s">
        <v>22</v>
      </c>
      <c r="D6" s="3">
        <v>1680000000</v>
      </c>
      <c r="E6" s="3">
        <v>25800000000</v>
      </c>
      <c r="F6" s="3">
        <v>6340000000</v>
      </c>
      <c r="G6" s="3">
        <v>35000000000</v>
      </c>
      <c r="H6" s="3">
        <v>19100000000</v>
      </c>
      <c r="I6" s="3">
        <v>5220000000</v>
      </c>
      <c r="J6" s="3">
        <v>6750000000</v>
      </c>
      <c r="K6">
        <f t="shared" si="0"/>
        <v>7</v>
      </c>
      <c r="L6" s="4">
        <f t="shared" si="1"/>
        <v>14270000000</v>
      </c>
    </row>
    <row r="7" spans="1:14" x14ac:dyDescent="0.25">
      <c r="A7" t="s">
        <v>24</v>
      </c>
      <c r="B7" t="s">
        <v>831</v>
      </c>
      <c r="C7" t="s">
        <v>25</v>
      </c>
      <c r="D7" s="3">
        <v>1680000000</v>
      </c>
      <c r="E7" s="3">
        <v>25800000000</v>
      </c>
      <c r="F7" s="3">
        <v>6340000000</v>
      </c>
      <c r="G7" s="3">
        <v>35000000000</v>
      </c>
      <c r="H7" s="3">
        <v>19100000000</v>
      </c>
      <c r="I7" s="3">
        <v>5220000000</v>
      </c>
      <c r="J7" s="3">
        <v>6750000000</v>
      </c>
      <c r="K7">
        <f t="shared" si="0"/>
        <v>7</v>
      </c>
      <c r="L7" s="4">
        <f t="shared" si="1"/>
        <v>14270000000</v>
      </c>
    </row>
    <row r="8" spans="1:14" x14ac:dyDescent="0.25">
      <c r="A8" t="s">
        <v>27</v>
      </c>
      <c r="B8" t="s">
        <v>832</v>
      </c>
      <c r="C8" t="s">
        <v>28</v>
      </c>
      <c r="D8" s="3">
        <v>1670000000</v>
      </c>
      <c r="E8" s="3">
        <v>25500000000</v>
      </c>
      <c r="F8" s="3">
        <v>5670000000</v>
      </c>
      <c r="G8" s="3">
        <v>33100000000</v>
      </c>
      <c r="H8" s="3">
        <v>18800000000</v>
      </c>
      <c r="I8" s="3">
        <v>4920000000</v>
      </c>
      <c r="J8" s="3">
        <v>6040000000</v>
      </c>
      <c r="K8">
        <f t="shared" si="0"/>
        <v>7</v>
      </c>
      <c r="L8" s="4">
        <f t="shared" si="1"/>
        <v>13671428571.428572</v>
      </c>
    </row>
    <row r="9" spans="1:14" x14ac:dyDescent="0.25">
      <c r="A9" t="s">
        <v>29</v>
      </c>
      <c r="B9" t="s">
        <v>30</v>
      </c>
      <c r="C9" t="s">
        <v>31</v>
      </c>
      <c r="D9" s="3">
        <v>1680000000</v>
      </c>
      <c r="E9" s="3">
        <v>25200000000</v>
      </c>
      <c r="F9" s="3">
        <v>5670000000</v>
      </c>
      <c r="G9" s="3">
        <v>32900000000</v>
      </c>
      <c r="H9" s="3">
        <v>18700000000</v>
      </c>
      <c r="I9" s="3">
        <v>4920000000</v>
      </c>
      <c r="J9" s="3">
        <v>6000000000</v>
      </c>
      <c r="K9">
        <f t="shared" si="0"/>
        <v>7</v>
      </c>
      <c r="L9" s="4">
        <f t="shared" si="1"/>
        <v>13581428571.428572</v>
      </c>
    </row>
    <row r="10" spans="1:14" x14ac:dyDescent="0.25">
      <c r="A10" t="s">
        <v>32</v>
      </c>
      <c r="B10" t="s">
        <v>33</v>
      </c>
      <c r="C10" t="s">
        <v>34</v>
      </c>
      <c r="D10" s="3">
        <v>59900000000</v>
      </c>
      <c r="E10" s="3">
        <v>5720000000</v>
      </c>
      <c r="F10" s="3">
        <v>2490000000</v>
      </c>
      <c r="G10" s="3">
        <v>14400000000</v>
      </c>
      <c r="H10" s="3">
        <v>724000000</v>
      </c>
      <c r="I10" s="3">
        <v>341000000</v>
      </c>
      <c r="J10" s="3">
        <v>1280000000</v>
      </c>
      <c r="K10">
        <f t="shared" si="0"/>
        <v>7</v>
      </c>
      <c r="L10" s="4">
        <f t="shared" si="1"/>
        <v>12122142857.142857</v>
      </c>
    </row>
    <row r="11" spans="1:14" x14ac:dyDescent="0.25">
      <c r="A11" t="s">
        <v>36</v>
      </c>
      <c r="B11" t="s">
        <v>37</v>
      </c>
      <c r="C11" t="s">
        <v>35</v>
      </c>
      <c r="D11" s="3">
        <v>1240000000</v>
      </c>
      <c r="E11" s="3">
        <v>40100000000</v>
      </c>
      <c r="F11" s="3">
        <v>3240000000</v>
      </c>
      <c r="G11" s="3">
        <v>17000000000</v>
      </c>
      <c r="H11" s="3">
        <v>14800000000</v>
      </c>
      <c r="I11" s="3">
        <v>2860000000</v>
      </c>
      <c r="J11" s="3">
        <v>2520000000</v>
      </c>
      <c r="K11">
        <f t="shared" si="0"/>
        <v>7</v>
      </c>
      <c r="L11" s="4">
        <f t="shared" si="1"/>
        <v>11680000000</v>
      </c>
    </row>
    <row r="12" spans="1:14" x14ac:dyDescent="0.25">
      <c r="A12" t="s">
        <v>38</v>
      </c>
      <c r="B12" t="s">
        <v>39</v>
      </c>
      <c r="C12" t="s">
        <v>40</v>
      </c>
      <c r="D12" s="3">
        <v>59900000000</v>
      </c>
      <c r="E12" s="3">
        <v>3390000000</v>
      </c>
      <c r="F12" s="3">
        <v>2130000000</v>
      </c>
      <c r="G12" s="3">
        <v>12600000000</v>
      </c>
      <c r="H12" s="3">
        <v>531000000</v>
      </c>
      <c r="I12" s="3">
        <v>289000000</v>
      </c>
      <c r="J12" s="3">
        <v>883000000</v>
      </c>
      <c r="K12">
        <f t="shared" si="0"/>
        <v>7</v>
      </c>
      <c r="L12" s="4">
        <f t="shared" si="1"/>
        <v>11389000000</v>
      </c>
    </row>
    <row r="13" spans="1:14" x14ac:dyDescent="0.25">
      <c r="A13" t="s">
        <v>41</v>
      </c>
      <c r="B13" t="s">
        <v>42</v>
      </c>
      <c r="C13" t="s">
        <v>26</v>
      </c>
      <c r="D13" s="3">
        <v>59700000000</v>
      </c>
      <c r="E13" s="3">
        <v>3990000000</v>
      </c>
      <c r="F13" s="3">
        <v>2130000000</v>
      </c>
      <c r="G13" s="3">
        <v>8160000000</v>
      </c>
      <c r="H13" s="3">
        <v>958000000</v>
      </c>
      <c r="I13" s="3">
        <v>346000000</v>
      </c>
      <c r="J13" s="3">
        <v>554000000</v>
      </c>
      <c r="K13">
        <f t="shared" si="0"/>
        <v>7</v>
      </c>
      <c r="L13" s="4">
        <f t="shared" si="1"/>
        <v>10834000000</v>
      </c>
    </row>
    <row r="14" spans="1:14" x14ac:dyDescent="0.25">
      <c r="A14" t="s">
        <v>43</v>
      </c>
      <c r="B14" t="s">
        <v>833</v>
      </c>
      <c r="C14" t="s">
        <v>44</v>
      </c>
      <c r="D14" s="3">
        <v>961000000</v>
      </c>
      <c r="E14" s="3">
        <v>28800000000</v>
      </c>
      <c r="F14" s="3">
        <v>2940000000</v>
      </c>
      <c r="G14" s="3">
        <v>11200000000</v>
      </c>
      <c r="H14" s="3">
        <v>14100000000</v>
      </c>
      <c r="I14" s="3">
        <v>2870000000</v>
      </c>
      <c r="J14" s="3">
        <v>2520000000</v>
      </c>
      <c r="K14">
        <f t="shared" si="0"/>
        <v>7</v>
      </c>
      <c r="L14" s="4">
        <f t="shared" si="1"/>
        <v>9055857142.8571434</v>
      </c>
    </row>
    <row r="15" spans="1:14" x14ac:dyDescent="0.25">
      <c r="A15" t="s">
        <v>45</v>
      </c>
      <c r="B15" t="s">
        <v>46</v>
      </c>
      <c r="C15" t="s">
        <v>47</v>
      </c>
      <c r="D15" s="3">
        <v>44700000000</v>
      </c>
      <c r="E15" s="3">
        <v>3010000000</v>
      </c>
      <c r="F15" s="3">
        <v>1730000000</v>
      </c>
      <c r="G15" s="3">
        <v>5470000000</v>
      </c>
      <c r="H15" s="3">
        <v>662000000</v>
      </c>
      <c r="I15" s="3">
        <v>288000000</v>
      </c>
      <c r="J15" s="3">
        <v>473000000</v>
      </c>
      <c r="K15">
        <f t="shared" si="0"/>
        <v>7</v>
      </c>
      <c r="L15" s="4">
        <f t="shared" si="1"/>
        <v>8047571428.5714283</v>
      </c>
    </row>
    <row r="16" spans="1:14" x14ac:dyDescent="0.25">
      <c r="A16" t="s">
        <v>48</v>
      </c>
      <c r="B16" t="s">
        <v>49</v>
      </c>
      <c r="C16" t="s">
        <v>50</v>
      </c>
      <c r="D16" s="3">
        <v>44500000000</v>
      </c>
      <c r="E16" s="3">
        <v>1630000000</v>
      </c>
      <c r="F16" s="3">
        <v>1160000000</v>
      </c>
      <c r="G16" s="3">
        <v>5260000000</v>
      </c>
      <c r="H16" s="3">
        <v>465000000</v>
      </c>
      <c r="I16" s="3">
        <v>186000000</v>
      </c>
      <c r="J16" s="3">
        <v>297000000</v>
      </c>
      <c r="K16">
        <f t="shared" si="0"/>
        <v>7</v>
      </c>
      <c r="L16" s="4">
        <f t="shared" si="1"/>
        <v>7642571428.5714283</v>
      </c>
    </row>
    <row r="17" spans="1:12" x14ac:dyDescent="0.25">
      <c r="A17" t="s">
        <v>52</v>
      </c>
      <c r="B17" t="s">
        <v>53</v>
      </c>
      <c r="C17" t="s">
        <v>51</v>
      </c>
      <c r="D17" s="3">
        <v>10800000000</v>
      </c>
      <c r="E17" s="3">
        <v>6770000000</v>
      </c>
      <c r="F17" s="3">
        <v>7320000000</v>
      </c>
      <c r="G17" s="3">
        <v>20300000000</v>
      </c>
      <c r="H17" s="3">
        <v>3660000000</v>
      </c>
      <c r="I17" s="3">
        <v>962000000</v>
      </c>
      <c r="J17" s="3">
        <v>63700000</v>
      </c>
      <c r="K17">
        <f t="shared" si="0"/>
        <v>7</v>
      </c>
      <c r="L17" s="4">
        <f t="shared" si="1"/>
        <v>7125100000</v>
      </c>
    </row>
    <row r="18" spans="1:12" x14ac:dyDescent="0.25">
      <c r="A18" t="s">
        <v>54</v>
      </c>
      <c r="B18" t="s">
        <v>55</v>
      </c>
      <c r="C18" t="s">
        <v>56</v>
      </c>
      <c r="D18" s="3">
        <v>34600000000</v>
      </c>
      <c r="E18" s="3">
        <v>2230000000</v>
      </c>
      <c r="F18" s="3">
        <v>970000000</v>
      </c>
      <c r="G18" s="3">
        <v>5650000000</v>
      </c>
      <c r="H18" s="3">
        <v>389000000</v>
      </c>
      <c r="I18" s="3">
        <v>175000000</v>
      </c>
      <c r="J18" s="3">
        <v>296000000</v>
      </c>
      <c r="K18">
        <f t="shared" si="0"/>
        <v>7</v>
      </c>
      <c r="L18" s="4">
        <f t="shared" si="1"/>
        <v>6330000000</v>
      </c>
    </row>
    <row r="19" spans="1:12" x14ac:dyDescent="0.25">
      <c r="A19" t="s">
        <v>57</v>
      </c>
      <c r="B19" t="s">
        <v>58</v>
      </c>
      <c r="C19" t="s">
        <v>59</v>
      </c>
      <c r="D19" s="3">
        <v>8230000000</v>
      </c>
      <c r="E19" s="3">
        <v>4380000000</v>
      </c>
      <c r="F19" s="3">
        <v>6700000000</v>
      </c>
      <c r="G19" s="3">
        <v>20200000000</v>
      </c>
      <c r="H19" s="3">
        <v>2050000000</v>
      </c>
      <c r="I19" s="3">
        <v>447000000</v>
      </c>
      <c r="J19" s="3">
        <v>63200000</v>
      </c>
      <c r="K19">
        <f t="shared" si="0"/>
        <v>7</v>
      </c>
      <c r="L19" s="4">
        <f t="shared" si="1"/>
        <v>6010028571.4285717</v>
      </c>
    </row>
    <row r="20" spans="1:12" x14ac:dyDescent="0.25">
      <c r="A20" t="s">
        <v>60</v>
      </c>
      <c r="B20" t="s">
        <v>61</v>
      </c>
      <c r="C20" t="s">
        <v>62</v>
      </c>
      <c r="D20" s="3">
        <v>3810000000</v>
      </c>
      <c r="E20" s="3">
        <v>1910000000</v>
      </c>
      <c r="F20" s="3">
        <v>6260000000</v>
      </c>
      <c r="G20" s="3">
        <v>18700000000</v>
      </c>
      <c r="H20" s="3">
        <v>810000000</v>
      </c>
      <c r="I20" s="3">
        <v>281000000</v>
      </c>
      <c r="J20" s="3">
        <v>84600000</v>
      </c>
      <c r="K20">
        <f t="shared" si="0"/>
        <v>7</v>
      </c>
      <c r="L20" s="4">
        <f t="shared" si="1"/>
        <v>4550800000</v>
      </c>
    </row>
    <row r="21" spans="1:12" x14ac:dyDescent="0.25">
      <c r="A21" t="s">
        <v>63</v>
      </c>
      <c r="B21" t="s">
        <v>834</v>
      </c>
      <c r="D21" s="3">
        <v>1140000000</v>
      </c>
      <c r="E21" s="3">
        <v>1650000000</v>
      </c>
      <c r="F21" s="3">
        <v>4170000000</v>
      </c>
      <c r="G21" s="3">
        <v>15500000000</v>
      </c>
      <c r="H21" s="3">
        <v>361000000</v>
      </c>
      <c r="I21" s="3">
        <v>97600000</v>
      </c>
      <c r="J21" s="3">
        <v>22100000</v>
      </c>
      <c r="K21">
        <f t="shared" si="0"/>
        <v>7</v>
      </c>
      <c r="L21" s="4">
        <f t="shared" si="1"/>
        <v>3277242857.1428571</v>
      </c>
    </row>
    <row r="22" spans="1:12" x14ac:dyDescent="0.25">
      <c r="A22" t="s">
        <v>64</v>
      </c>
      <c r="B22" t="s">
        <v>65</v>
      </c>
      <c r="C22" t="s">
        <v>66</v>
      </c>
      <c r="D22" s="3">
        <v>9340000000</v>
      </c>
      <c r="E22" s="3">
        <v>2460000000</v>
      </c>
      <c r="F22" s="3">
        <v>1020000000</v>
      </c>
      <c r="G22" s="3">
        <v>1540000000</v>
      </c>
      <c r="H22" s="3">
        <v>1010000000</v>
      </c>
      <c r="I22" s="3">
        <v>388000000</v>
      </c>
      <c r="J22" s="3">
        <v>670000000</v>
      </c>
      <c r="K22">
        <f t="shared" si="0"/>
        <v>7</v>
      </c>
      <c r="L22" s="4">
        <f t="shared" si="1"/>
        <v>2346857142.8571429</v>
      </c>
    </row>
    <row r="23" spans="1:12" x14ac:dyDescent="0.25">
      <c r="A23" t="s">
        <v>68</v>
      </c>
      <c r="B23" t="s">
        <v>69</v>
      </c>
      <c r="C23" t="s">
        <v>70</v>
      </c>
      <c r="D23" s="3">
        <v>940000000</v>
      </c>
      <c r="E23" s="3">
        <v>2010000000</v>
      </c>
      <c r="F23" s="3">
        <v>666000000</v>
      </c>
      <c r="G23" s="3">
        <v>432000000</v>
      </c>
      <c r="H23" s="3">
        <v>1590000000</v>
      </c>
      <c r="I23" s="3">
        <v>1500000000</v>
      </c>
      <c r="J23" s="3">
        <v>2610000000</v>
      </c>
      <c r="K23">
        <f t="shared" si="0"/>
        <v>7</v>
      </c>
      <c r="L23" s="4">
        <f t="shared" si="1"/>
        <v>1392571428.5714285</v>
      </c>
    </row>
    <row r="24" spans="1:12" x14ac:dyDescent="0.25">
      <c r="A24" t="s">
        <v>71</v>
      </c>
      <c r="B24" t="s">
        <v>72</v>
      </c>
      <c r="C24" t="s">
        <v>73</v>
      </c>
      <c r="D24" s="3">
        <v>5410000000</v>
      </c>
      <c r="E24" s="3">
        <v>875000000</v>
      </c>
      <c r="F24" s="3">
        <v>346000000</v>
      </c>
      <c r="G24" s="3">
        <v>1270000000</v>
      </c>
      <c r="H24" s="3">
        <v>346000000</v>
      </c>
      <c r="I24" s="3">
        <v>135000000</v>
      </c>
      <c r="J24" s="3">
        <v>764000000</v>
      </c>
      <c r="K24">
        <f t="shared" si="0"/>
        <v>7</v>
      </c>
      <c r="L24" s="4">
        <f t="shared" si="1"/>
        <v>1306571428.5714285</v>
      </c>
    </row>
    <row r="25" spans="1:12" x14ac:dyDescent="0.25">
      <c r="A25" t="s">
        <v>74</v>
      </c>
      <c r="B25" t="s">
        <v>75</v>
      </c>
      <c r="C25" t="s">
        <v>76</v>
      </c>
      <c r="D25" s="3">
        <v>5820000000</v>
      </c>
      <c r="E25" s="3">
        <v>450000000</v>
      </c>
      <c r="F25" s="3">
        <v>120000000</v>
      </c>
      <c r="G25" s="3">
        <v>730000000</v>
      </c>
      <c r="H25" s="3">
        <v>355000000</v>
      </c>
      <c r="I25" s="3">
        <v>22900000</v>
      </c>
      <c r="J25" s="3">
        <v>32400000</v>
      </c>
      <c r="K25">
        <f t="shared" si="0"/>
        <v>7</v>
      </c>
      <c r="L25" s="4">
        <f t="shared" si="1"/>
        <v>1075757142.8571429</v>
      </c>
    </row>
    <row r="26" spans="1:12" x14ac:dyDescent="0.25">
      <c r="A26" t="s">
        <v>77</v>
      </c>
      <c r="B26" t="s">
        <v>78</v>
      </c>
      <c r="C26" t="s">
        <v>79</v>
      </c>
      <c r="D26" s="3">
        <v>296000000</v>
      </c>
      <c r="E26" s="3">
        <v>55400000</v>
      </c>
      <c r="F26" s="3">
        <v>537000000</v>
      </c>
      <c r="G26" s="3">
        <v>712000000</v>
      </c>
      <c r="H26" s="3">
        <v>468000000</v>
      </c>
      <c r="I26" s="3">
        <v>2570000000</v>
      </c>
      <c r="J26" s="3">
        <v>2250000000</v>
      </c>
      <c r="K26">
        <f t="shared" si="0"/>
        <v>7</v>
      </c>
      <c r="L26" s="4">
        <f t="shared" si="1"/>
        <v>984057142.85714281</v>
      </c>
    </row>
    <row r="27" spans="1:12" x14ac:dyDescent="0.25">
      <c r="A27" t="s">
        <v>81</v>
      </c>
      <c r="B27" t="s">
        <v>82</v>
      </c>
      <c r="C27" t="s">
        <v>80</v>
      </c>
      <c r="D27" s="3">
        <v>2570000000</v>
      </c>
      <c r="E27" s="3">
        <v>540000000</v>
      </c>
      <c r="F27" s="3">
        <v>689000000</v>
      </c>
      <c r="G27" s="3">
        <v>2350000000</v>
      </c>
      <c r="H27" s="3">
        <v>561000000</v>
      </c>
      <c r="I27" s="3">
        <v>31500000</v>
      </c>
      <c r="J27" s="3">
        <v>39200000</v>
      </c>
      <c r="K27">
        <f t="shared" si="0"/>
        <v>7</v>
      </c>
      <c r="L27" s="4">
        <f t="shared" si="1"/>
        <v>968671428.57142854</v>
      </c>
    </row>
    <row r="28" spans="1:12" x14ac:dyDescent="0.25">
      <c r="A28" t="s">
        <v>83</v>
      </c>
      <c r="B28" t="s">
        <v>835</v>
      </c>
      <c r="C28" t="s">
        <v>84</v>
      </c>
      <c r="D28" s="3">
        <v>2570000000</v>
      </c>
      <c r="E28" s="3">
        <v>540000000</v>
      </c>
      <c r="F28" s="3">
        <v>689000000</v>
      </c>
      <c r="G28" s="3">
        <v>2350000000</v>
      </c>
      <c r="H28" s="3">
        <v>561000000</v>
      </c>
      <c r="I28" s="3">
        <v>31500000</v>
      </c>
      <c r="J28" s="3">
        <v>39200000</v>
      </c>
      <c r="K28">
        <f t="shared" si="0"/>
        <v>7</v>
      </c>
      <c r="L28" s="4">
        <f t="shared" si="1"/>
        <v>968671428.57142854</v>
      </c>
    </row>
    <row r="29" spans="1:12" x14ac:dyDescent="0.25">
      <c r="A29" t="s">
        <v>85</v>
      </c>
      <c r="B29" t="s">
        <v>836</v>
      </c>
      <c r="C29" t="s">
        <v>67</v>
      </c>
      <c r="D29" s="3">
        <v>4190000000</v>
      </c>
      <c r="E29" s="3">
        <v>581000000</v>
      </c>
      <c r="F29" s="3">
        <v>477000000</v>
      </c>
      <c r="G29" s="3">
        <v>1300000000</v>
      </c>
      <c r="H29" s="3">
        <v>174000000</v>
      </c>
      <c r="I29">
        <v>2628600</v>
      </c>
      <c r="J29">
        <v>1400000</v>
      </c>
      <c r="K29">
        <f t="shared" si="0"/>
        <v>7</v>
      </c>
      <c r="L29" s="4">
        <f t="shared" si="1"/>
        <v>960861228.57142854</v>
      </c>
    </row>
    <row r="30" spans="1:12" x14ac:dyDescent="0.25">
      <c r="A30" t="s">
        <v>86</v>
      </c>
      <c r="B30" t="s">
        <v>87</v>
      </c>
      <c r="C30" t="s">
        <v>88</v>
      </c>
      <c r="D30" s="3">
        <v>1890000000</v>
      </c>
      <c r="E30" s="3">
        <v>502000000</v>
      </c>
      <c r="F30" s="3">
        <v>667000000</v>
      </c>
      <c r="G30" s="3">
        <v>2350000000</v>
      </c>
      <c r="H30" s="3">
        <v>420000000</v>
      </c>
      <c r="I30" s="3">
        <v>18100000</v>
      </c>
      <c r="J30" s="3">
        <v>39500000</v>
      </c>
      <c r="K30">
        <f t="shared" si="0"/>
        <v>7</v>
      </c>
      <c r="L30" s="4">
        <f t="shared" si="1"/>
        <v>840942857.14285719</v>
      </c>
    </row>
    <row r="31" spans="1:12" x14ac:dyDescent="0.25">
      <c r="A31" t="s">
        <v>89</v>
      </c>
      <c r="B31" t="s">
        <v>837</v>
      </c>
      <c r="C31" t="s">
        <v>90</v>
      </c>
      <c r="D31" s="3">
        <v>1890000000</v>
      </c>
      <c r="E31" s="3">
        <v>502000000</v>
      </c>
      <c r="F31" s="3">
        <v>619000000</v>
      </c>
      <c r="G31" s="3">
        <v>2350000000</v>
      </c>
      <c r="H31" s="3">
        <v>420000000</v>
      </c>
      <c r="I31" s="3">
        <v>26900000</v>
      </c>
      <c r="J31" s="3">
        <v>35800000</v>
      </c>
      <c r="K31">
        <f t="shared" si="0"/>
        <v>7</v>
      </c>
      <c r="L31" s="4">
        <f t="shared" si="1"/>
        <v>834814285.71428573</v>
      </c>
    </row>
    <row r="32" spans="1:12" x14ac:dyDescent="0.25">
      <c r="A32" t="s">
        <v>91</v>
      </c>
      <c r="B32" t="s">
        <v>846</v>
      </c>
      <c r="C32" t="s">
        <v>92</v>
      </c>
      <c r="D32" s="3">
        <v>212000000</v>
      </c>
      <c r="E32" s="3">
        <v>163000000</v>
      </c>
      <c r="F32" s="3">
        <v>1620000000</v>
      </c>
      <c r="G32" s="3">
        <v>1380000000</v>
      </c>
      <c r="H32" s="3">
        <v>222000000</v>
      </c>
      <c r="I32" s="3">
        <v>808000000</v>
      </c>
      <c r="J32" s="3">
        <v>1200000000</v>
      </c>
      <c r="K32">
        <f t="shared" si="0"/>
        <v>7</v>
      </c>
      <c r="L32" s="4">
        <f t="shared" si="1"/>
        <v>800714285.71428573</v>
      </c>
    </row>
    <row r="33" spans="1:12" x14ac:dyDescent="0.25">
      <c r="A33" t="s">
        <v>94</v>
      </c>
      <c r="B33" t="s">
        <v>95</v>
      </c>
      <c r="C33" t="s">
        <v>93</v>
      </c>
      <c r="D33" s="3">
        <v>2840000000</v>
      </c>
      <c r="E33" s="3">
        <v>622000000</v>
      </c>
      <c r="F33" s="3">
        <v>164000000</v>
      </c>
      <c r="G33" s="3">
        <v>1630000000</v>
      </c>
      <c r="H33" s="3">
        <v>54800000</v>
      </c>
      <c r="I33" s="3">
        <v>32500000</v>
      </c>
      <c r="J33" s="3">
        <v>85900000</v>
      </c>
      <c r="K33">
        <f t="shared" si="0"/>
        <v>7</v>
      </c>
      <c r="L33" s="4">
        <f t="shared" si="1"/>
        <v>775600000</v>
      </c>
    </row>
    <row r="34" spans="1:12" x14ac:dyDescent="0.25">
      <c r="A34" t="s">
        <v>97</v>
      </c>
      <c r="B34" t="s">
        <v>98</v>
      </c>
      <c r="C34" t="s">
        <v>96</v>
      </c>
      <c r="D34" s="3">
        <v>3070000000</v>
      </c>
      <c r="E34" s="3">
        <v>417000000</v>
      </c>
      <c r="F34" s="3">
        <v>178000000</v>
      </c>
      <c r="G34" s="3">
        <v>1230000000</v>
      </c>
      <c r="H34" s="3">
        <v>15100000</v>
      </c>
      <c r="I34">
        <v>3358800</v>
      </c>
      <c r="J34" s="3">
        <v>61600000</v>
      </c>
      <c r="K34">
        <f t="shared" si="0"/>
        <v>7</v>
      </c>
      <c r="L34" s="4">
        <f t="shared" si="1"/>
        <v>710722685.71428573</v>
      </c>
    </row>
    <row r="35" spans="1:12" x14ac:dyDescent="0.25">
      <c r="A35" t="s">
        <v>99</v>
      </c>
      <c r="B35" t="s">
        <v>100</v>
      </c>
      <c r="C35" t="s">
        <v>101</v>
      </c>
      <c r="D35" s="3">
        <v>989000000</v>
      </c>
      <c r="E35" s="3">
        <v>1020000000</v>
      </c>
      <c r="F35" s="3">
        <v>282000000</v>
      </c>
      <c r="G35" s="3">
        <v>1210000000</v>
      </c>
      <c r="H35" s="3">
        <v>691000000</v>
      </c>
      <c r="I35" s="3">
        <v>396000000</v>
      </c>
      <c r="J35" s="3">
        <v>383000000</v>
      </c>
      <c r="K35">
        <f t="shared" si="0"/>
        <v>7</v>
      </c>
      <c r="L35" s="4">
        <f t="shared" si="1"/>
        <v>710142857.14285719</v>
      </c>
    </row>
    <row r="36" spans="1:12" x14ac:dyDescent="0.25">
      <c r="A36" t="s">
        <v>102</v>
      </c>
      <c r="B36" t="s">
        <v>103</v>
      </c>
      <c r="C36" t="s">
        <v>104</v>
      </c>
      <c r="D36" s="3">
        <v>2090000000</v>
      </c>
      <c r="E36" s="3">
        <v>628000000</v>
      </c>
      <c r="F36" s="3">
        <v>208000000</v>
      </c>
      <c r="G36" s="3">
        <v>869000000</v>
      </c>
      <c r="H36" s="3">
        <v>443000000</v>
      </c>
      <c r="I36" s="3">
        <v>72700000</v>
      </c>
      <c r="J36" s="3">
        <v>367000000</v>
      </c>
      <c r="K36">
        <f t="shared" si="0"/>
        <v>7</v>
      </c>
      <c r="L36" s="4">
        <f t="shared" si="1"/>
        <v>668242857.14285719</v>
      </c>
    </row>
    <row r="37" spans="1:12" x14ac:dyDescent="0.25">
      <c r="A37" t="s">
        <v>105</v>
      </c>
      <c r="B37" t="s">
        <v>106</v>
      </c>
      <c r="C37" t="s">
        <v>107</v>
      </c>
      <c r="D37" s="3">
        <v>254000000</v>
      </c>
      <c r="E37" s="3">
        <v>1030000000</v>
      </c>
      <c r="F37" s="3">
        <v>258000000</v>
      </c>
      <c r="G37" s="3">
        <v>1720000000</v>
      </c>
      <c r="H37" s="3">
        <v>784000000</v>
      </c>
      <c r="I37" s="3">
        <v>307000000</v>
      </c>
      <c r="J37" s="3">
        <v>283000000</v>
      </c>
      <c r="K37">
        <f t="shared" si="0"/>
        <v>7</v>
      </c>
      <c r="L37" s="4">
        <f t="shared" si="1"/>
        <v>662285714.28571427</v>
      </c>
    </row>
    <row r="38" spans="1:12" x14ac:dyDescent="0.25">
      <c r="A38" t="s">
        <v>108</v>
      </c>
      <c r="B38" t="s">
        <v>109</v>
      </c>
      <c r="C38" t="s">
        <v>110</v>
      </c>
      <c r="D38" s="3">
        <v>2210000000</v>
      </c>
      <c r="E38" s="3">
        <v>214000000</v>
      </c>
      <c r="F38" s="3">
        <v>73100000</v>
      </c>
      <c r="G38" s="3">
        <v>574000000</v>
      </c>
      <c r="H38" s="3">
        <v>609000000</v>
      </c>
      <c r="I38" s="3">
        <v>56900000</v>
      </c>
      <c r="J38" s="3">
        <v>33500000</v>
      </c>
      <c r="K38">
        <f t="shared" si="0"/>
        <v>7</v>
      </c>
      <c r="L38" s="4">
        <f t="shared" si="1"/>
        <v>538642857.14285719</v>
      </c>
    </row>
    <row r="39" spans="1:12" x14ac:dyDescent="0.25">
      <c r="A39" t="s">
        <v>113</v>
      </c>
      <c r="B39" t="s">
        <v>847</v>
      </c>
      <c r="C39" t="s">
        <v>112</v>
      </c>
      <c r="D39" s="3">
        <v>445000000</v>
      </c>
      <c r="E39" s="3">
        <v>997000000</v>
      </c>
      <c r="F39" s="3">
        <v>256000000</v>
      </c>
      <c r="G39" s="3">
        <v>657000000</v>
      </c>
      <c r="H39" s="3">
        <v>535000000</v>
      </c>
      <c r="I39" s="3">
        <v>458000000</v>
      </c>
      <c r="J39" s="3">
        <v>75800000</v>
      </c>
      <c r="K39">
        <f t="shared" si="0"/>
        <v>7</v>
      </c>
      <c r="L39" s="4">
        <f t="shared" si="1"/>
        <v>489114285.71428573</v>
      </c>
    </row>
    <row r="40" spans="1:12" x14ac:dyDescent="0.25">
      <c r="A40" t="s">
        <v>115</v>
      </c>
      <c r="B40" t="s">
        <v>116</v>
      </c>
      <c r="C40" t="s">
        <v>114</v>
      </c>
      <c r="D40" s="3">
        <v>396000000</v>
      </c>
      <c r="E40" s="3">
        <v>1070000000</v>
      </c>
      <c r="F40" s="3">
        <v>170000000</v>
      </c>
      <c r="G40" s="3">
        <v>222000000</v>
      </c>
      <c r="H40" s="3">
        <v>937000000</v>
      </c>
      <c r="I40" s="3">
        <v>374000000</v>
      </c>
      <c r="J40" s="3">
        <v>200000000</v>
      </c>
      <c r="K40">
        <f t="shared" si="0"/>
        <v>7</v>
      </c>
      <c r="L40" s="4">
        <f t="shared" si="1"/>
        <v>481285714.28571427</v>
      </c>
    </row>
    <row r="41" spans="1:12" x14ac:dyDescent="0.25">
      <c r="A41" t="s">
        <v>117</v>
      </c>
      <c r="B41" t="s">
        <v>118</v>
      </c>
      <c r="C41" t="s">
        <v>119</v>
      </c>
      <c r="D41" s="3">
        <v>1340000000</v>
      </c>
      <c r="E41" s="3">
        <v>574000000</v>
      </c>
      <c r="F41" s="3">
        <v>345000000</v>
      </c>
      <c r="G41" s="3">
        <v>627000000</v>
      </c>
      <c r="H41" s="3">
        <v>158000000</v>
      </c>
      <c r="I41" s="3">
        <v>75600000</v>
      </c>
      <c r="J41" s="3">
        <v>117000000</v>
      </c>
      <c r="K41">
        <f t="shared" si="0"/>
        <v>7</v>
      </c>
      <c r="L41" s="4">
        <f t="shared" si="1"/>
        <v>462371428.5714286</v>
      </c>
    </row>
    <row r="42" spans="1:12" x14ac:dyDescent="0.25">
      <c r="A42" t="s">
        <v>120</v>
      </c>
      <c r="B42" t="s">
        <v>848</v>
      </c>
      <c r="C42" t="s">
        <v>111</v>
      </c>
      <c r="D42" s="3">
        <v>1460000000</v>
      </c>
      <c r="E42" s="3">
        <v>294000000</v>
      </c>
      <c r="F42" s="3">
        <v>294000000</v>
      </c>
      <c r="G42" s="3">
        <v>893000000</v>
      </c>
      <c r="H42" s="3">
        <v>216000000</v>
      </c>
      <c r="I42" s="3">
        <v>27100000</v>
      </c>
      <c r="J42" s="3">
        <v>26600000</v>
      </c>
      <c r="K42">
        <f t="shared" si="0"/>
        <v>7</v>
      </c>
      <c r="L42" s="4">
        <f t="shared" si="1"/>
        <v>458671428.5714286</v>
      </c>
    </row>
    <row r="43" spans="1:12" x14ac:dyDescent="0.25">
      <c r="A43" t="s">
        <v>121</v>
      </c>
      <c r="B43" t="s">
        <v>122</v>
      </c>
      <c r="C43" t="s">
        <v>123</v>
      </c>
      <c r="D43" s="3">
        <v>1180000000</v>
      </c>
      <c r="E43" s="3">
        <v>316000000</v>
      </c>
      <c r="F43" s="3">
        <v>285000000</v>
      </c>
      <c r="G43" s="3">
        <v>825000000</v>
      </c>
      <c r="H43" s="3">
        <v>550000000</v>
      </c>
      <c r="I43" s="3">
        <v>39100000</v>
      </c>
      <c r="J43" s="3">
        <v>10900000</v>
      </c>
      <c r="K43">
        <f t="shared" si="0"/>
        <v>7</v>
      </c>
      <c r="L43" s="4">
        <f t="shared" si="1"/>
        <v>458000000</v>
      </c>
    </row>
    <row r="44" spans="1:12" x14ac:dyDescent="0.25">
      <c r="A44" t="s">
        <v>124</v>
      </c>
      <c r="B44" t="s">
        <v>849</v>
      </c>
      <c r="C44" t="s">
        <v>125</v>
      </c>
      <c r="D44" s="3">
        <v>183000000</v>
      </c>
      <c r="E44" s="3">
        <v>1280000000</v>
      </c>
      <c r="F44" s="3">
        <v>221000000</v>
      </c>
      <c r="G44" s="3">
        <v>424000000</v>
      </c>
      <c r="H44" s="3">
        <v>462000000</v>
      </c>
      <c r="I44" s="3">
        <v>346000000</v>
      </c>
      <c r="J44" s="3">
        <v>260000000</v>
      </c>
      <c r="K44">
        <f t="shared" si="0"/>
        <v>7</v>
      </c>
      <c r="L44" s="4">
        <f t="shared" si="1"/>
        <v>453714285.71428573</v>
      </c>
    </row>
    <row r="45" spans="1:12" x14ac:dyDescent="0.25">
      <c r="A45" t="s">
        <v>126</v>
      </c>
      <c r="B45" t="s">
        <v>127</v>
      </c>
      <c r="C45" t="s">
        <v>128</v>
      </c>
      <c r="D45" s="3">
        <v>57100000</v>
      </c>
      <c r="E45" s="3">
        <v>102000000</v>
      </c>
      <c r="F45" s="3">
        <v>721000000</v>
      </c>
      <c r="G45" s="3">
        <v>2180000000</v>
      </c>
      <c r="H45" s="3">
        <v>21600000</v>
      </c>
      <c r="I45">
        <v>7778100</v>
      </c>
      <c r="J45" s="3">
        <v>27700000</v>
      </c>
      <c r="K45">
        <f t="shared" si="0"/>
        <v>7</v>
      </c>
      <c r="L45" s="4">
        <f t="shared" si="1"/>
        <v>445311157.14285713</v>
      </c>
    </row>
    <row r="46" spans="1:12" x14ac:dyDescent="0.25">
      <c r="A46" t="s">
        <v>129</v>
      </c>
      <c r="B46" t="s">
        <v>130</v>
      </c>
      <c r="C46" t="s">
        <v>131</v>
      </c>
      <c r="D46" s="3">
        <v>93500000</v>
      </c>
      <c r="E46" s="3">
        <v>312000000</v>
      </c>
      <c r="F46" s="3">
        <v>473000000</v>
      </c>
      <c r="G46" s="3">
        <v>996000000</v>
      </c>
      <c r="H46" s="3">
        <v>356000000</v>
      </c>
      <c r="I46" s="3">
        <v>276000000</v>
      </c>
      <c r="J46" s="3">
        <v>372000000</v>
      </c>
      <c r="K46">
        <f t="shared" si="0"/>
        <v>7</v>
      </c>
      <c r="L46" s="4">
        <f t="shared" si="1"/>
        <v>411214285.71428573</v>
      </c>
    </row>
    <row r="47" spans="1:12" x14ac:dyDescent="0.25">
      <c r="A47" t="s">
        <v>132</v>
      </c>
      <c r="B47" t="s">
        <v>850</v>
      </c>
      <c r="C47" t="s">
        <v>133</v>
      </c>
      <c r="D47" s="3">
        <v>37000000</v>
      </c>
      <c r="E47" s="3">
        <v>811000000</v>
      </c>
      <c r="F47" s="3">
        <v>167000000</v>
      </c>
      <c r="G47" s="3">
        <v>1060000000</v>
      </c>
      <c r="H47" s="3">
        <v>448000000</v>
      </c>
      <c r="I47" s="3">
        <v>183000000</v>
      </c>
      <c r="J47" s="3">
        <v>154000000</v>
      </c>
      <c r="K47">
        <f t="shared" si="0"/>
        <v>7</v>
      </c>
      <c r="L47" s="4">
        <f t="shared" si="1"/>
        <v>408571428.5714286</v>
      </c>
    </row>
    <row r="48" spans="1:12" x14ac:dyDescent="0.25">
      <c r="A48" t="s">
        <v>134</v>
      </c>
      <c r="B48" t="s">
        <v>135</v>
      </c>
      <c r="C48" t="s">
        <v>136</v>
      </c>
      <c r="D48" s="3">
        <v>466000000</v>
      </c>
      <c r="E48" s="3">
        <v>1270000000</v>
      </c>
      <c r="F48" s="3">
        <v>532000000</v>
      </c>
      <c r="G48" s="3">
        <v>280000000</v>
      </c>
      <c r="H48" s="3">
        <v>253000000</v>
      </c>
      <c r="I48" s="3">
        <v>34200000</v>
      </c>
      <c r="J48" s="3">
        <v>20700000</v>
      </c>
      <c r="K48">
        <f t="shared" si="0"/>
        <v>7</v>
      </c>
      <c r="L48" s="4">
        <f t="shared" si="1"/>
        <v>407985714.28571427</v>
      </c>
    </row>
    <row r="49" spans="1:12" x14ac:dyDescent="0.25">
      <c r="A49" t="s">
        <v>137</v>
      </c>
      <c r="B49" t="s">
        <v>138</v>
      </c>
      <c r="C49" t="s">
        <v>139</v>
      </c>
      <c r="D49" s="3">
        <v>989000000</v>
      </c>
      <c r="E49" s="3">
        <v>309000000</v>
      </c>
      <c r="F49" s="3">
        <v>285000000</v>
      </c>
      <c r="G49" s="3">
        <v>825000000</v>
      </c>
      <c r="H49" s="3">
        <v>389000000</v>
      </c>
      <c r="I49" s="3">
        <v>27100000</v>
      </c>
      <c r="J49">
        <v>9050800</v>
      </c>
      <c r="K49">
        <f t="shared" si="0"/>
        <v>7</v>
      </c>
      <c r="L49" s="4">
        <f t="shared" si="1"/>
        <v>404735828.5714286</v>
      </c>
    </row>
    <row r="50" spans="1:12" x14ac:dyDescent="0.25">
      <c r="A50" t="s">
        <v>141</v>
      </c>
      <c r="B50" t="s">
        <v>851</v>
      </c>
      <c r="C50" t="s">
        <v>140</v>
      </c>
      <c r="D50" s="3">
        <v>1670000000</v>
      </c>
      <c r="E50" s="3">
        <v>118000000</v>
      </c>
      <c r="F50" s="3">
        <v>159000000</v>
      </c>
      <c r="G50" s="3">
        <v>495000000</v>
      </c>
      <c r="H50" s="3">
        <v>69900000</v>
      </c>
      <c r="I50" s="3">
        <v>30400000</v>
      </c>
      <c r="J50" s="3">
        <v>10300000</v>
      </c>
      <c r="K50">
        <f t="shared" ref="K50:K100" si="2">SUM(COUNTIF(D50:J50,"&gt;0"))</f>
        <v>7</v>
      </c>
      <c r="L50" s="4">
        <f t="shared" ref="L50:L100" si="3">AVERAGE(D50:J50)</f>
        <v>364657142.85714287</v>
      </c>
    </row>
    <row r="51" spans="1:12" x14ac:dyDescent="0.25">
      <c r="A51" t="s">
        <v>143</v>
      </c>
      <c r="B51" t="s">
        <v>144</v>
      </c>
      <c r="C51" t="s">
        <v>145</v>
      </c>
      <c r="D51" s="3">
        <v>914000000</v>
      </c>
      <c r="E51" s="3">
        <v>169000000</v>
      </c>
      <c r="F51" s="3">
        <v>327000000</v>
      </c>
      <c r="G51" s="3">
        <v>833000000</v>
      </c>
      <c r="H51" s="3">
        <v>173000000</v>
      </c>
      <c r="I51" s="3">
        <v>22700000</v>
      </c>
      <c r="J51">
        <v>1666400</v>
      </c>
      <c r="K51">
        <f t="shared" si="2"/>
        <v>7</v>
      </c>
      <c r="L51" s="4">
        <f t="shared" si="3"/>
        <v>348623771.4285714</v>
      </c>
    </row>
    <row r="52" spans="1:12" x14ac:dyDescent="0.25">
      <c r="A52" t="s">
        <v>146</v>
      </c>
      <c r="B52" t="s">
        <v>147</v>
      </c>
      <c r="C52" t="s">
        <v>142</v>
      </c>
      <c r="D52" s="3">
        <v>1360000000</v>
      </c>
      <c r="E52" s="3">
        <v>154000000</v>
      </c>
      <c r="F52" s="3">
        <v>137000000</v>
      </c>
      <c r="G52" s="3">
        <v>404000000</v>
      </c>
      <c r="H52" s="3">
        <v>316000000</v>
      </c>
      <c r="I52" s="3">
        <v>44500000</v>
      </c>
      <c r="J52">
        <v>3300000</v>
      </c>
      <c r="K52">
        <f t="shared" si="2"/>
        <v>7</v>
      </c>
      <c r="L52" s="4">
        <f t="shared" si="3"/>
        <v>345542857.14285713</v>
      </c>
    </row>
    <row r="53" spans="1:12" x14ac:dyDescent="0.25">
      <c r="A53" t="s">
        <v>148</v>
      </c>
      <c r="B53" t="s">
        <v>149</v>
      </c>
      <c r="C53" t="s">
        <v>150</v>
      </c>
      <c r="D53" s="3">
        <v>282000000</v>
      </c>
      <c r="E53" s="3">
        <v>640000000</v>
      </c>
      <c r="F53" s="3">
        <v>132000000</v>
      </c>
      <c r="G53" s="3">
        <v>383000000</v>
      </c>
      <c r="H53" s="3">
        <v>354000000</v>
      </c>
      <c r="I53" s="3">
        <v>299000000</v>
      </c>
      <c r="J53" s="3">
        <v>75800000</v>
      </c>
      <c r="K53">
        <f t="shared" si="2"/>
        <v>7</v>
      </c>
      <c r="L53" s="4">
        <f t="shared" si="3"/>
        <v>309400000</v>
      </c>
    </row>
    <row r="54" spans="1:12" x14ac:dyDescent="0.25">
      <c r="A54" t="s">
        <v>152</v>
      </c>
      <c r="B54" t="s">
        <v>153</v>
      </c>
      <c r="C54" t="s">
        <v>151</v>
      </c>
      <c r="D54" s="3">
        <v>908000000</v>
      </c>
      <c r="E54" s="3">
        <v>165000000</v>
      </c>
      <c r="F54" s="3">
        <v>178000000</v>
      </c>
      <c r="G54" s="3">
        <v>796000000</v>
      </c>
      <c r="H54" s="3">
        <v>38600000</v>
      </c>
      <c r="I54">
        <v>2702700</v>
      </c>
      <c r="J54">
        <v>1931200</v>
      </c>
      <c r="K54">
        <f t="shared" si="2"/>
        <v>7</v>
      </c>
      <c r="L54" s="4">
        <f t="shared" si="3"/>
        <v>298604842.85714287</v>
      </c>
    </row>
    <row r="55" spans="1:12" x14ac:dyDescent="0.25">
      <c r="A55" t="s">
        <v>154</v>
      </c>
      <c r="B55" t="s">
        <v>155</v>
      </c>
      <c r="C55" t="s">
        <v>156</v>
      </c>
      <c r="D55" s="3">
        <v>908000000</v>
      </c>
      <c r="E55" s="3">
        <v>153000000</v>
      </c>
      <c r="F55" s="3">
        <v>171000000</v>
      </c>
      <c r="G55" s="3">
        <v>796000000</v>
      </c>
      <c r="H55" s="3">
        <v>35000000</v>
      </c>
      <c r="I55">
        <v>1574800</v>
      </c>
      <c r="J55">
        <v>1931200</v>
      </c>
      <c r="K55">
        <f t="shared" si="2"/>
        <v>7</v>
      </c>
      <c r="L55" s="4">
        <f t="shared" si="3"/>
        <v>295215142.85714287</v>
      </c>
    </row>
    <row r="56" spans="1:12" x14ac:dyDescent="0.25">
      <c r="A56" t="s">
        <v>157</v>
      </c>
      <c r="B56" t="s">
        <v>158</v>
      </c>
      <c r="C56" t="s">
        <v>159</v>
      </c>
      <c r="D56" s="3">
        <v>963000000</v>
      </c>
      <c r="E56" s="3">
        <v>134000000</v>
      </c>
      <c r="F56" s="3">
        <v>148000000</v>
      </c>
      <c r="G56" s="3">
        <v>417000000</v>
      </c>
      <c r="H56" s="3">
        <v>275000000</v>
      </c>
      <c r="I56" s="3">
        <v>70100000</v>
      </c>
      <c r="J56">
        <v>3300000</v>
      </c>
      <c r="K56">
        <f t="shared" si="2"/>
        <v>7</v>
      </c>
      <c r="L56" s="4">
        <f t="shared" si="3"/>
        <v>287200000</v>
      </c>
    </row>
    <row r="57" spans="1:12" x14ac:dyDescent="0.25">
      <c r="A57" t="s">
        <v>160</v>
      </c>
      <c r="B57" t="s">
        <v>852</v>
      </c>
      <c r="C57" t="s">
        <v>161</v>
      </c>
      <c r="D57" s="3">
        <v>767000000</v>
      </c>
      <c r="E57" s="3">
        <v>555000000</v>
      </c>
      <c r="F57">
        <v>4183600</v>
      </c>
      <c r="G57" s="3">
        <v>53000000</v>
      </c>
      <c r="H57" s="3">
        <v>282000000</v>
      </c>
      <c r="I57" s="3">
        <v>188000000</v>
      </c>
      <c r="J57" s="3">
        <v>13400000</v>
      </c>
      <c r="K57">
        <f t="shared" si="2"/>
        <v>7</v>
      </c>
      <c r="L57" s="4">
        <f t="shared" si="3"/>
        <v>266083371.42857143</v>
      </c>
    </row>
    <row r="58" spans="1:12" x14ac:dyDescent="0.25">
      <c r="A58" t="s">
        <v>162</v>
      </c>
      <c r="B58" t="s">
        <v>163</v>
      </c>
      <c r="C58" t="s">
        <v>164</v>
      </c>
      <c r="D58" s="3">
        <v>891000000</v>
      </c>
      <c r="E58" s="3">
        <v>131000000</v>
      </c>
      <c r="F58" s="3">
        <v>189000000</v>
      </c>
      <c r="G58" s="3">
        <v>391000000</v>
      </c>
      <c r="H58" s="3">
        <v>29100000</v>
      </c>
      <c r="I58">
        <v>6181800</v>
      </c>
      <c r="J58" s="3">
        <v>28100000</v>
      </c>
      <c r="K58">
        <f t="shared" si="2"/>
        <v>7</v>
      </c>
      <c r="L58" s="4">
        <f t="shared" si="3"/>
        <v>237911685.7142857</v>
      </c>
    </row>
    <row r="59" spans="1:12" x14ac:dyDescent="0.25">
      <c r="A59" t="s">
        <v>165</v>
      </c>
      <c r="B59" t="s">
        <v>166</v>
      </c>
      <c r="C59" t="s">
        <v>167</v>
      </c>
      <c r="D59" s="3">
        <v>36700000</v>
      </c>
      <c r="E59" s="3">
        <v>498000000</v>
      </c>
      <c r="F59" s="3">
        <v>425000000</v>
      </c>
      <c r="G59" s="3">
        <v>440000000</v>
      </c>
      <c r="H59" s="3">
        <v>146000000</v>
      </c>
      <c r="I59" s="3">
        <v>46800000</v>
      </c>
      <c r="J59" s="3">
        <v>22900000</v>
      </c>
      <c r="K59">
        <f t="shared" si="2"/>
        <v>7</v>
      </c>
      <c r="L59" s="4">
        <f t="shared" si="3"/>
        <v>230771428.57142857</v>
      </c>
    </row>
    <row r="60" spans="1:12" x14ac:dyDescent="0.25">
      <c r="A60" t="s">
        <v>168</v>
      </c>
      <c r="B60" t="s">
        <v>169</v>
      </c>
      <c r="C60" t="s">
        <v>170</v>
      </c>
      <c r="D60" s="3">
        <v>211000000</v>
      </c>
      <c r="E60" s="3">
        <v>133000000</v>
      </c>
      <c r="F60" s="3">
        <v>483000000</v>
      </c>
      <c r="G60" s="3">
        <v>590000000</v>
      </c>
      <c r="H60" s="3">
        <v>74900000</v>
      </c>
      <c r="I60" s="3">
        <v>73800000</v>
      </c>
      <c r="J60" s="3">
        <v>26400000</v>
      </c>
      <c r="K60">
        <f t="shared" si="2"/>
        <v>7</v>
      </c>
      <c r="L60" s="4">
        <f t="shared" si="3"/>
        <v>227442857.14285713</v>
      </c>
    </row>
    <row r="61" spans="1:12" x14ac:dyDescent="0.25">
      <c r="A61" t="s">
        <v>171</v>
      </c>
      <c r="B61" t="s">
        <v>172</v>
      </c>
      <c r="C61" t="s">
        <v>173</v>
      </c>
      <c r="D61" s="3">
        <v>902000000</v>
      </c>
      <c r="E61" s="3">
        <v>148000000</v>
      </c>
      <c r="F61" s="3">
        <v>68800000</v>
      </c>
      <c r="G61" s="3">
        <v>179000000</v>
      </c>
      <c r="H61" s="3">
        <v>125000000</v>
      </c>
      <c r="I61" s="3">
        <v>21500000</v>
      </c>
      <c r="J61">
        <v>4954300</v>
      </c>
      <c r="K61">
        <f t="shared" si="2"/>
        <v>7</v>
      </c>
      <c r="L61" s="4">
        <f t="shared" si="3"/>
        <v>207036328.57142857</v>
      </c>
    </row>
    <row r="62" spans="1:12" x14ac:dyDescent="0.25">
      <c r="A62" t="s">
        <v>174</v>
      </c>
      <c r="B62" t="s">
        <v>175</v>
      </c>
      <c r="C62" t="s">
        <v>176</v>
      </c>
      <c r="D62" s="3">
        <v>720000000</v>
      </c>
      <c r="E62" s="3">
        <v>253000000</v>
      </c>
      <c r="F62" s="3">
        <v>45200000</v>
      </c>
      <c r="G62" s="3">
        <v>244000000</v>
      </c>
      <c r="H62" s="3">
        <v>53600000</v>
      </c>
      <c r="I62" s="3">
        <v>22400000</v>
      </c>
      <c r="J62">
        <v>7184800</v>
      </c>
      <c r="K62">
        <f t="shared" si="2"/>
        <v>7</v>
      </c>
      <c r="L62" s="4">
        <f t="shared" si="3"/>
        <v>192197828.57142857</v>
      </c>
    </row>
    <row r="63" spans="1:12" x14ac:dyDescent="0.25">
      <c r="A63" t="s">
        <v>177</v>
      </c>
      <c r="B63" t="s">
        <v>853</v>
      </c>
      <c r="C63" t="s">
        <v>178</v>
      </c>
      <c r="D63" s="3">
        <v>476000000</v>
      </c>
      <c r="E63" s="3">
        <v>333000000</v>
      </c>
      <c r="F63" s="3">
        <v>121000000</v>
      </c>
      <c r="G63" s="3">
        <v>252000000</v>
      </c>
      <c r="H63" s="3">
        <v>64200000</v>
      </c>
      <c r="I63" s="3">
        <v>23200000</v>
      </c>
      <c r="J63" s="3">
        <v>26400000</v>
      </c>
      <c r="K63">
        <f t="shared" si="2"/>
        <v>7</v>
      </c>
      <c r="L63" s="4">
        <f t="shared" si="3"/>
        <v>185114285.7142857</v>
      </c>
    </row>
    <row r="64" spans="1:12" x14ac:dyDescent="0.25">
      <c r="A64" t="s">
        <v>180</v>
      </c>
      <c r="B64" t="s">
        <v>181</v>
      </c>
      <c r="C64" t="s">
        <v>179</v>
      </c>
      <c r="D64" s="3">
        <v>698000000</v>
      </c>
      <c r="E64" s="3">
        <v>185000000</v>
      </c>
      <c r="F64" s="3">
        <v>65400000</v>
      </c>
      <c r="G64" s="3">
        <v>197000000</v>
      </c>
      <c r="H64" s="3">
        <v>112000000</v>
      </c>
      <c r="I64" s="3">
        <v>27900000</v>
      </c>
      <c r="J64">
        <v>7949600</v>
      </c>
      <c r="K64">
        <f t="shared" si="2"/>
        <v>7</v>
      </c>
      <c r="L64" s="4">
        <f t="shared" si="3"/>
        <v>184749942.85714287</v>
      </c>
    </row>
    <row r="65" spans="1:12" x14ac:dyDescent="0.25">
      <c r="A65" t="s">
        <v>182</v>
      </c>
      <c r="B65" t="s">
        <v>183</v>
      </c>
      <c r="C65" t="s">
        <v>184</v>
      </c>
      <c r="D65" s="3">
        <v>1030000000</v>
      </c>
      <c r="E65" s="3">
        <v>42400000</v>
      </c>
      <c r="F65" s="3">
        <v>33000000</v>
      </c>
      <c r="G65" s="3">
        <v>171000000</v>
      </c>
      <c r="H65">
        <v>524700</v>
      </c>
      <c r="I65">
        <v>446280</v>
      </c>
      <c r="J65">
        <v>8494900</v>
      </c>
      <c r="K65">
        <f t="shared" si="2"/>
        <v>7</v>
      </c>
      <c r="L65" s="4">
        <f t="shared" si="3"/>
        <v>183695125.7142857</v>
      </c>
    </row>
    <row r="66" spans="1:12" x14ac:dyDescent="0.25">
      <c r="A66" t="s">
        <v>185</v>
      </c>
      <c r="B66" t="s">
        <v>186</v>
      </c>
      <c r="C66" t="s">
        <v>187</v>
      </c>
      <c r="D66" s="3">
        <v>1030000000</v>
      </c>
      <c r="E66" s="3">
        <v>39400000</v>
      </c>
      <c r="F66" s="3">
        <v>20900000</v>
      </c>
      <c r="G66" s="3">
        <v>157000000</v>
      </c>
      <c r="H66">
        <v>1922000</v>
      </c>
      <c r="I66">
        <v>446280</v>
      </c>
      <c r="J66">
        <v>8494900</v>
      </c>
      <c r="K66">
        <f t="shared" si="2"/>
        <v>7</v>
      </c>
      <c r="L66" s="4">
        <f t="shared" si="3"/>
        <v>179737597.14285713</v>
      </c>
    </row>
    <row r="67" spans="1:12" x14ac:dyDescent="0.25">
      <c r="A67" t="s">
        <v>188</v>
      </c>
      <c r="B67" t="s">
        <v>845</v>
      </c>
      <c r="C67" t="s">
        <v>189</v>
      </c>
      <c r="D67" s="3">
        <v>751000000</v>
      </c>
      <c r="E67" s="3">
        <v>43400000</v>
      </c>
      <c r="F67" s="3">
        <v>64000000</v>
      </c>
      <c r="G67" s="3">
        <v>181000000</v>
      </c>
      <c r="H67" s="3">
        <v>76500000</v>
      </c>
      <c r="I67" s="3">
        <v>23100000</v>
      </c>
      <c r="J67" s="3">
        <v>21000000</v>
      </c>
      <c r="K67">
        <f t="shared" si="2"/>
        <v>7</v>
      </c>
      <c r="L67" s="4">
        <f t="shared" si="3"/>
        <v>165714285.7142857</v>
      </c>
    </row>
    <row r="68" spans="1:12" x14ac:dyDescent="0.25">
      <c r="A68" t="s">
        <v>190</v>
      </c>
      <c r="B68" t="s">
        <v>191</v>
      </c>
      <c r="C68" t="s">
        <v>192</v>
      </c>
      <c r="D68" s="3">
        <v>888000000</v>
      </c>
      <c r="E68" s="3">
        <v>30400000</v>
      </c>
      <c r="F68" s="3">
        <v>39000000</v>
      </c>
      <c r="G68" s="3">
        <v>145000000</v>
      </c>
      <c r="H68" s="3">
        <v>22500000</v>
      </c>
      <c r="I68">
        <v>3985800</v>
      </c>
      <c r="J68" s="3">
        <v>17300000</v>
      </c>
      <c r="K68">
        <f t="shared" si="2"/>
        <v>7</v>
      </c>
      <c r="L68" s="4">
        <f t="shared" si="3"/>
        <v>163740828.57142857</v>
      </c>
    </row>
    <row r="69" spans="1:12" x14ac:dyDescent="0.25">
      <c r="A69" t="s">
        <v>193</v>
      </c>
      <c r="B69" t="s">
        <v>194</v>
      </c>
      <c r="C69" t="s">
        <v>195</v>
      </c>
      <c r="D69" s="3">
        <v>757000000</v>
      </c>
      <c r="E69" s="3">
        <v>138000000</v>
      </c>
      <c r="F69" s="3">
        <v>29200000</v>
      </c>
      <c r="G69" s="3">
        <v>82700000</v>
      </c>
      <c r="H69" s="3">
        <v>18400000</v>
      </c>
      <c r="I69" s="3">
        <v>29300000</v>
      </c>
      <c r="J69">
        <v>1085300</v>
      </c>
      <c r="K69">
        <f t="shared" si="2"/>
        <v>7</v>
      </c>
      <c r="L69" s="4">
        <f t="shared" si="3"/>
        <v>150812185.7142857</v>
      </c>
    </row>
    <row r="70" spans="1:12" x14ac:dyDescent="0.25">
      <c r="A70" t="s">
        <v>196</v>
      </c>
      <c r="B70" t="s">
        <v>197</v>
      </c>
      <c r="C70" t="s">
        <v>198</v>
      </c>
      <c r="D70" s="3">
        <v>26200000</v>
      </c>
      <c r="E70" s="3">
        <v>454000000</v>
      </c>
      <c r="F70" s="3">
        <v>217000000</v>
      </c>
      <c r="G70" s="3">
        <v>92700000</v>
      </c>
      <c r="H70" s="3">
        <v>138000000</v>
      </c>
      <c r="I70" s="3">
        <v>54200000</v>
      </c>
      <c r="J70">
        <v>7018200</v>
      </c>
      <c r="K70">
        <f t="shared" si="2"/>
        <v>7</v>
      </c>
      <c r="L70" s="4">
        <f t="shared" si="3"/>
        <v>141302600</v>
      </c>
    </row>
    <row r="71" spans="1:12" x14ac:dyDescent="0.25">
      <c r="A71" t="s">
        <v>200</v>
      </c>
      <c r="B71" t="s">
        <v>201</v>
      </c>
      <c r="C71" t="s">
        <v>199</v>
      </c>
      <c r="D71" s="3">
        <v>399000000</v>
      </c>
      <c r="E71" s="3">
        <v>91800000</v>
      </c>
      <c r="F71" s="3">
        <v>51600000</v>
      </c>
      <c r="G71" s="3">
        <v>170000000</v>
      </c>
      <c r="H71" s="3">
        <v>48300000</v>
      </c>
      <c r="I71" s="3">
        <v>37700000</v>
      </c>
      <c r="J71">
        <v>7592700</v>
      </c>
      <c r="K71">
        <f t="shared" si="2"/>
        <v>7</v>
      </c>
      <c r="L71" s="4">
        <f t="shared" si="3"/>
        <v>115141814.28571428</v>
      </c>
    </row>
    <row r="72" spans="1:12" x14ac:dyDescent="0.25">
      <c r="A72" t="s">
        <v>202</v>
      </c>
      <c r="B72" t="s">
        <v>844</v>
      </c>
      <c r="C72" t="s">
        <v>203</v>
      </c>
      <c r="D72" s="3">
        <v>399000000</v>
      </c>
      <c r="E72" s="3">
        <v>90400000</v>
      </c>
      <c r="F72" s="3">
        <v>51600000</v>
      </c>
      <c r="G72" s="3">
        <v>170000000</v>
      </c>
      <c r="H72" s="3">
        <v>48300000</v>
      </c>
      <c r="I72" s="3">
        <v>37700000</v>
      </c>
      <c r="J72">
        <v>7592700</v>
      </c>
      <c r="K72">
        <f t="shared" si="2"/>
        <v>7</v>
      </c>
      <c r="L72" s="4">
        <f t="shared" si="3"/>
        <v>114941814.28571428</v>
      </c>
    </row>
    <row r="73" spans="1:12" x14ac:dyDescent="0.25">
      <c r="A73" t="s">
        <v>205</v>
      </c>
      <c r="B73" t="s">
        <v>206</v>
      </c>
      <c r="C73" t="s">
        <v>204</v>
      </c>
      <c r="D73" s="3">
        <v>300000000</v>
      </c>
      <c r="E73" s="3">
        <v>37100000</v>
      </c>
      <c r="F73" s="3">
        <v>87200000</v>
      </c>
      <c r="G73" s="3">
        <v>312000000</v>
      </c>
      <c r="H73" s="3">
        <v>19700000</v>
      </c>
      <c r="I73" s="3">
        <v>14300000</v>
      </c>
      <c r="J73">
        <v>3660500</v>
      </c>
      <c r="K73">
        <f t="shared" si="2"/>
        <v>7</v>
      </c>
      <c r="L73" s="4">
        <f t="shared" si="3"/>
        <v>110565785.71428572</v>
      </c>
    </row>
    <row r="74" spans="1:12" x14ac:dyDescent="0.25">
      <c r="A74" t="s">
        <v>208</v>
      </c>
      <c r="B74" t="s">
        <v>209</v>
      </c>
      <c r="C74" t="s">
        <v>210</v>
      </c>
      <c r="D74" s="3">
        <v>166000000</v>
      </c>
      <c r="E74" s="3">
        <v>158000000</v>
      </c>
      <c r="F74">
        <v>3947600</v>
      </c>
      <c r="G74" s="3">
        <v>26000000</v>
      </c>
      <c r="H74" s="3">
        <v>222000000</v>
      </c>
      <c r="I74" s="3">
        <v>11400000</v>
      </c>
      <c r="J74" s="3">
        <v>61300000</v>
      </c>
      <c r="K74">
        <f t="shared" si="2"/>
        <v>7</v>
      </c>
      <c r="L74" s="4">
        <f t="shared" si="3"/>
        <v>92663942.857142851</v>
      </c>
    </row>
    <row r="75" spans="1:12" x14ac:dyDescent="0.25">
      <c r="A75" t="s">
        <v>211</v>
      </c>
      <c r="B75" t="s">
        <v>212</v>
      </c>
      <c r="C75" t="s">
        <v>213</v>
      </c>
      <c r="D75" s="3">
        <v>398000000</v>
      </c>
      <c r="E75" s="3">
        <v>71300000</v>
      </c>
      <c r="F75" s="3">
        <v>37100000</v>
      </c>
      <c r="G75" s="3">
        <v>106000000</v>
      </c>
      <c r="H75">
        <v>7988200</v>
      </c>
      <c r="I75">
        <v>4653100</v>
      </c>
      <c r="J75">
        <v>7367000</v>
      </c>
      <c r="K75">
        <f t="shared" si="2"/>
        <v>7</v>
      </c>
      <c r="L75" s="4">
        <f t="shared" si="3"/>
        <v>90344042.857142851</v>
      </c>
    </row>
    <row r="76" spans="1:12" x14ac:dyDescent="0.25">
      <c r="A76" t="s">
        <v>214</v>
      </c>
      <c r="B76" t="s">
        <v>843</v>
      </c>
      <c r="C76" t="s">
        <v>215</v>
      </c>
      <c r="D76" s="3">
        <v>538000000</v>
      </c>
      <c r="E76" s="3">
        <v>24700000</v>
      </c>
      <c r="F76">
        <v>4832700</v>
      </c>
      <c r="G76" s="3">
        <v>42700000</v>
      </c>
      <c r="H76">
        <v>7731900</v>
      </c>
      <c r="I76">
        <v>523060</v>
      </c>
      <c r="J76">
        <v>9644600</v>
      </c>
      <c r="K76">
        <f t="shared" si="2"/>
        <v>7</v>
      </c>
      <c r="L76" s="4">
        <f t="shared" si="3"/>
        <v>89733180</v>
      </c>
    </row>
    <row r="77" spans="1:12" x14ac:dyDescent="0.25">
      <c r="A77" t="s">
        <v>216</v>
      </c>
      <c r="B77" t="s">
        <v>217</v>
      </c>
      <c r="C77" t="s">
        <v>218</v>
      </c>
      <c r="D77" s="3">
        <v>259000000</v>
      </c>
      <c r="E77" s="3">
        <v>24400000</v>
      </c>
      <c r="F77" s="3">
        <v>47000000</v>
      </c>
      <c r="G77" s="3">
        <v>206000000</v>
      </c>
      <c r="H77" s="3">
        <v>13100000</v>
      </c>
      <c r="I77">
        <v>9229900</v>
      </c>
      <c r="J77" s="3">
        <v>57000000</v>
      </c>
      <c r="K77">
        <f t="shared" si="2"/>
        <v>7</v>
      </c>
      <c r="L77" s="4">
        <f t="shared" si="3"/>
        <v>87961414.285714284</v>
      </c>
    </row>
    <row r="78" spans="1:12" x14ac:dyDescent="0.25">
      <c r="A78" t="s">
        <v>219</v>
      </c>
      <c r="B78" t="s">
        <v>842</v>
      </c>
      <c r="C78" t="s">
        <v>220</v>
      </c>
      <c r="D78" s="3">
        <v>320000000</v>
      </c>
      <c r="E78" s="3">
        <v>88800000</v>
      </c>
      <c r="F78" s="3">
        <v>42200000</v>
      </c>
      <c r="G78" s="3">
        <v>20400000</v>
      </c>
      <c r="H78" s="3">
        <v>104000000</v>
      </c>
      <c r="I78" s="3">
        <v>18000000</v>
      </c>
      <c r="J78" s="3">
        <v>10100000</v>
      </c>
      <c r="K78">
        <f t="shared" si="2"/>
        <v>7</v>
      </c>
      <c r="L78" s="4">
        <f t="shared" si="3"/>
        <v>86214285.714285716</v>
      </c>
    </row>
    <row r="79" spans="1:12" x14ac:dyDescent="0.25">
      <c r="A79" t="s">
        <v>221</v>
      </c>
      <c r="B79" t="s">
        <v>222</v>
      </c>
      <c r="C79" t="s">
        <v>207</v>
      </c>
      <c r="D79" s="3">
        <v>449000000</v>
      </c>
      <c r="E79" s="3">
        <v>22000000</v>
      </c>
      <c r="F79">
        <v>8760100</v>
      </c>
      <c r="G79" s="3">
        <v>62400000</v>
      </c>
      <c r="H79" s="3">
        <v>11900000</v>
      </c>
      <c r="I79" s="3">
        <v>10400000</v>
      </c>
      <c r="J79" s="3">
        <v>38400000</v>
      </c>
      <c r="K79">
        <f t="shared" si="2"/>
        <v>7</v>
      </c>
      <c r="L79" s="4">
        <f t="shared" si="3"/>
        <v>86122871.428571433</v>
      </c>
    </row>
    <row r="80" spans="1:12" x14ac:dyDescent="0.25">
      <c r="A80" t="s">
        <v>224</v>
      </c>
      <c r="B80" t="s">
        <v>225</v>
      </c>
      <c r="C80" t="s">
        <v>223</v>
      </c>
      <c r="D80" s="3">
        <v>378000000</v>
      </c>
      <c r="E80" s="3">
        <v>45500000</v>
      </c>
      <c r="F80" s="3">
        <v>26700000</v>
      </c>
      <c r="G80" s="3">
        <v>84300000</v>
      </c>
      <c r="H80" s="3">
        <v>23900000</v>
      </c>
      <c r="I80" s="3">
        <v>12100000</v>
      </c>
      <c r="J80">
        <v>6409400</v>
      </c>
      <c r="K80">
        <f t="shared" si="2"/>
        <v>7</v>
      </c>
      <c r="L80" s="4">
        <f t="shared" si="3"/>
        <v>82415628.571428567</v>
      </c>
    </row>
    <row r="81" spans="1:12" x14ac:dyDescent="0.25">
      <c r="A81" t="s">
        <v>226</v>
      </c>
      <c r="B81" t="s">
        <v>227</v>
      </c>
      <c r="C81" t="s">
        <v>228</v>
      </c>
      <c r="D81" s="3">
        <v>372000000</v>
      </c>
      <c r="E81" s="3">
        <v>45500000</v>
      </c>
      <c r="F81" s="3">
        <v>26700000</v>
      </c>
      <c r="G81" s="3">
        <v>84300000</v>
      </c>
      <c r="H81" s="3">
        <v>23900000</v>
      </c>
      <c r="I81" s="3">
        <v>12100000</v>
      </c>
      <c r="J81">
        <v>6409400</v>
      </c>
      <c r="K81">
        <f t="shared" si="2"/>
        <v>7</v>
      </c>
      <c r="L81" s="4">
        <f t="shared" si="3"/>
        <v>81558485.714285716</v>
      </c>
    </row>
    <row r="82" spans="1:12" x14ac:dyDescent="0.25">
      <c r="A82" t="s">
        <v>229</v>
      </c>
      <c r="B82" t="s">
        <v>230</v>
      </c>
      <c r="C82" t="s">
        <v>231</v>
      </c>
      <c r="D82" s="3">
        <v>270000000</v>
      </c>
      <c r="E82" s="3">
        <v>39000000</v>
      </c>
      <c r="F82">
        <v>9377500</v>
      </c>
      <c r="G82" s="3">
        <v>11900000</v>
      </c>
      <c r="H82" s="3">
        <v>112000000</v>
      </c>
      <c r="I82" s="3">
        <v>87200000</v>
      </c>
      <c r="J82">
        <v>2263400</v>
      </c>
      <c r="K82">
        <f t="shared" si="2"/>
        <v>7</v>
      </c>
      <c r="L82" s="4">
        <f t="shared" si="3"/>
        <v>75962985.714285716</v>
      </c>
    </row>
    <row r="83" spans="1:12" x14ac:dyDescent="0.25">
      <c r="A83" t="s">
        <v>232</v>
      </c>
      <c r="B83" t="s">
        <v>233</v>
      </c>
      <c r="C83" t="s">
        <v>234</v>
      </c>
      <c r="D83" s="3">
        <v>73700000</v>
      </c>
      <c r="E83" s="3">
        <v>271000000</v>
      </c>
      <c r="F83">
        <v>4013000</v>
      </c>
      <c r="G83">
        <v>2396600</v>
      </c>
      <c r="H83" s="3">
        <v>73400000</v>
      </c>
      <c r="I83" s="3">
        <v>26100000</v>
      </c>
      <c r="J83" s="3">
        <v>53900000</v>
      </c>
      <c r="K83">
        <f t="shared" si="2"/>
        <v>7</v>
      </c>
      <c r="L83" s="4">
        <f t="shared" si="3"/>
        <v>72072800</v>
      </c>
    </row>
    <row r="84" spans="1:12" x14ac:dyDescent="0.25">
      <c r="A84" t="s">
        <v>235</v>
      </c>
      <c r="B84" t="s">
        <v>236</v>
      </c>
      <c r="C84" t="s">
        <v>237</v>
      </c>
      <c r="D84" s="3">
        <v>239000000</v>
      </c>
      <c r="E84">
        <v>4992300</v>
      </c>
      <c r="F84">
        <v>4573100</v>
      </c>
      <c r="G84" s="3">
        <v>70900000</v>
      </c>
      <c r="H84" s="3">
        <v>14600000</v>
      </c>
      <c r="I84">
        <v>4427100</v>
      </c>
      <c r="J84" s="3">
        <v>144000000</v>
      </c>
      <c r="K84">
        <f t="shared" si="2"/>
        <v>7</v>
      </c>
      <c r="L84" s="4">
        <f t="shared" si="3"/>
        <v>68927500</v>
      </c>
    </row>
    <row r="85" spans="1:12" x14ac:dyDescent="0.25">
      <c r="A85" t="s">
        <v>238</v>
      </c>
      <c r="B85" t="s">
        <v>838</v>
      </c>
      <c r="C85" t="s">
        <v>239</v>
      </c>
      <c r="D85" s="3">
        <v>257000000</v>
      </c>
      <c r="E85" s="3">
        <v>62700000</v>
      </c>
      <c r="F85" s="3">
        <v>24100000</v>
      </c>
      <c r="G85">
        <v>7165100</v>
      </c>
      <c r="H85" s="3">
        <v>54700000</v>
      </c>
      <c r="I85" s="3">
        <v>12600000</v>
      </c>
      <c r="J85" s="3">
        <v>12500000</v>
      </c>
      <c r="K85">
        <f t="shared" si="2"/>
        <v>7</v>
      </c>
      <c r="L85" s="4">
        <f t="shared" si="3"/>
        <v>61537871.428571425</v>
      </c>
    </row>
    <row r="86" spans="1:12" x14ac:dyDescent="0.25">
      <c r="A86" t="s">
        <v>240</v>
      </c>
      <c r="B86" t="s">
        <v>841</v>
      </c>
      <c r="C86" t="s">
        <v>241</v>
      </c>
      <c r="D86" s="3">
        <v>55100000</v>
      </c>
      <c r="E86" s="3">
        <v>97800000</v>
      </c>
      <c r="F86" s="3">
        <v>48600000</v>
      </c>
      <c r="G86" s="3">
        <v>79400000</v>
      </c>
      <c r="H86" s="3">
        <v>57300000</v>
      </c>
      <c r="I86" s="3">
        <v>35400000</v>
      </c>
      <c r="J86" s="3">
        <v>39700000</v>
      </c>
      <c r="K86">
        <f t="shared" si="2"/>
        <v>7</v>
      </c>
      <c r="L86" s="4">
        <f t="shared" si="3"/>
        <v>59042857.142857142</v>
      </c>
    </row>
    <row r="87" spans="1:12" x14ac:dyDescent="0.25">
      <c r="A87" t="s">
        <v>243</v>
      </c>
      <c r="B87" t="s">
        <v>244</v>
      </c>
      <c r="C87" t="s">
        <v>245</v>
      </c>
      <c r="D87" s="3">
        <v>45100000</v>
      </c>
      <c r="E87" s="3">
        <v>33100000</v>
      </c>
      <c r="F87" s="3">
        <v>33500000</v>
      </c>
      <c r="G87">
        <v>2906400</v>
      </c>
      <c r="H87" s="3">
        <v>122000000</v>
      </c>
      <c r="I87" s="3">
        <v>11100000</v>
      </c>
      <c r="J87" s="3">
        <v>90800000</v>
      </c>
      <c r="K87">
        <f t="shared" si="2"/>
        <v>7</v>
      </c>
      <c r="L87" s="4">
        <f t="shared" si="3"/>
        <v>48358057.142857142</v>
      </c>
    </row>
    <row r="88" spans="1:12" x14ac:dyDescent="0.25">
      <c r="A88" t="s">
        <v>246</v>
      </c>
      <c r="B88" t="s">
        <v>839</v>
      </c>
      <c r="C88" t="s">
        <v>242</v>
      </c>
      <c r="D88" s="3">
        <v>37000000</v>
      </c>
      <c r="E88" s="3">
        <v>92400000</v>
      </c>
      <c r="F88">
        <v>6431700</v>
      </c>
      <c r="G88" s="3">
        <v>31500000</v>
      </c>
      <c r="H88" s="3">
        <v>63100000</v>
      </c>
      <c r="I88" s="3">
        <v>52000000</v>
      </c>
      <c r="J88" s="3">
        <v>46100000</v>
      </c>
      <c r="K88">
        <f t="shared" si="2"/>
        <v>7</v>
      </c>
      <c r="L88" s="4">
        <f t="shared" si="3"/>
        <v>46933100</v>
      </c>
    </row>
    <row r="89" spans="1:12" x14ac:dyDescent="0.25">
      <c r="A89" t="s">
        <v>247</v>
      </c>
      <c r="B89" t="s">
        <v>840</v>
      </c>
      <c r="C89" t="s">
        <v>248</v>
      </c>
      <c r="D89" s="3">
        <v>204000000</v>
      </c>
      <c r="E89" s="3">
        <v>12400000</v>
      </c>
      <c r="F89" s="3">
        <v>16900000</v>
      </c>
      <c r="G89" s="3">
        <v>51800000</v>
      </c>
      <c r="H89" s="3">
        <v>12200000</v>
      </c>
      <c r="I89">
        <v>1541000</v>
      </c>
      <c r="J89">
        <v>1833500</v>
      </c>
      <c r="K89">
        <f t="shared" si="2"/>
        <v>7</v>
      </c>
      <c r="L89" s="4">
        <f t="shared" si="3"/>
        <v>42953500</v>
      </c>
    </row>
    <row r="90" spans="1:12" x14ac:dyDescent="0.25">
      <c r="A90" t="s">
        <v>249</v>
      </c>
      <c r="B90" t="s">
        <v>250</v>
      </c>
      <c r="C90" t="s">
        <v>251</v>
      </c>
      <c r="D90" s="3">
        <v>124000000</v>
      </c>
      <c r="E90" s="3">
        <v>45000000</v>
      </c>
      <c r="F90">
        <v>9946100</v>
      </c>
      <c r="G90" s="3">
        <v>74300000</v>
      </c>
      <c r="H90" s="3">
        <v>21600000</v>
      </c>
      <c r="I90">
        <v>9663700</v>
      </c>
      <c r="J90">
        <v>4046300</v>
      </c>
      <c r="K90">
        <f t="shared" si="2"/>
        <v>7</v>
      </c>
      <c r="L90" s="4">
        <f t="shared" si="3"/>
        <v>41222300</v>
      </c>
    </row>
    <row r="91" spans="1:12" x14ac:dyDescent="0.25">
      <c r="A91" t="s">
        <v>252</v>
      </c>
      <c r="B91" t="s">
        <v>253</v>
      </c>
      <c r="C91" t="s">
        <v>254</v>
      </c>
      <c r="D91" s="3">
        <v>16900000</v>
      </c>
      <c r="E91" s="3">
        <v>61900000</v>
      </c>
      <c r="F91">
        <v>6431700</v>
      </c>
      <c r="G91">
        <v>5697900</v>
      </c>
      <c r="H91" s="3">
        <v>35400000</v>
      </c>
      <c r="I91" s="3">
        <v>41500000</v>
      </c>
      <c r="J91" s="3">
        <v>35900000</v>
      </c>
      <c r="K91">
        <f t="shared" si="2"/>
        <v>7</v>
      </c>
      <c r="L91" s="4">
        <f t="shared" si="3"/>
        <v>29104228.571428571</v>
      </c>
    </row>
    <row r="92" spans="1:12" x14ac:dyDescent="0.25">
      <c r="A92" t="s">
        <v>255</v>
      </c>
      <c r="B92" t="s">
        <v>256</v>
      </c>
      <c r="C92" t="s">
        <v>257</v>
      </c>
      <c r="D92" s="3">
        <v>48000000</v>
      </c>
      <c r="E92" s="3">
        <v>38500000</v>
      </c>
      <c r="F92">
        <v>7082000</v>
      </c>
      <c r="G92">
        <v>3055000</v>
      </c>
      <c r="H92" s="3">
        <v>67300000</v>
      </c>
      <c r="I92">
        <v>6481800</v>
      </c>
      <c r="J92" s="3">
        <v>29400000</v>
      </c>
      <c r="K92">
        <f t="shared" si="2"/>
        <v>7</v>
      </c>
      <c r="L92" s="4">
        <f t="shared" si="3"/>
        <v>28545542.857142858</v>
      </c>
    </row>
    <row r="93" spans="1:12" x14ac:dyDescent="0.25">
      <c r="A93" t="s">
        <v>259</v>
      </c>
      <c r="B93" t="s">
        <v>260</v>
      </c>
      <c r="C93" t="s">
        <v>261</v>
      </c>
      <c r="D93" s="3">
        <v>119000000</v>
      </c>
      <c r="E93" s="3">
        <v>1920000000</v>
      </c>
      <c r="F93" s="3">
        <v>8970000000</v>
      </c>
      <c r="G93" s="3">
        <v>41100000000</v>
      </c>
      <c r="H93" s="3">
        <v>139000000</v>
      </c>
      <c r="I93" s="3">
        <v>27300000</v>
      </c>
      <c r="J93">
        <v>0</v>
      </c>
      <c r="K93">
        <f t="shared" si="2"/>
        <v>6</v>
      </c>
      <c r="L93" s="4">
        <f t="shared" si="3"/>
        <v>7467900000</v>
      </c>
    </row>
    <row r="94" spans="1:12" x14ac:dyDescent="0.25">
      <c r="A94" t="s">
        <v>262</v>
      </c>
      <c r="B94" t="s">
        <v>263</v>
      </c>
      <c r="C94" t="s">
        <v>264</v>
      </c>
      <c r="D94" s="3">
        <v>48200000</v>
      </c>
      <c r="E94" s="3">
        <v>758000000</v>
      </c>
      <c r="F94" s="3">
        <v>16900000000</v>
      </c>
      <c r="G94" s="3">
        <v>8210000000</v>
      </c>
      <c r="H94" s="3">
        <v>961000000</v>
      </c>
      <c r="I94" s="3">
        <v>175000000</v>
      </c>
      <c r="J94">
        <v>0</v>
      </c>
      <c r="K94">
        <f t="shared" si="2"/>
        <v>6</v>
      </c>
      <c r="L94" s="4">
        <f t="shared" si="3"/>
        <v>3864600000</v>
      </c>
    </row>
    <row r="95" spans="1:12" x14ac:dyDescent="0.25">
      <c r="A95" t="s">
        <v>265</v>
      </c>
      <c r="B95" t="s">
        <v>855</v>
      </c>
      <c r="C95" t="s">
        <v>266</v>
      </c>
      <c r="D95" s="3">
        <v>185000000</v>
      </c>
      <c r="E95" s="3">
        <v>546000000</v>
      </c>
      <c r="F95" s="3">
        <v>6640000000</v>
      </c>
      <c r="G95" s="3">
        <v>5000000000</v>
      </c>
      <c r="H95" s="3">
        <v>149000000</v>
      </c>
      <c r="I95">
        <v>0</v>
      </c>
      <c r="J95">
        <v>1219800</v>
      </c>
      <c r="K95">
        <f t="shared" si="2"/>
        <v>6</v>
      </c>
      <c r="L95" s="4">
        <f t="shared" si="3"/>
        <v>1788745685.7142856</v>
      </c>
    </row>
    <row r="96" spans="1:12" x14ac:dyDescent="0.25">
      <c r="A96" t="s">
        <v>267</v>
      </c>
      <c r="B96" t="s">
        <v>268</v>
      </c>
      <c r="C96" t="s">
        <v>269</v>
      </c>
      <c r="D96">
        <v>9388500</v>
      </c>
      <c r="E96" s="3">
        <v>337000000</v>
      </c>
      <c r="F96" s="3">
        <v>1200000000</v>
      </c>
      <c r="G96" s="3">
        <v>10800000000</v>
      </c>
      <c r="H96" s="3">
        <v>37400000</v>
      </c>
      <c r="I96" s="3">
        <v>10700000</v>
      </c>
      <c r="J96">
        <v>0</v>
      </c>
      <c r="K96">
        <f t="shared" si="2"/>
        <v>6</v>
      </c>
      <c r="L96" s="4">
        <f t="shared" si="3"/>
        <v>1770641214.2857144</v>
      </c>
    </row>
    <row r="97" spans="1:12" x14ac:dyDescent="0.25">
      <c r="A97" t="s">
        <v>270</v>
      </c>
      <c r="B97" t="s">
        <v>271</v>
      </c>
      <c r="C97" t="s">
        <v>272</v>
      </c>
      <c r="D97" s="3">
        <v>8050000000</v>
      </c>
      <c r="E97" s="3">
        <v>713000000</v>
      </c>
      <c r="F97" s="3">
        <v>716000000</v>
      </c>
      <c r="G97" s="3">
        <v>1680000000</v>
      </c>
      <c r="H97" s="3">
        <v>126000000</v>
      </c>
      <c r="I97" s="3">
        <v>61100000</v>
      </c>
      <c r="J97">
        <v>0</v>
      </c>
      <c r="K97">
        <f t="shared" si="2"/>
        <v>6</v>
      </c>
      <c r="L97" s="4">
        <f t="shared" si="3"/>
        <v>1620871428.5714285</v>
      </c>
    </row>
    <row r="98" spans="1:12" x14ac:dyDescent="0.25">
      <c r="A98" t="s">
        <v>274</v>
      </c>
      <c r="B98" t="s">
        <v>275</v>
      </c>
      <c r="C98" t="s">
        <v>273</v>
      </c>
      <c r="D98" s="3">
        <v>4340000000</v>
      </c>
      <c r="E98" s="3">
        <v>145000000</v>
      </c>
      <c r="F98" s="3">
        <v>298000000</v>
      </c>
      <c r="G98" s="3">
        <v>1060000000</v>
      </c>
      <c r="H98" s="3">
        <v>168000000</v>
      </c>
      <c r="I98" s="3">
        <v>26200000</v>
      </c>
      <c r="J98">
        <v>0</v>
      </c>
      <c r="K98">
        <f t="shared" si="2"/>
        <v>6</v>
      </c>
      <c r="L98" s="4">
        <f t="shared" si="3"/>
        <v>862457142.85714281</v>
      </c>
    </row>
    <row r="99" spans="1:12" x14ac:dyDescent="0.25">
      <c r="A99" t="s">
        <v>276</v>
      </c>
      <c r="B99" t="s">
        <v>277</v>
      </c>
      <c r="C99" t="s">
        <v>278</v>
      </c>
      <c r="D99" s="3">
        <v>4340000000</v>
      </c>
      <c r="E99" s="3">
        <v>139000000</v>
      </c>
      <c r="F99" s="3">
        <v>298000000</v>
      </c>
      <c r="G99" s="3">
        <v>1060000000</v>
      </c>
      <c r="H99" s="3">
        <v>161000000</v>
      </c>
      <c r="I99" s="3">
        <v>26200000</v>
      </c>
      <c r="J99">
        <v>0</v>
      </c>
      <c r="K99">
        <f t="shared" si="2"/>
        <v>6</v>
      </c>
      <c r="L99" s="4">
        <f t="shared" si="3"/>
        <v>860600000</v>
      </c>
    </row>
    <row r="100" spans="1:12" x14ac:dyDescent="0.25">
      <c r="A100" t="s">
        <v>279</v>
      </c>
      <c r="B100" t="s">
        <v>280</v>
      </c>
      <c r="C100" t="s">
        <v>281</v>
      </c>
      <c r="D100" s="3">
        <v>543000000</v>
      </c>
      <c r="E100" s="3">
        <v>3310000000</v>
      </c>
      <c r="F100" s="3">
        <v>279000000</v>
      </c>
      <c r="G100">
        <v>5490100</v>
      </c>
      <c r="H100" s="3">
        <v>222000000</v>
      </c>
      <c r="I100">
        <v>0</v>
      </c>
      <c r="J100" s="3">
        <v>351000000</v>
      </c>
      <c r="K100">
        <f t="shared" si="2"/>
        <v>6</v>
      </c>
      <c r="L100" s="4">
        <f t="shared" si="3"/>
        <v>672927157.14285719</v>
      </c>
    </row>
    <row r="101" spans="1:12" x14ac:dyDescent="0.25">
      <c r="A101" t="s">
        <v>282</v>
      </c>
      <c r="B101" t="s">
        <v>283</v>
      </c>
      <c r="C101" t="s">
        <v>284</v>
      </c>
      <c r="D101" s="3">
        <v>2320000000</v>
      </c>
      <c r="E101" s="3">
        <v>67500000</v>
      </c>
      <c r="F101" s="3">
        <v>278000000</v>
      </c>
      <c r="G101" s="3">
        <v>1160000000</v>
      </c>
      <c r="H101" s="3">
        <v>55300000</v>
      </c>
      <c r="I101">
        <v>2964100</v>
      </c>
      <c r="J101">
        <v>0</v>
      </c>
      <c r="K101">
        <f t="shared" ref="K101:K150" si="4">SUM(COUNTIF(D101:J101,"&gt;0"))</f>
        <v>6</v>
      </c>
      <c r="L101" s="4">
        <f t="shared" ref="L101:L150" si="5">AVERAGE(D101:J101)</f>
        <v>554823442.85714281</v>
      </c>
    </row>
    <row r="102" spans="1:12" x14ac:dyDescent="0.25">
      <c r="A102" t="s">
        <v>285</v>
      </c>
      <c r="B102" t="s">
        <v>286</v>
      </c>
      <c r="C102" t="s">
        <v>287</v>
      </c>
      <c r="D102" s="3">
        <v>1030000000</v>
      </c>
      <c r="E102" s="3">
        <v>231000000</v>
      </c>
      <c r="F102" s="3">
        <v>327000000</v>
      </c>
      <c r="G102" s="3">
        <v>875000000</v>
      </c>
      <c r="H102" s="3">
        <v>216000000</v>
      </c>
      <c r="I102" s="3">
        <v>27100000</v>
      </c>
      <c r="J102">
        <v>0</v>
      </c>
      <c r="K102">
        <f t="shared" si="4"/>
        <v>6</v>
      </c>
      <c r="L102" s="4">
        <f t="shared" si="5"/>
        <v>386585714.28571427</v>
      </c>
    </row>
    <row r="103" spans="1:12" x14ac:dyDescent="0.25">
      <c r="A103" t="s">
        <v>288</v>
      </c>
      <c r="B103" t="s">
        <v>289</v>
      </c>
      <c r="C103" t="s">
        <v>290</v>
      </c>
      <c r="D103" s="3">
        <v>1220000000</v>
      </c>
      <c r="E103" s="3">
        <v>176000000</v>
      </c>
      <c r="F103" s="3">
        <v>285000000</v>
      </c>
      <c r="G103" s="3">
        <v>762000000</v>
      </c>
      <c r="H103" s="3">
        <v>185000000</v>
      </c>
      <c r="I103" s="3">
        <v>22700000</v>
      </c>
      <c r="J103">
        <v>0</v>
      </c>
      <c r="K103">
        <f t="shared" si="4"/>
        <v>6</v>
      </c>
      <c r="L103" s="4">
        <f t="shared" si="5"/>
        <v>378671428.5714286</v>
      </c>
    </row>
    <row r="104" spans="1:12" x14ac:dyDescent="0.25">
      <c r="A104" t="s">
        <v>291</v>
      </c>
      <c r="B104" t="s">
        <v>292</v>
      </c>
      <c r="C104" t="s">
        <v>293</v>
      </c>
      <c r="D104" s="3">
        <v>1220000000</v>
      </c>
      <c r="E104" s="3">
        <v>176000000</v>
      </c>
      <c r="F104" s="3">
        <v>285000000</v>
      </c>
      <c r="G104" s="3">
        <v>762000000</v>
      </c>
      <c r="H104" s="3">
        <v>185000000</v>
      </c>
      <c r="I104" s="3">
        <v>22700000</v>
      </c>
      <c r="J104">
        <v>0</v>
      </c>
      <c r="K104">
        <f t="shared" si="4"/>
        <v>6</v>
      </c>
      <c r="L104" s="4">
        <f t="shared" si="5"/>
        <v>378671428.5714286</v>
      </c>
    </row>
    <row r="105" spans="1:12" x14ac:dyDescent="0.25">
      <c r="A105" t="s">
        <v>295</v>
      </c>
      <c r="B105" t="s">
        <v>296</v>
      </c>
      <c r="C105" t="s">
        <v>294</v>
      </c>
      <c r="D105" s="3">
        <v>1780000000</v>
      </c>
      <c r="E105" s="3">
        <v>54600000</v>
      </c>
      <c r="F105" s="3">
        <v>116000000</v>
      </c>
      <c r="G105" s="3">
        <v>401000000</v>
      </c>
      <c r="H105" s="3">
        <v>91000000</v>
      </c>
      <c r="I105">
        <v>7932500</v>
      </c>
      <c r="J105">
        <v>0</v>
      </c>
      <c r="K105">
        <f t="shared" si="4"/>
        <v>6</v>
      </c>
      <c r="L105" s="4">
        <f t="shared" si="5"/>
        <v>350076071.4285714</v>
      </c>
    </row>
    <row r="106" spans="1:12" x14ac:dyDescent="0.25">
      <c r="A106" t="s">
        <v>298</v>
      </c>
      <c r="B106" t="s">
        <v>856</v>
      </c>
      <c r="C106" t="s">
        <v>297</v>
      </c>
      <c r="D106" s="3">
        <v>1530000000</v>
      </c>
      <c r="E106" s="3">
        <v>280000000</v>
      </c>
      <c r="F106" s="3">
        <v>61700000</v>
      </c>
      <c r="G106" s="3">
        <v>225000000</v>
      </c>
      <c r="H106">
        <v>0</v>
      </c>
      <c r="I106">
        <v>3540900</v>
      </c>
      <c r="J106" s="3">
        <v>42300000</v>
      </c>
      <c r="K106">
        <f t="shared" si="4"/>
        <v>6</v>
      </c>
      <c r="L106" s="4">
        <f t="shared" si="5"/>
        <v>306077271.4285714</v>
      </c>
    </row>
    <row r="107" spans="1:12" x14ac:dyDescent="0.25">
      <c r="A107" t="s">
        <v>299</v>
      </c>
      <c r="B107" t="s">
        <v>300</v>
      </c>
      <c r="C107" t="s">
        <v>301</v>
      </c>
      <c r="D107" s="3">
        <v>505000000</v>
      </c>
      <c r="E107" s="3">
        <v>964000000</v>
      </c>
      <c r="F107" s="3">
        <v>74000000</v>
      </c>
      <c r="G107" s="3">
        <v>386000000</v>
      </c>
      <c r="H107" s="3">
        <v>24800000</v>
      </c>
      <c r="I107">
        <v>0</v>
      </c>
      <c r="J107">
        <v>9562400</v>
      </c>
      <c r="K107">
        <f t="shared" si="4"/>
        <v>6</v>
      </c>
      <c r="L107" s="4">
        <f t="shared" si="5"/>
        <v>280480342.85714287</v>
      </c>
    </row>
    <row r="108" spans="1:12" x14ac:dyDescent="0.25">
      <c r="A108" t="s">
        <v>302</v>
      </c>
      <c r="B108" t="s">
        <v>303</v>
      </c>
      <c r="C108" t="s">
        <v>304</v>
      </c>
      <c r="D108" s="3">
        <v>453000000</v>
      </c>
      <c r="E108" s="3">
        <v>82900000</v>
      </c>
      <c r="F108" s="3">
        <v>342000000</v>
      </c>
      <c r="G108" s="3">
        <v>895000000</v>
      </c>
      <c r="H108" s="3">
        <v>88200000</v>
      </c>
      <c r="I108" s="3">
        <v>16700000</v>
      </c>
      <c r="J108">
        <v>0</v>
      </c>
      <c r="K108">
        <f t="shared" si="4"/>
        <v>6</v>
      </c>
      <c r="L108" s="4">
        <f t="shared" si="5"/>
        <v>268257142.85714287</v>
      </c>
    </row>
    <row r="109" spans="1:12" x14ac:dyDescent="0.25">
      <c r="A109" t="s">
        <v>305</v>
      </c>
      <c r="B109" t="s">
        <v>306</v>
      </c>
      <c r="C109" t="s">
        <v>307</v>
      </c>
      <c r="D109" s="3">
        <v>1320000000</v>
      </c>
      <c r="E109" s="3">
        <v>238000000</v>
      </c>
      <c r="F109" s="3">
        <v>32900000</v>
      </c>
      <c r="G109" s="3">
        <v>145000000</v>
      </c>
      <c r="H109">
        <v>0</v>
      </c>
      <c r="I109">
        <v>3540900</v>
      </c>
      <c r="J109" s="3">
        <v>22500000</v>
      </c>
      <c r="K109">
        <f t="shared" si="4"/>
        <v>6</v>
      </c>
      <c r="L109" s="4">
        <f t="shared" si="5"/>
        <v>251705842.85714287</v>
      </c>
    </row>
    <row r="110" spans="1:12" x14ac:dyDescent="0.25">
      <c r="A110" t="s">
        <v>308</v>
      </c>
      <c r="B110" t="s">
        <v>309</v>
      </c>
      <c r="C110" t="s">
        <v>310</v>
      </c>
      <c r="D110" s="3">
        <v>1080000000</v>
      </c>
      <c r="E110" s="3">
        <v>362000000</v>
      </c>
      <c r="F110" s="3">
        <v>12200000</v>
      </c>
      <c r="G110">
        <v>0</v>
      </c>
      <c r="H110" s="3">
        <v>215000000</v>
      </c>
      <c r="I110">
        <v>1719900</v>
      </c>
      <c r="J110">
        <v>1213800</v>
      </c>
      <c r="K110">
        <f t="shared" si="4"/>
        <v>6</v>
      </c>
      <c r="L110" s="4">
        <f t="shared" si="5"/>
        <v>238876242.85714287</v>
      </c>
    </row>
    <row r="111" spans="1:12" x14ac:dyDescent="0.25">
      <c r="A111" t="s">
        <v>311</v>
      </c>
      <c r="B111" t="s">
        <v>312</v>
      </c>
      <c r="C111" t="s">
        <v>313</v>
      </c>
      <c r="D111" s="3">
        <v>1100000000</v>
      </c>
      <c r="E111" s="3">
        <v>105000000</v>
      </c>
      <c r="F111">
        <v>7536400</v>
      </c>
      <c r="G111" s="3">
        <v>154000000</v>
      </c>
      <c r="H111" s="3">
        <v>34000000</v>
      </c>
      <c r="I111">
        <v>0</v>
      </c>
      <c r="J111" s="3">
        <v>22300000</v>
      </c>
      <c r="K111">
        <f t="shared" si="4"/>
        <v>6</v>
      </c>
      <c r="L111" s="4">
        <f t="shared" si="5"/>
        <v>203262342.85714287</v>
      </c>
    </row>
    <row r="112" spans="1:12" x14ac:dyDescent="0.25">
      <c r="A112" t="s">
        <v>314</v>
      </c>
      <c r="B112" t="s">
        <v>315</v>
      </c>
      <c r="C112" t="s">
        <v>316</v>
      </c>
      <c r="D112" s="3">
        <v>567000000</v>
      </c>
      <c r="E112" s="3">
        <v>45000000</v>
      </c>
      <c r="F112" s="3">
        <v>272000000</v>
      </c>
      <c r="G112" s="3">
        <v>523000000</v>
      </c>
      <c r="H112">
        <v>7735700</v>
      </c>
      <c r="I112">
        <v>0</v>
      </c>
      <c r="J112">
        <v>2808700</v>
      </c>
      <c r="K112">
        <f t="shared" si="4"/>
        <v>6</v>
      </c>
      <c r="L112" s="4">
        <f t="shared" si="5"/>
        <v>202506342.85714287</v>
      </c>
    </row>
    <row r="113" spans="1:12" x14ac:dyDescent="0.25">
      <c r="A113" t="s">
        <v>317</v>
      </c>
      <c r="B113" t="s">
        <v>318</v>
      </c>
      <c r="C113" t="s">
        <v>319</v>
      </c>
      <c r="D113" s="3">
        <v>1120000000</v>
      </c>
      <c r="E113" s="3">
        <v>28400000</v>
      </c>
      <c r="F113" s="3">
        <v>40400000</v>
      </c>
      <c r="G113" s="3">
        <v>82100000</v>
      </c>
      <c r="H113" s="3">
        <v>22200000</v>
      </c>
      <c r="I113">
        <v>1698800</v>
      </c>
      <c r="J113">
        <v>0</v>
      </c>
      <c r="K113">
        <f t="shared" si="4"/>
        <v>6</v>
      </c>
      <c r="L113" s="4">
        <f t="shared" si="5"/>
        <v>184971257.14285713</v>
      </c>
    </row>
    <row r="114" spans="1:12" x14ac:dyDescent="0.25">
      <c r="A114" t="s">
        <v>321</v>
      </c>
      <c r="B114" t="s">
        <v>322</v>
      </c>
      <c r="C114" t="s">
        <v>320</v>
      </c>
      <c r="D114" s="3">
        <v>656000000</v>
      </c>
      <c r="E114" s="3">
        <v>193000000</v>
      </c>
      <c r="F114" s="3">
        <v>53000000</v>
      </c>
      <c r="G114" s="3">
        <v>262000000</v>
      </c>
      <c r="H114" s="3">
        <v>98400000</v>
      </c>
      <c r="I114" s="3">
        <v>15300000</v>
      </c>
      <c r="J114">
        <v>0</v>
      </c>
      <c r="K114">
        <f t="shared" si="4"/>
        <v>6</v>
      </c>
      <c r="L114" s="4">
        <f t="shared" si="5"/>
        <v>182528571.42857143</v>
      </c>
    </row>
    <row r="115" spans="1:12" x14ac:dyDescent="0.25">
      <c r="A115" t="s">
        <v>323</v>
      </c>
      <c r="B115" t="s">
        <v>324</v>
      </c>
      <c r="C115" t="s">
        <v>325</v>
      </c>
      <c r="D115" s="3">
        <v>598000000</v>
      </c>
      <c r="E115" s="3">
        <v>58400000</v>
      </c>
      <c r="F115" s="3">
        <v>136000000</v>
      </c>
      <c r="G115" s="3">
        <v>379000000</v>
      </c>
      <c r="H115">
        <v>982110</v>
      </c>
      <c r="I115">
        <v>0</v>
      </c>
      <c r="J115">
        <v>629190</v>
      </c>
      <c r="K115">
        <f t="shared" si="4"/>
        <v>6</v>
      </c>
      <c r="L115" s="4">
        <f t="shared" si="5"/>
        <v>167573042.85714287</v>
      </c>
    </row>
    <row r="116" spans="1:12" x14ac:dyDescent="0.25">
      <c r="A116" t="s">
        <v>326</v>
      </c>
      <c r="B116" t="s">
        <v>327</v>
      </c>
      <c r="C116" t="s">
        <v>328</v>
      </c>
      <c r="D116">
        <v>0</v>
      </c>
      <c r="E116" s="3">
        <v>78000000</v>
      </c>
      <c r="F116" s="3">
        <v>82600000</v>
      </c>
      <c r="G116" s="3">
        <v>57700000</v>
      </c>
      <c r="H116" s="3">
        <v>64400000</v>
      </c>
      <c r="I116" s="3">
        <v>147000000</v>
      </c>
      <c r="J116" s="3">
        <v>721000000</v>
      </c>
      <c r="K116">
        <f t="shared" si="4"/>
        <v>6</v>
      </c>
      <c r="L116" s="4">
        <f t="shared" si="5"/>
        <v>164385714.2857143</v>
      </c>
    </row>
    <row r="117" spans="1:12" x14ac:dyDescent="0.25">
      <c r="A117" t="s">
        <v>329</v>
      </c>
      <c r="B117" t="s">
        <v>330</v>
      </c>
      <c r="C117" t="s">
        <v>331</v>
      </c>
      <c r="D117" s="3">
        <v>644000000</v>
      </c>
      <c r="E117" s="3">
        <v>168000000</v>
      </c>
      <c r="F117" s="3">
        <v>52800000</v>
      </c>
      <c r="G117" s="3">
        <v>130000000</v>
      </c>
      <c r="H117" s="3">
        <v>98400000</v>
      </c>
      <c r="I117" s="3">
        <v>20900000</v>
      </c>
      <c r="J117">
        <v>0</v>
      </c>
      <c r="K117">
        <f t="shared" si="4"/>
        <v>6</v>
      </c>
      <c r="L117" s="4">
        <f t="shared" si="5"/>
        <v>159157142.85714287</v>
      </c>
    </row>
    <row r="118" spans="1:12" x14ac:dyDescent="0.25">
      <c r="A118" t="s">
        <v>332</v>
      </c>
      <c r="B118" t="s">
        <v>333</v>
      </c>
      <c r="C118" t="s">
        <v>334</v>
      </c>
      <c r="D118" s="3">
        <v>644000000</v>
      </c>
      <c r="E118" s="3">
        <v>168000000</v>
      </c>
      <c r="F118" s="3">
        <v>52800000</v>
      </c>
      <c r="G118" s="3">
        <v>128000000</v>
      </c>
      <c r="H118" s="3">
        <v>98400000</v>
      </c>
      <c r="I118" s="3">
        <v>20900000</v>
      </c>
      <c r="J118">
        <v>0</v>
      </c>
      <c r="K118">
        <f t="shared" si="4"/>
        <v>6</v>
      </c>
      <c r="L118" s="4">
        <f t="shared" si="5"/>
        <v>158871428.57142857</v>
      </c>
    </row>
    <row r="119" spans="1:12" x14ac:dyDescent="0.25">
      <c r="A119" t="s">
        <v>335</v>
      </c>
      <c r="B119" t="s">
        <v>336</v>
      </c>
      <c r="C119" t="s">
        <v>337</v>
      </c>
      <c r="D119" s="3">
        <v>515000000</v>
      </c>
      <c r="E119" s="3">
        <v>64600000</v>
      </c>
      <c r="F119">
        <v>7700600</v>
      </c>
      <c r="G119" s="3">
        <v>319000000</v>
      </c>
      <c r="H119" s="3">
        <v>65700000</v>
      </c>
      <c r="I119" s="3">
        <v>11000000</v>
      </c>
      <c r="J119">
        <v>0</v>
      </c>
      <c r="K119">
        <f t="shared" si="4"/>
        <v>6</v>
      </c>
      <c r="L119" s="4">
        <f t="shared" si="5"/>
        <v>140428657.14285713</v>
      </c>
    </row>
    <row r="120" spans="1:12" x14ac:dyDescent="0.25">
      <c r="A120" t="s">
        <v>338</v>
      </c>
      <c r="B120" t="s">
        <v>339</v>
      </c>
      <c r="C120" t="s">
        <v>340</v>
      </c>
      <c r="D120" s="3">
        <v>740000000</v>
      </c>
      <c r="E120" s="3">
        <v>37800000</v>
      </c>
      <c r="F120" s="3">
        <v>44800000</v>
      </c>
      <c r="G120" s="3">
        <v>123000000</v>
      </c>
      <c r="H120">
        <v>5649200</v>
      </c>
      <c r="I120">
        <v>6181800</v>
      </c>
      <c r="J120">
        <v>0</v>
      </c>
      <c r="K120">
        <f t="shared" si="4"/>
        <v>6</v>
      </c>
      <c r="L120" s="4">
        <f t="shared" si="5"/>
        <v>136775857.14285713</v>
      </c>
    </row>
    <row r="121" spans="1:12" x14ac:dyDescent="0.25">
      <c r="A121" t="s">
        <v>341</v>
      </c>
      <c r="B121" t="s">
        <v>342</v>
      </c>
      <c r="C121" t="s">
        <v>343</v>
      </c>
      <c r="D121" s="3">
        <v>629000000</v>
      </c>
      <c r="E121" s="3">
        <v>110000000</v>
      </c>
      <c r="F121" s="3">
        <v>47000000</v>
      </c>
      <c r="G121" s="3">
        <v>91200000</v>
      </c>
      <c r="H121" s="3">
        <v>66000000</v>
      </c>
      <c r="I121" s="3">
        <v>10200000</v>
      </c>
      <c r="J121">
        <v>0</v>
      </c>
      <c r="K121">
        <f t="shared" si="4"/>
        <v>6</v>
      </c>
      <c r="L121" s="4">
        <f t="shared" si="5"/>
        <v>136200000</v>
      </c>
    </row>
    <row r="122" spans="1:12" x14ac:dyDescent="0.25">
      <c r="A122" t="s">
        <v>344</v>
      </c>
      <c r="B122" t="s">
        <v>345</v>
      </c>
      <c r="C122" t="s">
        <v>346</v>
      </c>
      <c r="D122" s="3">
        <v>215000000</v>
      </c>
      <c r="E122" s="3">
        <v>258000000</v>
      </c>
      <c r="F122">
        <v>2349600</v>
      </c>
      <c r="G122" s="3">
        <v>18700000</v>
      </c>
      <c r="H122" s="3">
        <v>249000000</v>
      </c>
      <c r="I122" s="3">
        <v>122000000</v>
      </c>
      <c r="J122">
        <v>0</v>
      </c>
      <c r="K122">
        <f t="shared" si="4"/>
        <v>6</v>
      </c>
      <c r="L122" s="4">
        <f t="shared" si="5"/>
        <v>123578514.28571428</v>
      </c>
    </row>
    <row r="123" spans="1:12" x14ac:dyDescent="0.25">
      <c r="A123" t="s">
        <v>348</v>
      </c>
      <c r="B123" t="s">
        <v>857</v>
      </c>
      <c r="C123" t="s">
        <v>349</v>
      </c>
      <c r="D123" s="3">
        <v>592000000</v>
      </c>
      <c r="E123" s="3">
        <v>17800000</v>
      </c>
      <c r="F123" s="3">
        <v>50700000</v>
      </c>
      <c r="G123" s="3">
        <v>140000000</v>
      </c>
      <c r="H123" s="3">
        <v>10900000</v>
      </c>
      <c r="I123" s="3">
        <v>12900000</v>
      </c>
      <c r="J123">
        <v>0</v>
      </c>
      <c r="K123">
        <f t="shared" si="4"/>
        <v>6</v>
      </c>
      <c r="L123" s="4">
        <f t="shared" si="5"/>
        <v>117757142.85714285</v>
      </c>
    </row>
    <row r="124" spans="1:12" x14ac:dyDescent="0.25">
      <c r="A124" t="s">
        <v>350</v>
      </c>
      <c r="B124" t="s">
        <v>351</v>
      </c>
      <c r="C124" t="s">
        <v>352</v>
      </c>
      <c r="D124" s="3">
        <v>446000000</v>
      </c>
      <c r="E124" s="3">
        <v>26900000</v>
      </c>
      <c r="F124" s="3">
        <v>66700000</v>
      </c>
      <c r="G124" s="3">
        <v>198000000</v>
      </c>
      <c r="H124" s="3">
        <v>44500000</v>
      </c>
      <c r="I124" s="3">
        <v>17900000</v>
      </c>
      <c r="J124">
        <v>0</v>
      </c>
      <c r="K124">
        <f t="shared" si="4"/>
        <v>6</v>
      </c>
      <c r="L124" s="4">
        <f t="shared" si="5"/>
        <v>114285714.28571428</v>
      </c>
    </row>
    <row r="125" spans="1:12" x14ac:dyDescent="0.25">
      <c r="A125" t="s">
        <v>353</v>
      </c>
      <c r="B125" t="s">
        <v>354</v>
      </c>
      <c r="C125" t="s">
        <v>355</v>
      </c>
      <c r="D125" s="3">
        <v>631000000</v>
      </c>
      <c r="E125" s="3">
        <v>11000000</v>
      </c>
      <c r="F125">
        <v>5526500</v>
      </c>
      <c r="G125" s="3">
        <v>113000000</v>
      </c>
      <c r="H125" s="3">
        <v>17800000</v>
      </c>
      <c r="I125">
        <v>3453000</v>
      </c>
      <c r="J125">
        <v>0</v>
      </c>
      <c r="K125">
        <f t="shared" si="4"/>
        <v>6</v>
      </c>
      <c r="L125" s="4">
        <f t="shared" si="5"/>
        <v>111682785.71428572</v>
      </c>
    </row>
    <row r="126" spans="1:12" x14ac:dyDescent="0.25">
      <c r="A126" t="s">
        <v>356</v>
      </c>
      <c r="B126" t="s">
        <v>357</v>
      </c>
      <c r="C126" t="s">
        <v>347</v>
      </c>
      <c r="D126" s="3">
        <v>463000000</v>
      </c>
      <c r="E126" s="3">
        <v>57800000</v>
      </c>
      <c r="F126" s="3">
        <v>75600000</v>
      </c>
      <c r="G126" s="3">
        <v>158000000</v>
      </c>
      <c r="H126" s="3">
        <v>15200000</v>
      </c>
      <c r="I126">
        <v>6181800</v>
      </c>
      <c r="J126">
        <v>0</v>
      </c>
      <c r="K126">
        <f t="shared" si="4"/>
        <v>6</v>
      </c>
      <c r="L126" s="4">
        <f t="shared" si="5"/>
        <v>110825971.42857143</v>
      </c>
    </row>
    <row r="127" spans="1:12" x14ac:dyDescent="0.25">
      <c r="A127" t="s">
        <v>359</v>
      </c>
      <c r="B127" t="s">
        <v>360</v>
      </c>
      <c r="C127" t="s">
        <v>358</v>
      </c>
      <c r="D127" s="3">
        <v>354000000</v>
      </c>
      <c r="E127" s="3">
        <v>69600000</v>
      </c>
      <c r="F127" s="3">
        <v>57300000</v>
      </c>
      <c r="G127" s="3">
        <v>239000000</v>
      </c>
      <c r="H127">
        <v>5223400</v>
      </c>
      <c r="I127">
        <v>5408000</v>
      </c>
      <c r="J127">
        <v>0</v>
      </c>
      <c r="K127">
        <f t="shared" si="4"/>
        <v>6</v>
      </c>
      <c r="L127" s="4">
        <f t="shared" si="5"/>
        <v>104361628.57142857</v>
      </c>
    </row>
    <row r="128" spans="1:12" x14ac:dyDescent="0.25">
      <c r="A128" t="s">
        <v>361</v>
      </c>
      <c r="B128" t="s">
        <v>362</v>
      </c>
      <c r="C128" t="s">
        <v>363</v>
      </c>
      <c r="D128" s="3">
        <v>411000000</v>
      </c>
      <c r="E128" s="3">
        <v>66400000</v>
      </c>
      <c r="F128" s="3">
        <v>30400000</v>
      </c>
      <c r="G128" s="3">
        <v>213000000</v>
      </c>
      <c r="H128">
        <v>925330</v>
      </c>
      <c r="I128">
        <v>0</v>
      </c>
      <c r="J128">
        <v>1709600</v>
      </c>
      <c r="K128">
        <f t="shared" si="4"/>
        <v>6</v>
      </c>
      <c r="L128" s="4">
        <f t="shared" si="5"/>
        <v>103347847.14285715</v>
      </c>
    </row>
    <row r="129" spans="1:12" x14ac:dyDescent="0.25">
      <c r="A129" t="s">
        <v>364</v>
      </c>
      <c r="B129" t="s">
        <v>365</v>
      </c>
      <c r="C129" t="s">
        <v>366</v>
      </c>
      <c r="D129" s="3">
        <v>632000000</v>
      </c>
      <c r="E129" s="3">
        <v>30600000</v>
      </c>
      <c r="F129">
        <v>3748800</v>
      </c>
      <c r="G129" s="3">
        <v>43000000</v>
      </c>
      <c r="H129">
        <v>2930600</v>
      </c>
      <c r="I129">
        <v>0</v>
      </c>
      <c r="J129">
        <v>2660300</v>
      </c>
      <c r="K129">
        <f t="shared" si="4"/>
        <v>6</v>
      </c>
      <c r="L129" s="4">
        <f t="shared" si="5"/>
        <v>102134242.85714285</v>
      </c>
    </row>
    <row r="130" spans="1:12" x14ac:dyDescent="0.25">
      <c r="A130" t="s">
        <v>367</v>
      </c>
      <c r="B130" t="s">
        <v>368</v>
      </c>
      <c r="C130" t="s">
        <v>369</v>
      </c>
      <c r="D130" s="3">
        <v>340000000</v>
      </c>
      <c r="E130" s="3">
        <v>126000000</v>
      </c>
      <c r="F130" s="3">
        <v>11000000</v>
      </c>
      <c r="G130" s="3">
        <v>86600000</v>
      </c>
      <c r="H130" s="3">
        <v>130000000</v>
      </c>
      <c r="I130">
        <v>0</v>
      </c>
      <c r="J130" s="3">
        <v>12700000</v>
      </c>
      <c r="K130">
        <f t="shared" si="4"/>
        <v>6</v>
      </c>
      <c r="L130" s="4">
        <f t="shared" si="5"/>
        <v>100900000</v>
      </c>
    </row>
    <row r="131" spans="1:12" x14ac:dyDescent="0.25">
      <c r="A131" t="s">
        <v>370</v>
      </c>
      <c r="B131" t="s">
        <v>371</v>
      </c>
      <c r="C131" t="s">
        <v>372</v>
      </c>
      <c r="D131" s="3">
        <v>450000000</v>
      </c>
      <c r="E131" s="3">
        <v>46900000</v>
      </c>
      <c r="F131" s="3">
        <v>52100000</v>
      </c>
      <c r="G131" s="3">
        <v>126000000</v>
      </c>
      <c r="H131">
        <v>5649200</v>
      </c>
      <c r="I131">
        <v>6181800</v>
      </c>
      <c r="J131">
        <v>0</v>
      </c>
      <c r="K131">
        <f t="shared" si="4"/>
        <v>6</v>
      </c>
      <c r="L131" s="4">
        <f t="shared" si="5"/>
        <v>98118714.285714284</v>
      </c>
    </row>
    <row r="132" spans="1:12" x14ac:dyDescent="0.25">
      <c r="A132" t="s">
        <v>374</v>
      </c>
      <c r="B132" t="s">
        <v>375</v>
      </c>
      <c r="C132" t="s">
        <v>373</v>
      </c>
      <c r="D132" s="3">
        <v>296000000</v>
      </c>
      <c r="E132" s="3">
        <v>123000000</v>
      </c>
      <c r="F132" s="3">
        <v>18200000</v>
      </c>
      <c r="G132">
        <v>0</v>
      </c>
      <c r="H132" s="3">
        <v>193000000</v>
      </c>
      <c r="I132" s="3">
        <v>29700000</v>
      </c>
      <c r="J132">
        <v>5088900</v>
      </c>
      <c r="K132">
        <f t="shared" si="4"/>
        <v>6</v>
      </c>
      <c r="L132" s="4">
        <f t="shared" si="5"/>
        <v>94998414.285714284</v>
      </c>
    </row>
    <row r="133" spans="1:12" x14ac:dyDescent="0.25">
      <c r="A133" t="s">
        <v>376</v>
      </c>
      <c r="B133" t="s">
        <v>377</v>
      </c>
      <c r="C133" t="s">
        <v>378</v>
      </c>
      <c r="D133" s="3">
        <v>309000000</v>
      </c>
      <c r="E133" s="3">
        <v>68300000</v>
      </c>
      <c r="F133" s="3">
        <v>56600000</v>
      </c>
      <c r="G133" s="3">
        <v>192000000</v>
      </c>
      <c r="H133">
        <v>5223400</v>
      </c>
      <c r="I133">
        <v>5408000</v>
      </c>
      <c r="J133">
        <v>0</v>
      </c>
      <c r="K133">
        <f t="shared" si="4"/>
        <v>6</v>
      </c>
      <c r="L133" s="4">
        <f t="shared" si="5"/>
        <v>90933057.142857149</v>
      </c>
    </row>
    <row r="134" spans="1:12" x14ac:dyDescent="0.25">
      <c r="A134" t="s">
        <v>379</v>
      </c>
      <c r="B134" t="s">
        <v>380</v>
      </c>
      <c r="C134" t="s">
        <v>381</v>
      </c>
      <c r="D134" s="3">
        <v>385000000</v>
      </c>
      <c r="E134" s="3">
        <v>132000000</v>
      </c>
      <c r="F134">
        <v>3207400</v>
      </c>
      <c r="G134">
        <v>0</v>
      </c>
      <c r="H134" s="3">
        <v>107000000</v>
      </c>
      <c r="I134">
        <v>4691600</v>
      </c>
      <c r="J134">
        <v>4051300</v>
      </c>
      <c r="K134">
        <f t="shared" si="4"/>
        <v>6</v>
      </c>
      <c r="L134" s="4">
        <f t="shared" si="5"/>
        <v>90850042.857142851</v>
      </c>
    </row>
    <row r="135" spans="1:12" x14ac:dyDescent="0.25">
      <c r="A135" t="s">
        <v>382</v>
      </c>
      <c r="B135" t="s">
        <v>383</v>
      </c>
      <c r="C135" t="s">
        <v>384</v>
      </c>
      <c r="D135" s="3">
        <v>551000000</v>
      </c>
      <c r="E135" s="3">
        <v>30200000</v>
      </c>
      <c r="F135">
        <v>3009400</v>
      </c>
      <c r="G135" s="3">
        <v>19500000</v>
      </c>
      <c r="H135" s="3">
        <v>27500000</v>
      </c>
      <c r="I135">
        <v>1894600</v>
      </c>
      <c r="J135">
        <v>0</v>
      </c>
      <c r="K135">
        <f t="shared" si="4"/>
        <v>6</v>
      </c>
      <c r="L135" s="4">
        <f t="shared" si="5"/>
        <v>90443428.571428567</v>
      </c>
    </row>
    <row r="136" spans="1:12" x14ac:dyDescent="0.25">
      <c r="A136" t="s">
        <v>385</v>
      </c>
      <c r="B136" t="s">
        <v>386</v>
      </c>
      <c r="C136" t="s">
        <v>387</v>
      </c>
      <c r="D136" s="3">
        <v>292000000</v>
      </c>
      <c r="E136" s="3">
        <v>57700000</v>
      </c>
      <c r="F136" s="3">
        <v>62300000</v>
      </c>
      <c r="G136" s="3">
        <v>139000000</v>
      </c>
      <c r="H136" s="3">
        <v>12000000</v>
      </c>
      <c r="I136">
        <v>9747900</v>
      </c>
      <c r="J136">
        <v>0</v>
      </c>
      <c r="K136">
        <f t="shared" si="4"/>
        <v>6</v>
      </c>
      <c r="L136" s="4">
        <f t="shared" si="5"/>
        <v>81821128.571428567</v>
      </c>
    </row>
    <row r="137" spans="1:12" x14ac:dyDescent="0.25">
      <c r="A137" t="s">
        <v>388</v>
      </c>
      <c r="B137" t="s">
        <v>858</v>
      </c>
      <c r="C137" t="s">
        <v>389</v>
      </c>
      <c r="D137" s="3">
        <v>205000000</v>
      </c>
      <c r="E137" s="3">
        <v>50900000</v>
      </c>
      <c r="F137" s="3">
        <v>48900000</v>
      </c>
      <c r="G137" s="3">
        <v>198000000</v>
      </c>
      <c r="H137" s="3">
        <v>48400000</v>
      </c>
      <c r="I137" s="3">
        <v>16200000</v>
      </c>
      <c r="J137">
        <v>0</v>
      </c>
      <c r="K137">
        <f t="shared" si="4"/>
        <v>6</v>
      </c>
      <c r="L137" s="4">
        <f t="shared" si="5"/>
        <v>81057142.857142851</v>
      </c>
    </row>
    <row r="138" spans="1:12" x14ac:dyDescent="0.25">
      <c r="A138" t="s">
        <v>390</v>
      </c>
      <c r="B138" t="s">
        <v>391</v>
      </c>
      <c r="C138" t="s">
        <v>392</v>
      </c>
      <c r="D138" s="3">
        <v>130000000</v>
      </c>
      <c r="E138" s="3">
        <v>56200000</v>
      </c>
      <c r="F138" s="3">
        <v>77900000</v>
      </c>
      <c r="G138" s="3">
        <v>277000000</v>
      </c>
      <c r="H138" s="3">
        <v>20500000</v>
      </c>
      <c r="I138">
        <v>1335600</v>
      </c>
      <c r="J138">
        <v>0</v>
      </c>
      <c r="K138">
        <f t="shared" si="4"/>
        <v>6</v>
      </c>
      <c r="L138" s="4">
        <f t="shared" si="5"/>
        <v>80419371.428571433</v>
      </c>
    </row>
    <row r="139" spans="1:12" x14ac:dyDescent="0.25">
      <c r="A139" t="s">
        <v>393</v>
      </c>
      <c r="B139" t="s">
        <v>394</v>
      </c>
      <c r="C139" t="s">
        <v>395</v>
      </c>
      <c r="D139" s="3">
        <v>306000000</v>
      </c>
      <c r="E139" s="3">
        <v>10100000</v>
      </c>
      <c r="F139" s="3">
        <v>82000000</v>
      </c>
      <c r="G139" s="3">
        <v>153000000</v>
      </c>
      <c r="H139">
        <v>3057900</v>
      </c>
      <c r="I139">
        <v>6906100</v>
      </c>
      <c r="J139">
        <v>0</v>
      </c>
      <c r="K139">
        <f t="shared" si="4"/>
        <v>6</v>
      </c>
      <c r="L139" s="4">
        <f t="shared" si="5"/>
        <v>80152000</v>
      </c>
    </row>
    <row r="140" spans="1:12" x14ac:dyDescent="0.25">
      <c r="A140" t="s">
        <v>396</v>
      </c>
      <c r="B140" t="s">
        <v>397</v>
      </c>
      <c r="C140" t="s">
        <v>398</v>
      </c>
      <c r="D140" s="3">
        <v>264000000</v>
      </c>
      <c r="E140" s="3">
        <v>141000000</v>
      </c>
      <c r="F140" s="3">
        <v>25000000</v>
      </c>
      <c r="G140" s="3">
        <v>83700000</v>
      </c>
      <c r="H140" s="3">
        <v>12700000</v>
      </c>
      <c r="I140">
        <v>0</v>
      </c>
      <c r="J140" s="3">
        <v>15600000</v>
      </c>
      <c r="K140">
        <f t="shared" si="4"/>
        <v>6</v>
      </c>
      <c r="L140" s="4">
        <f t="shared" si="5"/>
        <v>77428571.428571433</v>
      </c>
    </row>
    <row r="141" spans="1:12" x14ac:dyDescent="0.25">
      <c r="A141" t="s">
        <v>399</v>
      </c>
      <c r="B141" t="s">
        <v>400</v>
      </c>
      <c r="C141" t="s">
        <v>401</v>
      </c>
      <c r="D141" s="3">
        <v>439000000</v>
      </c>
      <c r="E141" s="3">
        <v>45200000</v>
      </c>
      <c r="F141">
        <v>2875300</v>
      </c>
      <c r="G141" s="3">
        <v>23800000</v>
      </c>
      <c r="H141" s="3">
        <v>25400000</v>
      </c>
      <c r="I141">
        <v>0</v>
      </c>
      <c r="J141">
        <v>678950</v>
      </c>
      <c r="K141">
        <f t="shared" si="4"/>
        <v>6</v>
      </c>
      <c r="L141" s="4">
        <f t="shared" si="5"/>
        <v>76707750</v>
      </c>
    </row>
    <row r="142" spans="1:12" x14ac:dyDescent="0.25">
      <c r="A142" t="s">
        <v>403</v>
      </c>
      <c r="B142" t="s">
        <v>404</v>
      </c>
      <c r="C142" t="s">
        <v>402</v>
      </c>
      <c r="D142" s="3">
        <v>169000000</v>
      </c>
      <c r="E142" s="3">
        <v>83500000</v>
      </c>
      <c r="F142" s="3">
        <v>18400000</v>
      </c>
      <c r="G142" s="3">
        <v>159000000</v>
      </c>
      <c r="H142" s="3">
        <v>65200000</v>
      </c>
      <c r="I142" s="3">
        <v>30800000</v>
      </c>
      <c r="J142">
        <v>0</v>
      </c>
      <c r="K142">
        <f t="shared" si="4"/>
        <v>6</v>
      </c>
      <c r="L142" s="4">
        <f t="shared" si="5"/>
        <v>75128571.428571433</v>
      </c>
    </row>
    <row r="143" spans="1:12" x14ac:dyDescent="0.25">
      <c r="A143" t="s">
        <v>405</v>
      </c>
      <c r="B143" t="s">
        <v>406</v>
      </c>
      <c r="C143" t="s">
        <v>407</v>
      </c>
      <c r="D143" s="3">
        <v>257000000</v>
      </c>
      <c r="E143" s="3">
        <v>95300000</v>
      </c>
      <c r="F143" s="3">
        <v>18100000</v>
      </c>
      <c r="G143" s="3">
        <v>78800000</v>
      </c>
      <c r="H143" s="3">
        <v>46000000</v>
      </c>
      <c r="I143">
        <v>1106300</v>
      </c>
      <c r="J143">
        <v>0</v>
      </c>
      <c r="K143">
        <f t="shared" si="4"/>
        <v>6</v>
      </c>
      <c r="L143" s="4">
        <f t="shared" si="5"/>
        <v>70900900</v>
      </c>
    </row>
    <row r="144" spans="1:12" x14ac:dyDescent="0.25">
      <c r="A144" t="s">
        <v>409</v>
      </c>
      <c r="B144" t="s">
        <v>410</v>
      </c>
      <c r="C144" t="s">
        <v>408</v>
      </c>
      <c r="D144" s="3">
        <v>279000000</v>
      </c>
      <c r="E144" s="3">
        <v>20300000</v>
      </c>
      <c r="F144" s="3">
        <v>36400000</v>
      </c>
      <c r="G144" s="3">
        <v>142000000</v>
      </c>
      <c r="H144" s="3">
        <v>12900000</v>
      </c>
      <c r="I144">
        <v>0</v>
      </c>
      <c r="J144">
        <v>4267200</v>
      </c>
      <c r="K144">
        <f t="shared" si="4"/>
        <v>6</v>
      </c>
      <c r="L144" s="4">
        <f t="shared" si="5"/>
        <v>70695314.285714284</v>
      </c>
    </row>
    <row r="145" spans="1:22" x14ac:dyDescent="0.25">
      <c r="A145" t="s">
        <v>412</v>
      </c>
      <c r="B145" t="s">
        <v>413</v>
      </c>
      <c r="C145" t="s">
        <v>411</v>
      </c>
      <c r="D145" s="3">
        <v>178000000</v>
      </c>
      <c r="E145" s="3">
        <v>110000000</v>
      </c>
      <c r="F145" s="3">
        <v>24300000</v>
      </c>
      <c r="G145" s="3">
        <v>72500000</v>
      </c>
      <c r="H145" s="3">
        <v>89800000</v>
      </c>
      <c r="I145">
        <v>1700400</v>
      </c>
      <c r="J145">
        <v>0</v>
      </c>
      <c r="K145">
        <f t="shared" si="4"/>
        <v>6</v>
      </c>
      <c r="L145" s="4">
        <f t="shared" si="5"/>
        <v>68042914.285714284</v>
      </c>
      <c r="N145" s="3"/>
      <c r="O145" s="3"/>
      <c r="Q145" s="3"/>
      <c r="V145" s="4"/>
    </row>
    <row r="146" spans="1:22" x14ac:dyDescent="0.25">
      <c r="A146" t="s">
        <v>415</v>
      </c>
      <c r="B146" t="s">
        <v>416</v>
      </c>
      <c r="C146" t="s">
        <v>414</v>
      </c>
      <c r="D146" s="3">
        <v>333000000</v>
      </c>
      <c r="E146" s="3">
        <v>14300000</v>
      </c>
      <c r="F146">
        <v>7207700</v>
      </c>
      <c r="G146" s="3">
        <v>37100000</v>
      </c>
      <c r="H146">
        <v>5997700</v>
      </c>
      <c r="I146" s="3">
        <v>59000000</v>
      </c>
      <c r="J146">
        <v>0</v>
      </c>
      <c r="K146">
        <f t="shared" si="4"/>
        <v>6</v>
      </c>
      <c r="L146" s="4">
        <f t="shared" si="5"/>
        <v>65229342.857142858</v>
      </c>
    </row>
    <row r="147" spans="1:22" x14ac:dyDescent="0.25">
      <c r="A147" t="s">
        <v>418</v>
      </c>
      <c r="B147" t="s">
        <v>859</v>
      </c>
      <c r="C147" t="s">
        <v>419</v>
      </c>
      <c r="D147">
        <v>5651400</v>
      </c>
      <c r="E147" s="3">
        <v>188000000</v>
      </c>
      <c r="F147" s="3">
        <v>50600000</v>
      </c>
      <c r="G147" s="3">
        <v>32700000</v>
      </c>
      <c r="H147" s="3">
        <v>145000000</v>
      </c>
      <c r="I147">
        <v>5912300</v>
      </c>
      <c r="J147">
        <v>0</v>
      </c>
      <c r="K147">
        <f t="shared" si="4"/>
        <v>6</v>
      </c>
      <c r="L147" s="4">
        <f t="shared" si="5"/>
        <v>61123385.714285716</v>
      </c>
    </row>
    <row r="148" spans="1:22" x14ac:dyDescent="0.25">
      <c r="A148" t="s">
        <v>421</v>
      </c>
      <c r="B148" t="s">
        <v>422</v>
      </c>
      <c r="C148" t="s">
        <v>420</v>
      </c>
      <c r="D148" s="3">
        <v>359000000</v>
      </c>
      <c r="E148" s="3">
        <v>12000000</v>
      </c>
      <c r="F148">
        <v>6253100</v>
      </c>
      <c r="G148" s="3">
        <v>28900000</v>
      </c>
      <c r="H148" s="3">
        <v>12200000</v>
      </c>
      <c r="I148">
        <v>831100</v>
      </c>
      <c r="J148">
        <v>0</v>
      </c>
      <c r="K148">
        <f t="shared" si="4"/>
        <v>6</v>
      </c>
      <c r="L148" s="4">
        <f t="shared" si="5"/>
        <v>59883457.142857142</v>
      </c>
    </row>
    <row r="149" spans="1:22" x14ac:dyDescent="0.25">
      <c r="A149" t="s">
        <v>423</v>
      </c>
      <c r="B149" t="s">
        <v>860</v>
      </c>
      <c r="C149" t="s">
        <v>424</v>
      </c>
      <c r="D149" s="3">
        <v>371000000</v>
      </c>
      <c r="E149">
        <v>5941900</v>
      </c>
      <c r="F149">
        <v>5433400</v>
      </c>
      <c r="G149" s="3">
        <v>15000000</v>
      </c>
      <c r="H149">
        <v>9684100</v>
      </c>
      <c r="I149">
        <v>1627100</v>
      </c>
      <c r="J149">
        <v>0</v>
      </c>
      <c r="K149">
        <f t="shared" si="4"/>
        <v>6</v>
      </c>
      <c r="L149" s="4">
        <f t="shared" si="5"/>
        <v>58383785.714285716</v>
      </c>
    </row>
    <row r="150" spans="1:22" x14ac:dyDescent="0.25">
      <c r="A150" t="s">
        <v>425</v>
      </c>
      <c r="B150" t="s">
        <v>426</v>
      </c>
      <c r="C150" t="s">
        <v>427</v>
      </c>
      <c r="D150" s="3">
        <v>273000000</v>
      </c>
      <c r="E150" s="3">
        <v>34300000</v>
      </c>
      <c r="F150">
        <v>6681800</v>
      </c>
      <c r="G150" s="3">
        <v>42200000</v>
      </c>
      <c r="H150">
        <v>5900800</v>
      </c>
      <c r="I150">
        <v>9723600</v>
      </c>
      <c r="J150">
        <v>0</v>
      </c>
      <c r="K150">
        <f t="shared" si="4"/>
        <v>6</v>
      </c>
      <c r="L150" s="4">
        <f t="shared" si="5"/>
        <v>53115171.428571425</v>
      </c>
    </row>
    <row r="151" spans="1:22" x14ac:dyDescent="0.25">
      <c r="A151" t="s">
        <v>428</v>
      </c>
      <c r="B151" t="s">
        <v>861</v>
      </c>
      <c r="C151" t="s">
        <v>429</v>
      </c>
      <c r="D151" s="3">
        <v>155000000</v>
      </c>
      <c r="E151" s="3">
        <v>39100000</v>
      </c>
      <c r="F151">
        <v>0</v>
      </c>
      <c r="G151" s="3">
        <v>16200000</v>
      </c>
      <c r="H151" s="3">
        <v>123000000</v>
      </c>
      <c r="I151">
        <v>1789500</v>
      </c>
      <c r="J151" s="3">
        <v>34800000</v>
      </c>
      <c r="K151">
        <f t="shared" ref="K151:K204" si="6">SUM(COUNTIF(D151:J151,"&gt;0"))</f>
        <v>6</v>
      </c>
      <c r="L151" s="4">
        <f t="shared" ref="L151:L204" si="7">AVERAGE(D151:J151)</f>
        <v>52841357.142857142</v>
      </c>
    </row>
    <row r="152" spans="1:22" x14ac:dyDescent="0.25">
      <c r="A152" t="s">
        <v>430</v>
      </c>
      <c r="B152" t="s">
        <v>431</v>
      </c>
      <c r="C152" t="s">
        <v>432</v>
      </c>
      <c r="D152" s="3">
        <v>206000000</v>
      </c>
      <c r="E152" s="3">
        <v>115000000</v>
      </c>
      <c r="F152">
        <v>7101100</v>
      </c>
      <c r="G152">
        <v>7492400</v>
      </c>
      <c r="H152" s="3">
        <v>12600000</v>
      </c>
      <c r="I152">
        <v>7475200</v>
      </c>
      <c r="J152">
        <v>0</v>
      </c>
      <c r="K152">
        <f t="shared" si="6"/>
        <v>6</v>
      </c>
      <c r="L152" s="4">
        <f t="shared" si="7"/>
        <v>50809814.285714284</v>
      </c>
    </row>
    <row r="153" spans="1:22" x14ac:dyDescent="0.25">
      <c r="A153" t="s">
        <v>433</v>
      </c>
      <c r="B153" t="s">
        <v>434</v>
      </c>
      <c r="C153" t="s">
        <v>435</v>
      </c>
      <c r="D153" s="3">
        <v>18500000</v>
      </c>
      <c r="E153" s="3">
        <v>125000000</v>
      </c>
      <c r="F153">
        <v>4957700</v>
      </c>
      <c r="G153">
        <v>0</v>
      </c>
      <c r="H153" s="3">
        <v>84800000</v>
      </c>
      <c r="I153" s="3">
        <v>63600000</v>
      </c>
      <c r="J153" s="3">
        <v>24100000</v>
      </c>
      <c r="K153">
        <f t="shared" si="6"/>
        <v>6</v>
      </c>
      <c r="L153" s="4">
        <f t="shared" si="7"/>
        <v>45851100</v>
      </c>
    </row>
    <row r="154" spans="1:22" x14ac:dyDescent="0.25">
      <c r="A154" t="s">
        <v>436</v>
      </c>
      <c r="B154" t="s">
        <v>437</v>
      </c>
      <c r="C154" t="s">
        <v>438</v>
      </c>
      <c r="D154" s="3">
        <v>108000000</v>
      </c>
      <c r="E154" s="3">
        <v>81200000</v>
      </c>
      <c r="F154" s="3">
        <v>25300000</v>
      </c>
      <c r="G154" s="3">
        <v>76400000</v>
      </c>
      <c r="H154" s="3">
        <v>26100000</v>
      </c>
      <c r="I154">
        <v>0</v>
      </c>
      <c r="J154">
        <v>1572500</v>
      </c>
      <c r="K154">
        <f t="shared" si="6"/>
        <v>6</v>
      </c>
      <c r="L154" s="4">
        <f t="shared" si="7"/>
        <v>45510357.142857142</v>
      </c>
    </row>
    <row r="155" spans="1:22" x14ac:dyDescent="0.25">
      <c r="A155" t="s">
        <v>439</v>
      </c>
      <c r="B155" t="s">
        <v>440</v>
      </c>
      <c r="C155" t="s">
        <v>441</v>
      </c>
      <c r="D155" s="3">
        <v>125000000</v>
      </c>
      <c r="E155" s="3">
        <v>147000000</v>
      </c>
      <c r="F155">
        <v>1034300</v>
      </c>
      <c r="G155" s="3">
        <v>17300000</v>
      </c>
      <c r="H155" s="3">
        <v>22800000</v>
      </c>
      <c r="I155">
        <v>1304500</v>
      </c>
      <c r="J155">
        <v>0</v>
      </c>
      <c r="K155">
        <f t="shared" si="6"/>
        <v>6</v>
      </c>
      <c r="L155" s="4">
        <f t="shared" si="7"/>
        <v>44919828.571428575</v>
      </c>
    </row>
    <row r="156" spans="1:22" x14ac:dyDescent="0.25">
      <c r="A156" t="s">
        <v>442</v>
      </c>
      <c r="B156" t="s">
        <v>862</v>
      </c>
      <c r="C156" t="s">
        <v>443</v>
      </c>
      <c r="D156" s="3">
        <v>190000000</v>
      </c>
      <c r="E156" s="3">
        <v>57000000</v>
      </c>
      <c r="F156" s="3">
        <v>21200000</v>
      </c>
      <c r="G156">
        <v>0</v>
      </c>
      <c r="H156" s="3">
        <v>34300000</v>
      </c>
      <c r="I156">
        <v>4000400</v>
      </c>
      <c r="J156">
        <v>6324000</v>
      </c>
      <c r="K156">
        <f t="shared" si="6"/>
        <v>6</v>
      </c>
      <c r="L156" s="4">
        <f t="shared" si="7"/>
        <v>44689200</v>
      </c>
    </row>
    <row r="157" spans="1:22" x14ac:dyDescent="0.25">
      <c r="A157" t="s">
        <v>444</v>
      </c>
      <c r="B157" t="s">
        <v>863</v>
      </c>
      <c r="C157" t="s">
        <v>445</v>
      </c>
      <c r="D157" s="3">
        <v>190000000</v>
      </c>
      <c r="E157" s="3">
        <v>57000000</v>
      </c>
      <c r="F157" s="3">
        <v>21200000</v>
      </c>
      <c r="G157">
        <v>0</v>
      </c>
      <c r="H157" s="3">
        <v>34300000</v>
      </c>
      <c r="I157">
        <v>4000400</v>
      </c>
      <c r="J157">
        <v>6324000</v>
      </c>
      <c r="K157">
        <f t="shared" si="6"/>
        <v>6</v>
      </c>
      <c r="L157" s="4">
        <f t="shared" si="7"/>
        <v>44689200</v>
      </c>
    </row>
    <row r="158" spans="1:22" x14ac:dyDescent="0.25">
      <c r="A158" t="s">
        <v>446</v>
      </c>
      <c r="B158" t="s">
        <v>447</v>
      </c>
      <c r="C158" t="s">
        <v>448</v>
      </c>
      <c r="D158" s="3">
        <v>110000000</v>
      </c>
      <c r="E158" s="3">
        <v>138000000</v>
      </c>
      <c r="F158" s="3">
        <v>12800000</v>
      </c>
      <c r="G158" s="3">
        <v>30900000</v>
      </c>
      <c r="H158" s="3">
        <v>16400000</v>
      </c>
      <c r="I158">
        <v>4325100</v>
      </c>
      <c r="J158">
        <v>0</v>
      </c>
      <c r="K158">
        <f t="shared" si="6"/>
        <v>6</v>
      </c>
      <c r="L158" s="4">
        <f t="shared" si="7"/>
        <v>44632157.142857142</v>
      </c>
    </row>
    <row r="159" spans="1:22" x14ac:dyDescent="0.25">
      <c r="A159" t="s">
        <v>449</v>
      </c>
      <c r="B159" t="s">
        <v>450</v>
      </c>
      <c r="C159" t="s">
        <v>451</v>
      </c>
      <c r="D159" s="3">
        <v>151000000</v>
      </c>
      <c r="E159" s="3">
        <v>14300000</v>
      </c>
      <c r="F159" s="3">
        <v>44000000</v>
      </c>
      <c r="G159" s="3">
        <v>42500000</v>
      </c>
      <c r="H159" s="3">
        <v>22600000</v>
      </c>
      <c r="I159">
        <v>6125100</v>
      </c>
      <c r="J159">
        <v>0</v>
      </c>
      <c r="K159">
        <f t="shared" si="6"/>
        <v>6</v>
      </c>
      <c r="L159" s="4">
        <f t="shared" si="7"/>
        <v>40075014.285714284</v>
      </c>
    </row>
    <row r="160" spans="1:22" x14ac:dyDescent="0.25">
      <c r="A160" t="s">
        <v>452</v>
      </c>
      <c r="B160" t="s">
        <v>864</v>
      </c>
      <c r="C160" t="s">
        <v>453</v>
      </c>
      <c r="D160" s="3">
        <v>56400000</v>
      </c>
      <c r="E160" s="3">
        <v>41500000</v>
      </c>
      <c r="F160" s="3">
        <v>14100000</v>
      </c>
      <c r="G160" s="3">
        <v>34400000</v>
      </c>
      <c r="H160" s="3">
        <v>76200000</v>
      </c>
      <c r="I160" s="3">
        <v>55600000</v>
      </c>
      <c r="J160">
        <v>0</v>
      </c>
      <c r="K160">
        <f t="shared" si="6"/>
        <v>6</v>
      </c>
      <c r="L160" s="4">
        <f t="shared" si="7"/>
        <v>39742857.142857142</v>
      </c>
    </row>
    <row r="161" spans="1:12" x14ac:dyDescent="0.25">
      <c r="A161" t="s">
        <v>455</v>
      </c>
      <c r="B161" t="s">
        <v>456</v>
      </c>
      <c r="C161" t="s">
        <v>457</v>
      </c>
      <c r="D161" s="3">
        <v>119000000</v>
      </c>
      <c r="E161" s="3">
        <v>15100000</v>
      </c>
      <c r="F161" s="3">
        <v>16600000</v>
      </c>
      <c r="G161" s="3">
        <v>106000000</v>
      </c>
      <c r="H161" s="3">
        <v>12900000</v>
      </c>
      <c r="I161">
        <v>0</v>
      </c>
      <c r="J161">
        <v>4267200</v>
      </c>
      <c r="K161">
        <f t="shared" si="6"/>
        <v>6</v>
      </c>
      <c r="L161" s="4">
        <f t="shared" si="7"/>
        <v>39123885.714285716</v>
      </c>
    </row>
    <row r="162" spans="1:12" x14ac:dyDescent="0.25">
      <c r="A162" t="s">
        <v>458</v>
      </c>
      <c r="B162" t="s">
        <v>865</v>
      </c>
      <c r="C162" t="s">
        <v>459</v>
      </c>
      <c r="D162" s="3">
        <v>110000000</v>
      </c>
      <c r="E162" s="3">
        <v>47600000</v>
      </c>
      <c r="F162" s="3">
        <v>14400000</v>
      </c>
      <c r="G162" s="3">
        <v>89500000</v>
      </c>
      <c r="H162">
        <v>8623800</v>
      </c>
      <c r="I162">
        <v>0</v>
      </c>
      <c r="J162">
        <v>1593500</v>
      </c>
      <c r="K162">
        <f t="shared" si="6"/>
        <v>6</v>
      </c>
      <c r="L162" s="4">
        <f t="shared" si="7"/>
        <v>38816757.142857142</v>
      </c>
    </row>
    <row r="163" spans="1:12" x14ac:dyDescent="0.25">
      <c r="A163" t="s">
        <v>460</v>
      </c>
      <c r="B163" t="s">
        <v>461</v>
      </c>
      <c r="C163" t="s">
        <v>462</v>
      </c>
      <c r="D163" s="3">
        <v>99500000</v>
      </c>
      <c r="E163">
        <v>4992300</v>
      </c>
      <c r="F163">
        <v>0</v>
      </c>
      <c r="G163" s="3">
        <v>54900000</v>
      </c>
      <c r="H163" s="3">
        <v>19000000</v>
      </c>
      <c r="I163">
        <v>4427100</v>
      </c>
      <c r="J163" s="3">
        <v>87800000</v>
      </c>
      <c r="K163">
        <f t="shared" si="6"/>
        <v>6</v>
      </c>
      <c r="L163" s="4">
        <f t="shared" si="7"/>
        <v>38659914.285714284</v>
      </c>
    </row>
    <row r="164" spans="1:12" x14ac:dyDescent="0.25">
      <c r="A164" t="s">
        <v>463</v>
      </c>
      <c r="B164" t="s">
        <v>464</v>
      </c>
      <c r="C164" t="s">
        <v>454</v>
      </c>
      <c r="D164" s="3">
        <v>86600000</v>
      </c>
      <c r="E164" s="3">
        <v>125000000</v>
      </c>
      <c r="F164">
        <v>5427700</v>
      </c>
      <c r="G164" s="3">
        <v>14700000</v>
      </c>
      <c r="H164" s="3">
        <v>31100000</v>
      </c>
      <c r="I164">
        <v>7081300</v>
      </c>
      <c r="J164">
        <v>0</v>
      </c>
      <c r="K164">
        <f t="shared" si="6"/>
        <v>6</v>
      </c>
      <c r="L164" s="4">
        <f t="shared" si="7"/>
        <v>38558428.571428575</v>
      </c>
    </row>
    <row r="165" spans="1:12" x14ac:dyDescent="0.25">
      <c r="A165" t="s">
        <v>466</v>
      </c>
      <c r="B165" t="s">
        <v>467</v>
      </c>
      <c r="C165" t="s">
        <v>465</v>
      </c>
      <c r="D165" s="3">
        <v>69100000</v>
      </c>
      <c r="E165" s="3">
        <v>52800000</v>
      </c>
      <c r="F165" s="3">
        <v>42100000</v>
      </c>
      <c r="G165" s="3">
        <v>63300000</v>
      </c>
      <c r="H165">
        <v>7915600</v>
      </c>
      <c r="I165">
        <v>7781000</v>
      </c>
      <c r="J165">
        <v>0</v>
      </c>
      <c r="K165">
        <f t="shared" si="6"/>
        <v>6</v>
      </c>
      <c r="L165" s="4">
        <f t="shared" si="7"/>
        <v>34713800</v>
      </c>
    </row>
    <row r="166" spans="1:12" x14ac:dyDescent="0.25">
      <c r="A166" t="s">
        <v>468</v>
      </c>
      <c r="B166" t="s">
        <v>469</v>
      </c>
      <c r="C166" t="s">
        <v>470</v>
      </c>
      <c r="D166" s="3">
        <v>22200000</v>
      </c>
      <c r="E166" s="3">
        <v>60900000</v>
      </c>
      <c r="F166">
        <v>1886200</v>
      </c>
      <c r="G166">
        <v>0</v>
      </c>
      <c r="H166" s="3">
        <v>97700000</v>
      </c>
      <c r="I166">
        <v>2907100</v>
      </c>
      <c r="J166" s="3">
        <v>46800000</v>
      </c>
      <c r="K166">
        <f t="shared" si="6"/>
        <v>6</v>
      </c>
      <c r="L166" s="4">
        <f t="shared" si="7"/>
        <v>33199042.857142858</v>
      </c>
    </row>
    <row r="167" spans="1:12" x14ac:dyDescent="0.25">
      <c r="A167" t="s">
        <v>471</v>
      </c>
      <c r="B167" t="s">
        <v>866</v>
      </c>
      <c r="C167" t="s">
        <v>472</v>
      </c>
      <c r="D167">
        <v>485900</v>
      </c>
      <c r="E167">
        <v>1827500</v>
      </c>
      <c r="F167">
        <v>5193200</v>
      </c>
      <c r="G167" s="3">
        <v>14100000</v>
      </c>
      <c r="H167" s="3">
        <v>185000000</v>
      </c>
      <c r="I167">
        <v>0</v>
      </c>
      <c r="J167">
        <v>610180</v>
      </c>
      <c r="K167">
        <f t="shared" si="6"/>
        <v>6</v>
      </c>
      <c r="L167" s="4">
        <f t="shared" si="7"/>
        <v>29602397.142857142</v>
      </c>
    </row>
    <row r="168" spans="1:12" x14ac:dyDescent="0.25">
      <c r="A168" t="s">
        <v>473</v>
      </c>
      <c r="B168" t="s">
        <v>474</v>
      </c>
      <c r="C168" t="s">
        <v>475</v>
      </c>
      <c r="D168" s="3">
        <v>110000000</v>
      </c>
      <c r="E168">
        <v>3060800</v>
      </c>
      <c r="F168" s="3">
        <v>15100000</v>
      </c>
      <c r="G168" s="3">
        <v>52500000</v>
      </c>
      <c r="H168">
        <v>5898900</v>
      </c>
      <c r="I168">
        <v>6125100</v>
      </c>
      <c r="J168">
        <v>0</v>
      </c>
      <c r="K168">
        <f t="shared" si="6"/>
        <v>6</v>
      </c>
      <c r="L168" s="4">
        <f t="shared" si="7"/>
        <v>27526400</v>
      </c>
    </row>
    <row r="169" spans="1:12" x14ac:dyDescent="0.25">
      <c r="A169" t="s">
        <v>476</v>
      </c>
      <c r="B169" t="s">
        <v>477</v>
      </c>
      <c r="C169" t="s">
        <v>478</v>
      </c>
      <c r="D169" s="3">
        <v>38500000</v>
      </c>
      <c r="E169" s="3">
        <v>26500000</v>
      </c>
      <c r="F169" s="3">
        <v>14100000</v>
      </c>
      <c r="G169" s="3">
        <v>36100000</v>
      </c>
      <c r="H169" s="3">
        <v>47100000</v>
      </c>
      <c r="I169" s="3">
        <v>29000000</v>
      </c>
      <c r="J169">
        <v>0</v>
      </c>
      <c r="K169">
        <f t="shared" si="6"/>
        <v>6</v>
      </c>
      <c r="L169" s="4">
        <f t="shared" si="7"/>
        <v>27328571.428571429</v>
      </c>
    </row>
    <row r="170" spans="1:12" x14ac:dyDescent="0.25">
      <c r="A170" t="s">
        <v>479</v>
      </c>
      <c r="B170" t="s">
        <v>480</v>
      </c>
      <c r="C170" t="s">
        <v>481</v>
      </c>
      <c r="D170" s="3">
        <v>97500000</v>
      </c>
      <c r="E170" s="3">
        <v>11900000</v>
      </c>
      <c r="F170">
        <v>9021600</v>
      </c>
      <c r="G170" s="3">
        <v>55000000</v>
      </c>
      <c r="H170">
        <v>8063500</v>
      </c>
      <c r="I170">
        <v>3799900</v>
      </c>
      <c r="J170">
        <v>0</v>
      </c>
      <c r="K170">
        <f t="shared" si="6"/>
        <v>6</v>
      </c>
      <c r="L170" s="4">
        <f t="shared" si="7"/>
        <v>26469285.714285713</v>
      </c>
    </row>
    <row r="171" spans="1:12" x14ac:dyDescent="0.25">
      <c r="A171" t="s">
        <v>482</v>
      </c>
      <c r="B171" t="s">
        <v>483</v>
      </c>
      <c r="C171" t="s">
        <v>484</v>
      </c>
      <c r="D171" s="3">
        <v>97500000</v>
      </c>
      <c r="E171" s="3">
        <v>10400000</v>
      </c>
      <c r="F171">
        <v>9021600</v>
      </c>
      <c r="G171" s="3">
        <v>55000000</v>
      </c>
      <c r="H171">
        <v>8063500</v>
      </c>
      <c r="I171">
        <v>3799900</v>
      </c>
      <c r="J171">
        <v>0</v>
      </c>
      <c r="K171">
        <f t="shared" si="6"/>
        <v>6</v>
      </c>
      <c r="L171" s="4">
        <f t="shared" si="7"/>
        <v>26255000</v>
      </c>
    </row>
    <row r="172" spans="1:12" x14ac:dyDescent="0.25">
      <c r="A172" t="s">
        <v>485</v>
      </c>
      <c r="B172" t="s">
        <v>486</v>
      </c>
      <c r="C172" t="s">
        <v>487</v>
      </c>
      <c r="D172" s="3">
        <v>97500000</v>
      </c>
      <c r="E172">
        <v>9891100</v>
      </c>
      <c r="F172">
        <v>9021600</v>
      </c>
      <c r="G172" s="3">
        <v>55000000</v>
      </c>
      <c r="H172">
        <v>8063500</v>
      </c>
      <c r="I172">
        <v>3799900</v>
      </c>
      <c r="J172">
        <v>0</v>
      </c>
      <c r="K172">
        <f t="shared" si="6"/>
        <v>6</v>
      </c>
      <c r="L172" s="4">
        <f t="shared" si="7"/>
        <v>26182300</v>
      </c>
    </row>
    <row r="173" spans="1:12" x14ac:dyDescent="0.25">
      <c r="A173" t="s">
        <v>488</v>
      </c>
      <c r="B173" t="s">
        <v>867</v>
      </c>
      <c r="C173" t="s">
        <v>489</v>
      </c>
      <c r="D173" s="3">
        <v>159000000</v>
      </c>
      <c r="E173">
        <v>609840</v>
      </c>
      <c r="F173">
        <v>630180</v>
      </c>
      <c r="G173">
        <v>4864300</v>
      </c>
      <c r="H173">
        <v>505480</v>
      </c>
      <c r="I173">
        <v>2328800</v>
      </c>
      <c r="J173">
        <v>0</v>
      </c>
      <c r="K173">
        <f t="shared" si="6"/>
        <v>6</v>
      </c>
      <c r="L173" s="4">
        <f t="shared" si="7"/>
        <v>23991228.571428571</v>
      </c>
    </row>
    <row r="174" spans="1:12" x14ac:dyDescent="0.25">
      <c r="A174" t="s">
        <v>490</v>
      </c>
      <c r="B174" t="s">
        <v>868</v>
      </c>
      <c r="C174" t="s">
        <v>491</v>
      </c>
      <c r="D174" s="3">
        <v>96000000</v>
      </c>
      <c r="E174" s="3">
        <v>20500000</v>
      </c>
      <c r="F174">
        <v>3197800</v>
      </c>
      <c r="G174">
        <v>5124800</v>
      </c>
      <c r="H174">
        <v>8531200</v>
      </c>
      <c r="I174">
        <v>2485200</v>
      </c>
      <c r="J174">
        <v>0</v>
      </c>
      <c r="K174">
        <f t="shared" si="6"/>
        <v>6</v>
      </c>
      <c r="L174" s="4">
        <f t="shared" si="7"/>
        <v>19405571.428571429</v>
      </c>
    </row>
    <row r="175" spans="1:12" x14ac:dyDescent="0.25">
      <c r="A175" t="s">
        <v>492</v>
      </c>
      <c r="B175" t="s">
        <v>493</v>
      </c>
      <c r="C175" t="s">
        <v>494</v>
      </c>
      <c r="D175" s="3">
        <v>30900000</v>
      </c>
      <c r="E175" s="3">
        <v>16000000</v>
      </c>
      <c r="F175">
        <v>1482900</v>
      </c>
      <c r="G175" s="3">
        <v>13600000</v>
      </c>
      <c r="H175" s="3">
        <v>21900000</v>
      </c>
      <c r="I175">
        <v>0</v>
      </c>
      <c r="J175">
        <v>1762900</v>
      </c>
      <c r="K175">
        <f t="shared" si="6"/>
        <v>6</v>
      </c>
      <c r="L175" s="4">
        <f t="shared" si="7"/>
        <v>12235114.285714285</v>
      </c>
    </row>
    <row r="176" spans="1:12" x14ac:dyDescent="0.25">
      <c r="A176" t="s">
        <v>496</v>
      </c>
      <c r="B176" t="s">
        <v>497</v>
      </c>
      <c r="C176" t="s">
        <v>495</v>
      </c>
      <c r="D176" s="3">
        <v>31500000</v>
      </c>
      <c r="E176">
        <v>8936100</v>
      </c>
      <c r="F176">
        <v>2679600</v>
      </c>
      <c r="G176">
        <v>8087200</v>
      </c>
      <c r="H176">
        <v>3169400</v>
      </c>
      <c r="I176">
        <v>0</v>
      </c>
      <c r="J176">
        <v>918230</v>
      </c>
      <c r="K176">
        <f t="shared" si="6"/>
        <v>6</v>
      </c>
      <c r="L176" s="4">
        <f t="shared" si="7"/>
        <v>7898647.1428571427</v>
      </c>
    </row>
    <row r="177" spans="1:12" x14ac:dyDescent="0.25">
      <c r="A177" t="s">
        <v>498</v>
      </c>
      <c r="B177" t="s">
        <v>499</v>
      </c>
      <c r="C177" t="s">
        <v>500</v>
      </c>
      <c r="D177" s="3">
        <v>18900000</v>
      </c>
      <c r="E177">
        <v>9819600</v>
      </c>
      <c r="F177">
        <v>4924100</v>
      </c>
      <c r="G177">
        <v>7538400</v>
      </c>
      <c r="H177">
        <v>3522200</v>
      </c>
      <c r="I177">
        <v>0</v>
      </c>
      <c r="J177">
        <v>1987500</v>
      </c>
      <c r="K177">
        <f t="shared" si="6"/>
        <v>6</v>
      </c>
      <c r="L177" s="4">
        <f t="shared" si="7"/>
        <v>6670257.1428571427</v>
      </c>
    </row>
    <row r="178" spans="1:12" x14ac:dyDescent="0.25">
      <c r="A178" t="s">
        <v>501</v>
      </c>
      <c r="B178" t="s">
        <v>869</v>
      </c>
      <c r="C178" t="s">
        <v>502</v>
      </c>
      <c r="D178">
        <v>3944300</v>
      </c>
      <c r="E178">
        <v>389650</v>
      </c>
      <c r="F178">
        <v>2057900</v>
      </c>
      <c r="G178">
        <v>1831100</v>
      </c>
      <c r="H178">
        <v>1885700</v>
      </c>
      <c r="I178">
        <v>1059000</v>
      </c>
      <c r="J178">
        <v>0</v>
      </c>
      <c r="K178">
        <f t="shared" si="6"/>
        <v>6</v>
      </c>
      <c r="L178" s="4">
        <f t="shared" si="7"/>
        <v>1595378.5714285714</v>
      </c>
    </row>
    <row r="179" spans="1:12" x14ac:dyDescent="0.25">
      <c r="A179" t="s">
        <v>504</v>
      </c>
      <c r="B179" t="s">
        <v>505</v>
      </c>
      <c r="C179" t="s">
        <v>503</v>
      </c>
      <c r="D179">
        <v>0</v>
      </c>
      <c r="E179" s="3">
        <v>599000000</v>
      </c>
      <c r="F179">
        <v>0</v>
      </c>
      <c r="G179" s="3">
        <v>6250000000</v>
      </c>
      <c r="H179" s="3">
        <v>1310000000</v>
      </c>
      <c r="I179" s="3">
        <v>491000000</v>
      </c>
      <c r="J179" s="3">
        <v>68700000</v>
      </c>
      <c r="K179">
        <f t="shared" si="6"/>
        <v>5</v>
      </c>
      <c r="L179" s="4">
        <f t="shared" si="7"/>
        <v>1245528571.4285715</v>
      </c>
    </row>
    <row r="180" spans="1:12" x14ac:dyDescent="0.25">
      <c r="A180" t="s">
        <v>506</v>
      </c>
      <c r="B180" t="s">
        <v>507</v>
      </c>
      <c r="C180" t="s">
        <v>508</v>
      </c>
      <c r="D180" s="3">
        <v>85400000</v>
      </c>
      <c r="E180" s="3">
        <v>332000000</v>
      </c>
      <c r="F180" s="3">
        <v>2260000000</v>
      </c>
      <c r="G180" s="3">
        <v>5890000000</v>
      </c>
      <c r="H180" s="3">
        <v>30200000</v>
      </c>
      <c r="I180">
        <v>0</v>
      </c>
      <c r="J180">
        <v>0</v>
      </c>
      <c r="K180">
        <f t="shared" si="6"/>
        <v>5</v>
      </c>
      <c r="L180" s="4">
        <f t="shared" si="7"/>
        <v>1228228571.4285715</v>
      </c>
    </row>
    <row r="181" spans="1:12" x14ac:dyDescent="0.25">
      <c r="A181" t="s">
        <v>509</v>
      </c>
      <c r="B181" t="s">
        <v>510</v>
      </c>
      <c r="C181" t="s">
        <v>511</v>
      </c>
      <c r="D181">
        <v>0</v>
      </c>
      <c r="E181" s="3">
        <v>599000000</v>
      </c>
      <c r="F181">
        <v>0</v>
      </c>
      <c r="G181" s="3">
        <v>5780000000</v>
      </c>
      <c r="H181" s="3">
        <v>1310000000</v>
      </c>
      <c r="I181" s="3">
        <v>491000000</v>
      </c>
      <c r="J181" s="3">
        <v>68700000</v>
      </c>
      <c r="K181">
        <f t="shared" si="6"/>
        <v>5</v>
      </c>
      <c r="L181" s="4">
        <f t="shared" si="7"/>
        <v>1178385714.2857144</v>
      </c>
    </row>
    <row r="182" spans="1:12" x14ac:dyDescent="0.25">
      <c r="A182" t="s">
        <v>512</v>
      </c>
      <c r="B182" t="s">
        <v>513</v>
      </c>
      <c r="C182" t="s">
        <v>514</v>
      </c>
      <c r="D182">
        <v>0</v>
      </c>
      <c r="E182" s="3">
        <v>599000000</v>
      </c>
      <c r="F182">
        <v>0</v>
      </c>
      <c r="G182" s="3">
        <v>5780000000</v>
      </c>
      <c r="H182" s="3">
        <v>1310000000</v>
      </c>
      <c r="I182" s="3">
        <v>491000000</v>
      </c>
      <c r="J182" s="3">
        <v>68700000</v>
      </c>
      <c r="K182">
        <f t="shared" si="6"/>
        <v>5</v>
      </c>
      <c r="L182" s="4">
        <f t="shared" si="7"/>
        <v>1178385714.2857144</v>
      </c>
    </row>
    <row r="183" spans="1:12" x14ac:dyDescent="0.25">
      <c r="A183" t="s">
        <v>515</v>
      </c>
      <c r="B183" t="s">
        <v>516</v>
      </c>
      <c r="C183" t="s">
        <v>517</v>
      </c>
      <c r="D183" s="3">
        <v>270000000</v>
      </c>
      <c r="E183" s="3">
        <v>366000000</v>
      </c>
      <c r="F183" s="3">
        <v>604000000</v>
      </c>
      <c r="G183" s="3">
        <v>1420000000</v>
      </c>
      <c r="H183">
        <v>0</v>
      </c>
      <c r="I183">
        <v>0</v>
      </c>
      <c r="J183" s="3">
        <v>29700000</v>
      </c>
      <c r="K183">
        <f t="shared" si="6"/>
        <v>5</v>
      </c>
      <c r="L183" s="4">
        <f t="shared" si="7"/>
        <v>384242857.14285713</v>
      </c>
    </row>
    <row r="184" spans="1:12" x14ac:dyDescent="0.25">
      <c r="A184" t="s">
        <v>518</v>
      </c>
      <c r="B184" t="s">
        <v>519</v>
      </c>
      <c r="C184" t="s">
        <v>520</v>
      </c>
      <c r="D184" s="3">
        <v>914000000</v>
      </c>
      <c r="E184" s="3">
        <v>168000000</v>
      </c>
      <c r="F184" s="3">
        <v>285000000</v>
      </c>
      <c r="G184" s="3">
        <v>762000000</v>
      </c>
      <c r="H184" s="3">
        <v>238000000</v>
      </c>
      <c r="I184">
        <v>0</v>
      </c>
      <c r="J184">
        <v>0</v>
      </c>
      <c r="K184">
        <f t="shared" si="6"/>
        <v>5</v>
      </c>
      <c r="L184" s="4">
        <f t="shared" si="7"/>
        <v>338142857.14285713</v>
      </c>
    </row>
    <row r="185" spans="1:12" x14ac:dyDescent="0.25">
      <c r="A185" t="s">
        <v>521</v>
      </c>
      <c r="B185" t="s">
        <v>522</v>
      </c>
      <c r="C185" t="s">
        <v>523</v>
      </c>
      <c r="D185" s="3">
        <v>456000000</v>
      </c>
      <c r="E185" s="3">
        <v>88500000</v>
      </c>
      <c r="F185" s="3">
        <v>392000000</v>
      </c>
      <c r="G185" s="3">
        <v>1280000000</v>
      </c>
      <c r="H185" s="3">
        <v>10500000</v>
      </c>
      <c r="I185">
        <v>0</v>
      </c>
      <c r="J185">
        <v>0</v>
      </c>
      <c r="K185">
        <f t="shared" si="6"/>
        <v>5</v>
      </c>
      <c r="L185" s="4">
        <f t="shared" si="7"/>
        <v>318142857.14285713</v>
      </c>
    </row>
    <row r="186" spans="1:12" x14ac:dyDescent="0.25">
      <c r="A186" t="s">
        <v>524</v>
      </c>
      <c r="B186" t="s">
        <v>525</v>
      </c>
      <c r="C186" t="s">
        <v>526</v>
      </c>
      <c r="D186" s="3">
        <v>358000000</v>
      </c>
      <c r="E186" s="3">
        <v>173000000</v>
      </c>
      <c r="F186" s="3">
        <v>489000000</v>
      </c>
      <c r="G186" s="3">
        <v>1090000000</v>
      </c>
      <c r="H186">
        <v>7611900</v>
      </c>
      <c r="I186">
        <v>0</v>
      </c>
      <c r="J186">
        <v>0</v>
      </c>
      <c r="K186">
        <f t="shared" si="6"/>
        <v>5</v>
      </c>
      <c r="L186" s="4">
        <f t="shared" si="7"/>
        <v>302515985.71428573</v>
      </c>
    </row>
    <row r="187" spans="1:12" x14ac:dyDescent="0.25">
      <c r="A187" t="s">
        <v>527</v>
      </c>
      <c r="B187" t="s">
        <v>870</v>
      </c>
      <c r="C187" t="s">
        <v>528</v>
      </c>
      <c r="D187" s="3">
        <v>1610000000</v>
      </c>
      <c r="E187" s="3">
        <v>154000000</v>
      </c>
      <c r="F187" s="3">
        <v>25500000</v>
      </c>
      <c r="G187" s="3">
        <v>95300000</v>
      </c>
      <c r="H187" s="3">
        <v>144000000</v>
      </c>
      <c r="I187">
        <v>0</v>
      </c>
      <c r="J187">
        <v>0</v>
      </c>
      <c r="K187">
        <f t="shared" si="6"/>
        <v>5</v>
      </c>
      <c r="L187" s="4">
        <f t="shared" si="7"/>
        <v>289828571.4285714</v>
      </c>
    </row>
    <row r="188" spans="1:12" x14ac:dyDescent="0.25">
      <c r="A188" t="s">
        <v>529</v>
      </c>
      <c r="B188" t="s">
        <v>530</v>
      </c>
      <c r="C188" t="s">
        <v>531</v>
      </c>
      <c r="D188" s="3">
        <v>420000000</v>
      </c>
      <c r="E188" s="3">
        <v>33500000</v>
      </c>
      <c r="F188" s="3">
        <v>361000000</v>
      </c>
      <c r="G188" s="3">
        <v>970000000</v>
      </c>
      <c r="H188" s="3">
        <v>16000000</v>
      </c>
      <c r="I188">
        <v>0</v>
      </c>
      <c r="J188">
        <v>0</v>
      </c>
      <c r="K188">
        <f t="shared" si="6"/>
        <v>5</v>
      </c>
      <c r="L188" s="4">
        <f t="shared" si="7"/>
        <v>257214285.7142857</v>
      </c>
    </row>
    <row r="189" spans="1:12" x14ac:dyDescent="0.25">
      <c r="A189" t="s">
        <v>532</v>
      </c>
      <c r="B189" t="s">
        <v>533</v>
      </c>
      <c r="C189" t="s">
        <v>534</v>
      </c>
      <c r="D189" s="3">
        <v>935000000</v>
      </c>
      <c r="E189" s="3">
        <v>370000000</v>
      </c>
      <c r="F189" s="3">
        <v>181000000</v>
      </c>
      <c r="G189" s="3">
        <v>178000000</v>
      </c>
      <c r="H189">
        <v>0</v>
      </c>
      <c r="I189">
        <v>0</v>
      </c>
      <c r="J189" s="3">
        <v>33600000</v>
      </c>
      <c r="K189">
        <f t="shared" si="6"/>
        <v>5</v>
      </c>
      <c r="L189" s="4">
        <f t="shared" si="7"/>
        <v>242514285.7142857</v>
      </c>
    </row>
    <row r="190" spans="1:12" x14ac:dyDescent="0.25">
      <c r="A190" t="s">
        <v>535</v>
      </c>
      <c r="B190" t="s">
        <v>536</v>
      </c>
      <c r="C190" t="s">
        <v>537</v>
      </c>
      <c r="D190" s="3">
        <v>482000000</v>
      </c>
      <c r="E190" s="3">
        <v>32700000</v>
      </c>
      <c r="F190" s="3">
        <v>326000000</v>
      </c>
      <c r="G190" s="3">
        <v>747000000</v>
      </c>
      <c r="H190" s="3">
        <v>17700000</v>
      </c>
      <c r="I190">
        <v>0</v>
      </c>
      <c r="J190">
        <v>0</v>
      </c>
      <c r="K190">
        <f t="shared" si="6"/>
        <v>5</v>
      </c>
      <c r="L190" s="4">
        <f t="shared" si="7"/>
        <v>229342857.14285713</v>
      </c>
    </row>
    <row r="191" spans="1:12" x14ac:dyDescent="0.25">
      <c r="A191" t="s">
        <v>538</v>
      </c>
      <c r="B191" t="s">
        <v>539</v>
      </c>
      <c r="C191" t="s">
        <v>540</v>
      </c>
      <c r="D191" s="3">
        <v>442000000</v>
      </c>
      <c r="E191" s="3">
        <v>56100000</v>
      </c>
      <c r="F191" s="3">
        <v>165000000</v>
      </c>
      <c r="G191" s="3">
        <v>726000000</v>
      </c>
      <c r="H191" s="3">
        <v>28600000</v>
      </c>
      <c r="I191">
        <v>0</v>
      </c>
      <c r="J191">
        <v>0</v>
      </c>
      <c r="K191">
        <f t="shared" si="6"/>
        <v>5</v>
      </c>
      <c r="L191" s="4">
        <f t="shared" si="7"/>
        <v>202528571.42857143</v>
      </c>
    </row>
    <row r="192" spans="1:12" x14ac:dyDescent="0.25">
      <c r="A192" t="s">
        <v>541</v>
      </c>
      <c r="B192" t="s">
        <v>542</v>
      </c>
      <c r="C192" t="s">
        <v>543</v>
      </c>
      <c r="D192" s="3">
        <v>501000000</v>
      </c>
      <c r="E192" s="3">
        <v>762000000</v>
      </c>
      <c r="F192" s="3">
        <v>35100000</v>
      </c>
      <c r="G192" s="3">
        <v>83100000</v>
      </c>
      <c r="H192" s="3">
        <v>27900000</v>
      </c>
      <c r="I192">
        <v>0</v>
      </c>
      <c r="J192">
        <v>0</v>
      </c>
      <c r="K192">
        <f t="shared" si="6"/>
        <v>5</v>
      </c>
      <c r="L192" s="4">
        <f t="shared" si="7"/>
        <v>201300000</v>
      </c>
    </row>
    <row r="193" spans="1:12" x14ac:dyDescent="0.25">
      <c r="A193" t="s">
        <v>544</v>
      </c>
      <c r="B193" t="s">
        <v>545</v>
      </c>
      <c r="C193" t="s">
        <v>546</v>
      </c>
      <c r="D193" s="3">
        <v>546000000</v>
      </c>
      <c r="E193" s="3">
        <v>33800000</v>
      </c>
      <c r="F193" s="3">
        <v>230000000</v>
      </c>
      <c r="G193" s="3">
        <v>573000000</v>
      </c>
      <c r="H193" s="3">
        <v>12500000</v>
      </c>
      <c r="I193">
        <v>0</v>
      </c>
      <c r="J193">
        <v>0</v>
      </c>
      <c r="K193">
        <f t="shared" si="6"/>
        <v>5</v>
      </c>
      <c r="L193" s="4">
        <f t="shared" si="7"/>
        <v>199328571.42857143</v>
      </c>
    </row>
    <row r="194" spans="1:12" x14ac:dyDescent="0.25">
      <c r="A194" t="s">
        <v>547</v>
      </c>
      <c r="B194" t="s">
        <v>548</v>
      </c>
      <c r="C194" t="s">
        <v>549</v>
      </c>
      <c r="D194" s="3">
        <v>888000000</v>
      </c>
      <c r="E194" s="3">
        <v>214000000</v>
      </c>
      <c r="F194" s="3">
        <v>18800000</v>
      </c>
      <c r="G194">
        <v>0</v>
      </c>
      <c r="H194" s="3">
        <v>243000000</v>
      </c>
      <c r="I194" s="3">
        <v>29500000</v>
      </c>
      <c r="J194">
        <v>0</v>
      </c>
      <c r="K194">
        <f t="shared" si="6"/>
        <v>5</v>
      </c>
      <c r="L194" s="4">
        <f t="shared" si="7"/>
        <v>199042857.14285713</v>
      </c>
    </row>
    <row r="195" spans="1:12" x14ac:dyDescent="0.25">
      <c r="A195" t="s">
        <v>550</v>
      </c>
      <c r="B195" t="s">
        <v>551</v>
      </c>
      <c r="C195" t="s">
        <v>552</v>
      </c>
      <c r="D195" s="3">
        <v>43800000</v>
      </c>
      <c r="E195">
        <v>5175100</v>
      </c>
      <c r="F195" s="3">
        <v>439000000</v>
      </c>
      <c r="G195" s="3">
        <v>809000000</v>
      </c>
      <c r="H195">
        <v>9415800</v>
      </c>
      <c r="I195">
        <v>0</v>
      </c>
      <c r="J195">
        <v>0</v>
      </c>
      <c r="K195">
        <f t="shared" si="6"/>
        <v>5</v>
      </c>
      <c r="L195" s="4">
        <f t="shared" si="7"/>
        <v>186627271.42857143</v>
      </c>
    </row>
    <row r="196" spans="1:12" x14ac:dyDescent="0.25">
      <c r="A196" t="s">
        <v>553</v>
      </c>
      <c r="B196" t="s">
        <v>554</v>
      </c>
      <c r="C196" t="s">
        <v>555</v>
      </c>
      <c r="D196" s="3">
        <v>230000000</v>
      </c>
      <c r="E196" s="3">
        <v>722000000</v>
      </c>
      <c r="F196" s="3">
        <v>51600000</v>
      </c>
      <c r="G196">
        <v>0</v>
      </c>
      <c r="H196" s="3">
        <v>108000000</v>
      </c>
      <c r="I196">
        <v>0</v>
      </c>
      <c r="J196" s="3">
        <v>107000000</v>
      </c>
      <c r="K196">
        <f t="shared" si="6"/>
        <v>5</v>
      </c>
      <c r="L196" s="4">
        <f t="shared" si="7"/>
        <v>174085714.2857143</v>
      </c>
    </row>
    <row r="197" spans="1:12" x14ac:dyDescent="0.25">
      <c r="A197" t="s">
        <v>557</v>
      </c>
      <c r="B197" t="s">
        <v>558</v>
      </c>
      <c r="C197" t="s">
        <v>559</v>
      </c>
      <c r="D197" s="3">
        <v>747000000</v>
      </c>
      <c r="E197" s="3">
        <v>215000000</v>
      </c>
      <c r="F197" s="3">
        <v>122000000</v>
      </c>
      <c r="G197" s="3">
        <v>92300000</v>
      </c>
      <c r="H197" s="3">
        <v>24300000</v>
      </c>
      <c r="I197">
        <v>0</v>
      </c>
      <c r="J197">
        <v>0</v>
      </c>
      <c r="K197">
        <f t="shared" si="6"/>
        <v>5</v>
      </c>
      <c r="L197" s="4">
        <f t="shared" si="7"/>
        <v>171514285.7142857</v>
      </c>
    </row>
    <row r="198" spans="1:12" x14ac:dyDescent="0.25">
      <c r="A198" t="s">
        <v>560</v>
      </c>
      <c r="B198" t="s">
        <v>561</v>
      </c>
      <c r="C198" t="s">
        <v>556</v>
      </c>
      <c r="D198" s="3">
        <v>698000000</v>
      </c>
      <c r="E198" s="3">
        <v>16600000</v>
      </c>
      <c r="F198" s="3">
        <v>81800000</v>
      </c>
      <c r="G198" s="3">
        <v>348000000</v>
      </c>
      <c r="H198">
        <v>1340600</v>
      </c>
      <c r="I198">
        <v>0</v>
      </c>
      <c r="J198">
        <v>0</v>
      </c>
      <c r="K198">
        <f t="shared" si="6"/>
        <v>5</v>
      </c>
      <c r="L198" s="4">
        <f t="shared" si="7"/>
        <v>163677228.57142857</v>
      </c>
    </row>
    <row r="199" spans="1:12" x14ac:dyDescent="0.25">
      <c r="A199" t="s">
        <v>563</v>
      </c>
      <c r="B199" t="s">
        <v>564</v>
      </c>
      <c r="C199" t="s">
        <v>565</v>
      </c>
      <c r="D199" s="3">
        <v>980000000</v>
      </c>
      <c r="E199" s="3">
        <v>38300000</v>
      </c>
      <c r="F199">
        <v>7601600</v>
      </c>
      <c r="G199" s="3">
        <v>64400000</v>
      </c>
      <c r="H199" s="3">
        <v>24100000</v>
      </c>
      <c r="I199">
        <v>0</v>
      </c>
      <c r="J199">
        <v>0</v>
      </c>
      <c r="K199">
        <f t="shared" si="6"/>
        <v>5</v>
      </c>
      <c r="L199" s="4">
        <f t="shared" si="7"/>
        <v>159200228.57142857</v>
      </c>
    </row>
    <row r="200" spans="1:12" x14ac:dyDescent="0.25">
      <c r="A200" t="s">
        <v>566</v>
      </c>
      <c r="B200" t="s">
        <v>567</v>
      </c>
      <c r="C200" t="s">
        <v>562</v>
      </c>
      <c r="D200" s="3">
        <v>980000000</v>
      </c>
      <c r="E200" s="3">
        <v>35000000</v>
      </c>
      <c r="F200">
        <v>7601600</v>
      </c>
      <c r="G200" s="3">
        <v>64400000</v>
      </c>
      <c r="H200" s="3">
        <v>18900000</v>
      </c>
      <c r="I200">
        <v>0</v>
      </c>
      <c r="J200">
        <v>0</v>
      </c>
      <c r="K200">
        <f t="shared" si="6"/>
        <v>5</v>
      </c>
      <c r="L200" s="4">
        <f t="shared" si="7"/>
        <v>157985942.85714287</v>
      </c>
    </row>
    <row r="201" spans="1:12" x14ac:dyDescent="0.25">
      <c r="A201" t="s">
        <v>568</v>
      </c>
      <c r="B201" t="s">
        <v>569</v>
      </c>
      <c r="C201" t="s">
        <v>570</v>
      </c>
      <c r="D201" s="3">
        <v>295000000</v>
      </c>
      <c r="E201" s="3">
        <v>237000000</v>
      </c>
      <c r="F201" s="3">
        <v>40600000</v>
      </c>
      <c r="G201">
        <v>0</v>
      </c>
      <c r="H201" s="3">
        <v>495000000</v>
      </c>
      <c r="I201" s="3">
        <v>31500000</v>
      </c>
      <c r="J201">
        <v>0</v>
      </c>
      <c r="K201">
        <f t="shared" si="6"/>
        <v>5</v>
      </c>
      <c r="L201" s="4">
        <f t="shared" si="7"/>
        <v>157014285.7142857</v>
      </c>
    </row>
    <row r="202" spans="1:12" x14ac:dyDescent="0.25">
      <c r="A202" t="s">
        <v>571</v>
      </c>
      <c r="B202" t="s">
        <v>572</v>
      </c>
      <c r="C202" t="s">
        <v>573</v>
      </c>
      <c r="D202" s="3">
        <v>1040000000</v>
      </c>
      <c r="E202">
        <v>5387400</v>
      </c>
      <c r="F202">
        <v>0</v>
      </c>
      <c r="G202" s="3">
        <v>26900000</v>
      </c>
      <c r="H202">
        <v>3145500</v>
      </c>
      <c r="I202">
        <v>675970</v>
      </c>
      <c r="J202">
        <v>0</v>
      </c>
      <c r="K202">
        <f t="shared" si="6"/>
        <v>5</v>
      </c>
      <c r="L202" s="4">
        <f t="shared" si="7"/>
        <v>153729838.57142857</v>
      </c>
    </row>
    <row r="203" spans="1:12" x14ac:dyDescent="0.25">
      <c r="A203" t="s">
        <v>574</v>
      </c>
      <c r="B203" t="s">
        <v>871</v>
      </c>
      <c r="C203" t="s">
        <v>575</v>
      </c>
      <c r="D203" s="3">
        <v>929000000</v>
      </c>
      <c r="E203" s="3">
        <v>31500000</v>
      </c>
      <c r="F203">
        <v>5285200</v>
      </c>
      <c r="G203" s="3">
        <v>96500000</v>
      </c>
      <c r="H203">
        <v>7004800</v>
      </c>
      <c r="I203">
        <v>0</v>
      </c>
      <c r="J203">
        <v>0</v>
      </c>
      <c r="K203">
        <f t="shared" si="6"/>
        <v>5</v>
      </c>
      <c r="L203" s="4">
        <f t="shared" si="7"/>
        <v>152755714.2857143</v>
      </c>
    </row>
    <row r="204" spans="1:12" x14ac:dyDescent="0.25">
      <c r="A204" t="s">
        <v>576</v>
      </c>
      <c r="B204" t="s">
        <v>577</v>
      </c>
      <c r="C204" t="s">
        <v>578</v>
      </c>
      <c r="D204" s="3">
        <v>834000000</v>
      </c>
      <c r="E204" s="3">
        <v>64000000</v>
      </c>
      <c r="F204">
        <v>4534300</v>
      </c>
      <c r="G204" s="3">
        <v>61800000</v>
      </c>
      <c r="H204" s="3">
        <v>46300000</v>
      </c>
      <c r="I204">
        <v>0</v>
      </c>
      <c r="J204">
        <v>0</v>
      </c>
      <c r="K204">
        <f t="shared" si="6"/>
        <v>5</v>
      </c>
      <c r="L204" s="4">
        <f t="shared" si="7"/>
        <v>144376328.57142857</v>
      </c>
    </row>
    <row r="205" spans="1:12" x14ac:dyDescent="0.25">
      <c r="A205" t="s">
        <v>579</v>
      </c>
      <c r="B205" t="s">
        <v>580</v>
      </c>
      <c r="C205" t="s">
        <v>581</v>
      </c>
      <c r="D205" s="3">
        <v>188000000</v>
      </c>
      <c r="E205" s="3">
        <v>58700000</v>
      </c>
      <c r="F205" s="3">
        <v>156000000</v>
      </c>
      <c r="G205" s="3">
        <v>572000000</v>
      </c>
      <c r="H205">
        <v>5733700</v>
      </c>
      <c r="I205">
        <v>0</v>
      </c>
      <c r="J205">
        <v>0</v>
      </c>
      <c r="K205">
        <f t="shared" ref="K205:K263" si="8">SUM(COUNTIF(D205:J205,"&gt;0"))</f>
        <v>5</v>
      </c>
      <c r="L205" s="4">
        <f t="shared" ref="L205:L263" si="9">AVERAGE(D205:J205)</f>
        <v>140061957.14285713</v>
      </c>
    </row>
    <row r="206" spans="1:12" x14ac:dyDescent="0.25">
      <c r="A206" t="s">
        <v>582</v>
      </c>
      <c r="B206" t="s">
        <v>583</v>
      </c>
      <c r="C206" t="s">
        <v>584</v>
      </c>
      <c r="D206" s="3">
        <v>776000000</v>
      </c>
      <c r="E206">
        <v>4901500</v>
      </c>
      <c r="F206" s="3">
        <v>45700000</v>
      </c>
      <c r="G206" s="3">
        <v>142000000</v>
      </c>
      <c r="H206">
        <v>0</v>
      </c>
      <c r="I206">
        <v>0</v>
      </c>
      <c r="J206">
        <v>3523700</v>
      </c>
      <c r="K206">
        <f t="shared" si="8"/>
        <v>5</v>
      </c>
      <c r="L206" s="4">
        <f t="shared" si="9"/>
        <v>138875028.57142857</v>
      </c>
    </row>
    <row r="207" spans="1:12" x14ac:dyDescent="0.25">
      <c r="A207" t="s">
        <v>585</v>
      </c>
      <c r="B207" t="s">
        <v>586</v>
      </c>
      <c r="C207" t="s">
        <v>587</v>
      </c>
      <c r="D207" s="3">
        <v>832000000</v>
      </c>
      <c r="E207">
        <v>9872500</v>
      </c>
      <c r="F207" s="3">
        <v>12300000</v>
      </c>
      <c r="G207" s="3">
        <v>57300000</v>
      </c>
      <c r="H207" s="3">
        <v>16000000</v>
      </c>
      <c r="I207">
        <v>0</v>
      </c>
      <c r="J207">
        <v>0</v>
      </c>
      <c r="K207">
        <f t="shared" si="8"/>
        <v>5</v>
      </c>
      <c r="L207" s="4">
        <f t="shared" si="9"/>
        <v>132496071.42857143</v>
      </c>
    </row>
    <row r="208" spans="1:12" x14ac:dyDescent="0.25">
      <c r="A208" t="s">
        <v>588</v>
      </c>
      <c r="B208" t="s">
        <v>872</v>
      </c>
      <c r="C208" t="s">
        <v>589</v>
      </c>
      <c r="D208" s="3">
        <v>561000000</v>
      </c>
      <c r="E208" s="3">
        <v>145000000</v>
      </c>
      <c r="F208" s="3">
        <v>27600000</v>
      </c>
      <c r="G208" s="3">
        <v>124000000</v>
      </c>
      <c r="H208" s="3">
        <v>65200000</v>
      </c>
      <c r="I208">
        <v>0</v>
      </c>
      <c r="J208">
        <v>0</v>
      </c>
      <c r="K208">
        <f t="shared" si="8"/>
        <v>5</v>
      </c>
      <c r="L208" s="4">
        <f t="shared" si="9"/>
        <v>131828571.42857143</v>
      </c>
    </row>
    <row r="209" spans="1:12" x14ac:dyDescent="0.25">
      <c r="A209" t="s">
        <v>590</v>
      </c>
      <c r="B209" t="s">
        <v>873</v>
      </c>
      <c r="C209" t="s">
        <v>591</v>
      </c>
      <c r="D209" s="3">
        <v>273000000</v>
      </c>
      <c r="E209" s="3">
        <v>12400000</v>
      </c>
      <c r="F209" s="3">
        <v>177000000</v>
      </c>
      <c r="G209" s="3">
        <v>422000000</v>
      </c>
      <c r="H209" s="3">
        <v>14300000</v>
      </c>
      <c r="I209">
        <v>0</v>
      </c>
      <c r="J209">
        <v>0</v>
      </c>
      <c r="K209">
        <f t="shared" si="8"/>
        <v>5</v>
      </c>
      <c r="L209" s="4">
        <f t="shared" si="9"/>
        <v>128385714.28571428</v>
      </c>
    </row>
    <row r="210" spans="1:12" x14ac:dyDescent="0.25">
      <c r="A210" t="s">
        <v>592</v>
      </c>
      <c r="B210" t="s">
        <v>593</v>
      </c>
      <c r="C210" t="s">
        <v>594</v>
      </c>
      <c r="D210" s="3">
        <v>494000000</v>
      </c>
      <c r="E210" s="3">
        <v>121000000</v>
      </c>
      <c r="F210" s="3">
        <v>36700000</v>
      </c>
      <c r="G210" s="3">
        <v>124000000</v>
      </c>
      <c r="H210" s="3">
        <v>79100000</v>
      </c>
      <c r="I210">
        <v>0</v>
      </c>
      <c r="J210">
        <v>0</v>
      </c>
      <c r="K210">
        <f t="shared" si="8"/>
        <v>5</v>
      </c>
      <c r="L210" s="4">
        <f t="shared" si="9"/>
        <v>122114285.71428572</v>
      </c>
    </row>
    <row r="211" spans="1:12" x14ac:dyDescent="0.25">
      <c r="A211" t="s">
        <v>595</v>
      </c>
      <c r="B211" t="s">
        <v>596</v>
      </c>
      <c r="C211" t="s">
        <v>597</v>
      </c>
      <c r="D211" s="3">
        <v>414000000</v>
      </c>
      <c r="E211" s="3">
        <v>75500000</v>
      </c>
      <c r="F211" s="3">
        <v>62600000</v>
      </c>
      <c r="G211" s="3">
        <v>288000000</v>
      </c>
      <c r="H211">
        <v>1621800</v>
      </c>
      <c r="I211">
        <v>0</v>
      </c>
      <c r="J211">
        <v>0</v>
      </c>
      <c r="K211">
        <f t="shared" si="8"/>
        <v>5</v>
      </c>
      <c r="L211" s="4">
        <f t="shared" si="9"/>
        <v>120245971.42857143</v>
      </c>
    </row>
    <row r="212" spans="1:12" x14ac:dyDescent="0.25">
      <c r="A212" t="s">
        <v>598</v>
      </c>
      <c r="B212" t="s">
        <v>599</v>
      </c>
      <c r="C212" t="s">
        <v>600</v>
      </c>
      <c r="D212" s="3">
        <v>414000000</v>
      </c>
      <c r="E212" s="3">
        <v>72700000</v>
      </c>
      <c r="F212" s="3">
        <v>62600000</v>
      </c>
      <c r="G212" s="3">
        <v>288000000</v>
      </c>
      <c r="H212">
        <v>1621800</v>
      </c>
      <c r="I212">
        <v>0</v>
      </c>
      <c r="J212">
        <v>0</v>
      </c>
      <c r="K212">
        <f t="shared" si="8"/>
        <v>5</v>
      </c>
      <c r="L212" s="4">
        <f t="shared" si="9"/>
        <v>119845971.42857143</v>
      </c>
    </row>
    <row r="213" spans="1:12" x14ac:dyDescent="0.25">
      <c r="A213" t="s">
        <v>601</v>
      </c>
      <c r="B213" t="s">
        <v>602</v>
      </c>
      <c r="C213" t="s">
        <v>603</v>
      </c>
      <c r="D213" s="3">
        <v>678000000</v>
      </c>
      <c r="E213" s="3">
        <v>73400000</v>
      </c>
      <c r="F213" s="3">
        <v>15700000</v>
      </c>
      <c r="G213" s="3">
        <v>23900000</v>
      </c>
      <c r="H213">
        <v>0</v>
      </c>
      <c r="I213" s="3">
        <v>44500000</v>
      </c>
      <c r="J213">
        <v>0</v>
      </c>
      <c r="K213">
        <f t="shared" si="8"/>
        <v>5</v>
      </c>
      <c r="L213" s="4">
        <f t="shared" si="9"/>
        <v>119357142.85714285</v>
      </c>
    </row>
    <row r="214" spans="1:12" x14ac:dyDescent="0.25">
      <c r="A214" t="s">
        <v>604</v>
      </c>
      <c r="B214" t="s">
        <v>605</v>
      </c>
      <c r="C214" t="s">
        <v>606</v>
      </c>
      <c r="D214" s="3">
        <v>692000000</v>
      </c>
      <c r="E214" s="3">
        <v>23400000</v>
      </c>
      <c r="F214" s="3">
        <v>13500000</v>
      </c>
      <c r="G214" s="3">
        <v>49300000</v>
      </c>
      <c r="H214">
        <v>996630</v>
      </c>
      <c r="I214">
        <v>0</v>
      </c>
      <c r="J214">
        <v>0</v>
      </c>
      <c r="K214">
        <f t="shared" si="8"/>
        <v>5</v>
      </c>
      <c r="L214" s="4">
        <f t="shared" si="9"/>
        <v>111313804.28571428</v>
      </c>
    </row>
    <row r="215" spans="1:12" x14ac:dyDescent="0.25">
      <c r="A215" t="s">
        <v>607</v>
      </c>
      <c r="B215" t="s">
        <v>608</v>
      </c>
      <c r="C215" t="s">
        <v>609</v>
      </c>
      <c r="D215" s="3">
        <v>13000000</v>
      </c>
      <c r="E215" s="3">
        <v>639000000</v>
      </c>
      <c r="F215" s="3">
        <v>23300000</v>
      </c>
      <c r="G215">
        <v>0</v>
      </c>
      <c r="H215" s="3">
        <v>40600000</v>
      </c>
      <c r="I215" s="3">
        <v>24700000</v>
      </c>
      <c r="J215">
        <v>0</v>
      </c>
      <c r="K215">
        <f t="shared" si="8"/>
        <v>5</v>
      </c>
      <c r="L215" s="4">
        <f t="shared" si="9"/>
        <v>105800000</v>
      </c>
    </row>
    <row r="216" spans="1:12" x14ac:dyDescent="0.25">
      <c r="A216" t="s">
        <v>610</v>
      </c>
      <c r="B216" t="s">
        <v>611</v>
      </c>
      <c r="C216" t="s">
        <v>612</v>
      </c>
      <c r="D216" s="3">
        <v>106000000</v>
      </c>
      <c r="E216" s="3">
        <v>216000000</v>
      </c>
      <c r="F216">
        <v>0</v>
      </c>
      <c r="G216">
        <v>5971300</v>
      </c>
      <c r="H216" s="3">
        <v>325000000</v>
      </c>
      <c r="I216">
        <v>0</v>
      </c>
      <c r="J216" s="3">
        <v>54600000</v>
      </c>
      <c r="K216">
        <f t="shared" si="8"/>
        <v>5</v>
      </c>
      <c r="L216" s="4">
        <f t="shared" si="9"/>
        <v>101081614.28571428</v>
      </c>
    </row>
    <row r="217" spans="1:12" x14ac:dyDescent="0.25">
      <c r="A217" t="s">
        <v>613</v>
      </c>
      <c r="B217" t="s">
        <v>614</v>
      </c>
      <c r="C217" t="s">
        <v>615</v>
      </c>
      <c r="D217" s="3">
        <v>635000000</v>
      </c>
      <c r="E217" s="3">
        <v>46700000</v>
      </c>
      <c r="F217">
        <v>993790</v>
      </c>
      <c r="G217" s="3">
        <v>22900000</v>
      </c>
      <c r="H217">
        <v>1440000</v>
      </c>
      <c r="I217">
        <v>0</v>
      </c>
      <c r="J217">
        <v>0</v>
      </c>
      <c r="K217">
        <f t="shared" si="8"/>
        <v>5</v>
      </c>
      <c r="L217" s="4">
        <f t="shared" si="9"/>
        <v>101004827.14285715</v>
      </c>
    </row>
    <row r="218" spans="1:12" x14ac:dyDescent="0.25">
      <c r="A218" t="s">
        <v>616</v>
      </c>
      <c r="B218" t="s">
        <v>617</v>
      </c>
      <c r="C218" t="s">
        <v>618</v>
      </c>
      <c r="D218" s="3">
        <v>619000000</v>
      </c>
      <c r="E218" s="3">
        <v>14100000</v>
      </c>
      <c r="F218" s="3">
        <v>12600000</v>
      </c>
      <c r="G218" s="3">
        <v>48000000</v>
      </c>
      <c r="H218" s="3">
        <v>11400000</v>
      </c>
      <c r="I218">
        <v>0</v>
      </c>
      <c r="J218">
        <v>0</v>
      </c>
      <c r="K218">
        <f t="shared" si="8"/>
        <v>5</v>
      </c>
      <c r="L218" s="4">
        <f t="shared" si="9"/>
        <v>100728571.42857143</v>
      </c>
    </row>
    <row r="219" spans="1:12" x14ac:dyDescent="0.25">
      <c r="A219" t="s">
        <v>619</v>
      </c>
      <c r="B219" t="s">
        <v>620</v>
      </c>
      <c r="C219" t="s">
        <v>621</v>
      </c>
      <c r="D219" s="3">
        <v>99600000</v>
      </c>
      <c r="E219" s="3">
        <v>239000000</v>
      </c>
      <c r="F219">
        <v>0</v>
      </c>
      <c r="G219" s="3">
        <v>10700000</v>
      </c>
      <c r="H219" s="3">
        <v>282000000</v>
      </c>
      <c r="I219">
        <v>0</v>
      </c>
      <c r="J219" s="3">
        <v>47900000</v>
      </c>
      <c r="K219">
        <f t="shared" si="8"/>
        <v>5</v>
      </c>
      <c r="L219" s="4">
        <f t="shared" si="9"/>
        <v>97028571.428571433</v>
      </c>
    </row>
    <row r="220" spans="1:12" x14ac:dyDescent="0.25">
      <c r="A220" t="s">
        <v>623</v>
      </c>
      <c r="B220" t="s">
        <v>624</v>
      </c>
      <c r="C220" t="s">
        <v>625</v>
      </c>
      <c r="D220" s="3">
        <v>147000000</v>
      </c>
      <c r="E220" s="3">
        <v>282000000</v>
      </c>
      <c r="F220" s="3">
        <v>120000000</v>
      </c>
      <c r="G220" s="3">
        <v>22800000</v>
      </c>
      <c r="H220" s="3">
        <v>91100000</v>
      </c>
      <c r="I220">
        <v>0</v>
      </c>
      <c r="J220">
        <v>0</v>
      </c>
      <c r="K220">
        <f t="shared" si="8"/>
        <v>5</v>
      </c>
      <c r="L220" s="4">
        <f t="shared" si="9"/>
        <v>94700000</v>
      </c>
    </row>
    <row r="221" spans="1:12" x14ac:dyDescent="0.25">
      <c r="A221" t="s">
        <v>626</v>
      </c>
      <c r="B221" t="s">
        <v>875</v>
      </c>
      <c r="C221" t="s">
        <v>627</v>
      </c>
      <c r="D221" s="3">
        <v>18000000</v>
      </c>
      <c r="E221" s="3">
        <v>81400000</v>
      </c>
      <c r="F221" s="3">
        <v>93100000</v>
      </c>
      <c r="G221" s="3">
        <v>463000000</v>
      </c>
      <c r="H221">
        <v>6362100</v>
      </c>
      <c r="I221">
        <v>0</v>
      </c>
      <c r="J221">
        <v>0</v>
      </c>
      <c r="K221">
        <f t="shared" si="8"/>
        <v>5</v>
      </c>
      <c r="L221" s="4">
        <f t="shared" si="9"/>
        <v>94551728.571428567</v>
      </c>
    </row>
    <row r="222" spans="1:12" x14ac:dyDescent="0.25">
      <c r="A222" t="s">
        <v>628</v>
      </c>
      <c r="B222" t="s">
        <v>629</v>
      </c>
      <c r="C222" t="s">
        <v>622</v>
      </c>
      <c r="D222" s="3">
        <v>260000000</v>
      </c>
      <c r="E222" s="3">
        <v>84200000</v>
      </c>
      <c r="F222" s="3">
        <v>69400000</v>
      </c>
      <c r="G222" s="3">
        <v>211000000</v>
      </c>
      <c r="H222" s="3">
        <v>31700000</v>
      </c>
      <c r="I222">
        <v>0</v>
      </c>
      <c r="J222">
        <v>0</v>
      </c>
      <c r="K222">
        <f t="shared" si="8"/>
        <v>5</v>
      </c>
      <c r="L222" s="4">
        <f t="shared" si="9"/>
        <v>93757142.857142851</v>
      </c>
    </row>
    <row r="223" spans="1:12" x14ac:dyDescent="0.25">
      <c r="A223" t="s">
        <v>630</v>
      </c>
      <c r="B223" t="s">
        <v>631</v>
      </c>
      <c r="C223" t="s">
        <v>632</v>
      </c>
      <c r="D223" s="3">
        <v>575000000</v>
      </c>
      <c r="E223">
        <v>5451300</v>
      </c>
      <c r="F223">
        <v>1470300</v>
      </c>
      <c r="G223" s="3">
        <v>42700000</v>
      </c>
      <c r="H223">
        <v>2837100</v>
      </c>
      <c r="I223">
        <v>0</v>
      </c>
      <c r="J223">
        <v>0</v>
      </c>
      <c r="K223">
        <f t="shared" si="8"/>
        <v>5</v>
      </c>
      <c r="L223" s="4">
        <f t="shared" si="9"/>
        <v>89636957.142857149</v>
      </c>
    </row>
    <row r="224" spans="1:12" x14ac:dyDescent="0.25">
      <c r="A224" t="s">
        <v>633</v>
      </c>
      <c r="B224" t="s">
        <v>634</v>
      </c>
      <c r="C224" t="s">
        <v>635</v>
      </c>
      <c r="D224" s="3">
        <v>517000000</v>
      </c>
      <c r="E224" s="3">
        <v>42500000</v>
      </c>
      <c r="F224">
        <v>6652600</v>
      </c>
      <c r="G224" s="3">
        <v>35600000</v>
      </c>
      <c r="H224" s="3">
        <v>25200000</v>
      </c>
      <c r="I224">
        <v>0</v>
      </c>
      <c r="J224">
        <v>0</v>
      </c>
      <c r="K224">
        <f t="shared" si="8"/>
        <v>5</v>
      </c>
      <c r="L224" s="4">
        <f t="shared" si="9"/>
        <v>89564657.142857149</v>
      </c>
    </row>
    <row r="225" spans="1:12" x14ac:dyDescent="0.25">
      <c r="A225" t="s">
        <v>636</v>
      </c>
      <c r="B225" t="s">
        <v>876</v>
      </c>
      <c r="C225" t="s">
        <v>637</v>
      </c>
      <c r="D225" s="3">
        <v>281000000</v>
      </c>
      <c r="E225" s="3">
        <v>66200000</v>
      </c>
      <c r="F225" s="3">
        <v>69400000</v>
      </c>
      <c r="G225" s="3">
        <v>170000000</v>
      </c>
      <c r="H225" s="3">
        <v>29300000</v>
      </c>
      <c r="I225">
        <v>0</v>
      </c>
      <c r="J225">
        <v>0</v>
      </c>
      <c r="K225">
        <f t="shared" si="8"/>
        <v>5</v>
      </c>
      <c r="L225" s="4">
        <f t="shared" si="9"/>
        <v>87985714.285714284</v>
      </c>
    </row>
    <row r="226" spans="1:12" x14ac:dyDescent="0.25">
      <c r="A226" t="s">
        <v>638</v>
      </c>
      <c r="B226" t="s">
        <v>639</v>
      </c>
      <c r="C226" t="s">
        <v>640</v>
      </c>
      <c r="D226" s="3">
        <v>542000000</v>
      </c>
      <c r="E226" s="3">
        <v>13500000</v>
      </c>
      <c r="F226">
        <v>1376700</v>
      </c>
      <c r="G226" s="3">
        <v>22700000</v>
      </c>
      <c r="H226">
        <v>2004500</v>
      </c>
      <c r="I226">
        <v>0</v>
      </c>
      <c r="J226">
        <v>0</v>
      </c>
      <c r="K226">
        <f t="shared" si="8"/>
        <v>5</v>
      </c>
      <c r="L226" s="4">
        <f t="shared" si="9"/>
        <v>83083028.571428567</v>
      </c>
    </row>
    <row r="227" spans="1:12" x14ac:dyDescent="0.25">
      <c r="A227" t="s">
        <v>641</v>
      </c>
      <c r="B227" t="s">
        <v>642</v>
      </c>
      <c r="C227" t="s">
        <v>643</v>
      </c>
      <c r="D227" s="3">
        <v>538000000</v>
      </c>
      <c r="E227">
        <v>9191300</v>
      </c>
      <c r="F227">
        <v>4922700</v>
      </c>
      <c r="G227" s="3">
        <v>27600000</v>
      </c>
      <c r="H227">
        <v>1603400</v>
      </c>
      <c r="I227">
        <v>0</v>
      </c>
      <c r="J227">
        <v>0</v>
      </c>
      <c r="K227">
        <f t="shared" si="8"/>
        <v>5</v>
      </c>
      <c r="L227" s="4">
        <f t="shared" si="9"/>
        <v>83045342.857142851</v>
      </c>
    </row>
    <row r="228" spans="1:12" x14ac:dyDescent="0.25">
      <c r="A228" t="s">
        <v>644</v>
      </c>
      <c r="B228" t="s">
        <v>645</v>
      </c>
      <c r="C228" t="s">
        <v>646</v>
      </c>
      <c r="D228" s="3">
        <v>98500000</v>
      </c>
      <c r="E228" s="3">
        <v>27800000</v>
      </c>
      <c r="F228" s="3">
        <v>121000000</v>
      </c>
      <c r="G228" s="3">
        <v>305000000</v>
      </c>
      <c r="H228">
        <v>1613700</v>
      </c>
      <c r="I228">
        <v>0</v>
      </c>
      <c r="J228">
        <v>0</v>
      </c>
      <c r="K228">
        <f t="shared" si="8"/>
        <v>5</v>
      </c>
      <c r="L228" s="4">
        <f t="shared" si="9"/>
        <v>79130528.571428567</v>
      </c>
    </row>
    <row r="229" spans="1:12" x14ac:dyDescent="0.25">
      <c r="A229" t="s">
        <v>647</v>
      </c>
      <c r="B229" t="s">
        <v>648</v>
      </c>
      <c r="C229" t="s">
        <v>649</v>
      </c>
      <c r="D229" s="3">
        <v>250000000</v>
      </c>
      <c r="E229" s="3">
        <v>61100000</v>
      </c>
      <c r="F229" s="3">
        <v>55800000</v>
      </c>
      <c r="G229" s="3">
        <v>183000000</v>
      </c>
      <c r="H229">
        <v>472410</v>
      </c>
      <c r="I229">
        <v>0</v>
      </c>
      <c r="J229">
        <v>0</v>
      </c>
      <c r="K229">
        <f t="shared" si="8"/>
        <v>5</v>
      </c>
      <c r="L229" s="4">
        <f t="shared" si="9"/>
        <v>78624630</v>
      </c>
    </row>
    <row r="230" spans="1:12" x14ac:dyDescent="0.25">
      <c r="A230" t="s">
        <v>650</v>
      </c>
      <c r="B230" t="s">
        <v>877</v>
      </c>
      <c r="C230" t="s">
        <v>651</v>
      </c>
      <c r="D230" s="3">
        <v>384000000</v>
      </c>
      <c r="E230" s="3">
        <v>36900000</v>
      </c>
      <c r="F230" s="3">
        <v>41600000</v>
      </c>
      <c r="G230">
        <v>0</v>
      </c>
      <c r="H230" s="3">
        <v>68000000</v>
      </c>
      <c r="I230" s="3">
        <v>18100000</v>
      </c>
      <c r="J230">
        <v>0</v>
      </c>
      <c r="K230">
        <f t="shared" si="8"/>
        <v>5</v>
      </c>
      <c r="L230" s="4">
        <f t="shared" si="9"/>
        <v>78371428.571428567</v>
      </c>
    </row>
    <row r="231" spans="1:12" x14ac:dyDescent="0.25">
      <c r="A231" t="s">
        <v>652</v>
      </c>
      <c r="B231" t="s">
        <v>653</v>
      </c>
      <c r="C231" t="s">
        <v>654</v>
      </c>
      <c r="D231" s="3">
        <v>402000000</v>
      </c>
      <c r="E231" s="3">
        <v>24200000</v>
      </c>
      <c r="F231" s="3">
        <v>15600000</v>
      </c>
      <c r="G231" s="3">
        <v>87300000</v>
      </c>
      <c r="H231">
        <v>2989500</v>
      </c>
      <c r="I231">
        <v>0</v>
      </c>
      <c r="J231">
        <v>0</v>
      </c>
      <c r="K231">
        <f t="shared" si="8"/>
        <v>5</v>
      </c>
      <c r="L231" s="4">
        <f t="shared" si="9"/>
        <v>76012785.714285716</v>
      </c>
    </row>
    <row r="232" spans="1:12" x14ac:dyDescent="0.25">
      <c r="A232" t="s">
        <v>655</v>
      </c>
      <c r="B232" t="s">
        <v>656</v>
      </c>
      <c r="C232" t="s">
        <v>657</v>
      </c>
      <c r="D232" s="3">
        <v>422000000</v>
      </c>
      <c r="E232" s="3">
        <v>14700000</v>
      </c>
      <c r="F232">
        <v>1891800</v>
      </c>
      <c r="G232" s="3">
        <v>89800000</v>
      </c>
      <c r="H232">
        <v>810660</v>
      </c>
      <c r="I232">
        <v>0</v>
      </c>
      <c r="J232">
        <v>0</v>
      </c>
      <c r="K232">
        <f t="shared" si="8"/>
        <v>5</v>
      </c>
      <c r="L232" s="4">
        <f t="shared" si="9"/>
        <v>75600351.428571433</v>
      </c>
    </row>
    <row r="233" spans="1:12" x14ac:dyDescent="0.25">
      <c r="A233" t="s">
        <v>658</v>
      </c>
      <c r="B233" t="s">
        <v>878</v>
      </c>
      <c r="C233" t="s">
        <v>659</v>
      </c>
      <c r="D233" s="3">
        <v>274000000</v>
      </c>
      <c r="E233" s="3">
        <v>45400000</v>
      </c>
      <c r="F233">
        <v>2959200</v>
      </c>
      <c r="G233" s="3">
        <v>175000000</v>
      </c>
      <c r="H233">
        <v>9815300</v>
      </c>
      <c r="I233">
        <v>0</v>
      </c>
      <c r="J233">
        <v>0</v>
      </c>
      <c r="K233">
        <f t="shared" si="8"/>
        <v>5</v>
      </c>
      <c r="L233" s="4">
        <f t="shared" si="9"/>
        <v>72453500</v>
      </c>
    </row>
    <row r="234" spans="1:12" x14ac:dyDescent="0.25">
      <c r="A234" t="s">
        <v>660</v>
      </c>
      <c r="B234" t="s">
        <v>661</v>
      </c>
      <c r="C234" t="s">
        <v>662</v>
      </c>
      <c r="D234" s="3">
        <v>198000000</v>
      </c>
      <c r="E234" s="3">
        <v>136000000</v>
      </c>
      <c r="F234">
        <v>6652700</v>
      </c>
      <c r="G234" s="3">
        <v>62000000</v>
      </c>
      <c r="H234" s="3">
        <v>62400000</v>
      </c>
      <c r="I234">
        <v>0</v>
      </c>
      <c r="J234">
        <v>0</v>
      </c>
      <c r="K234">
        <f t="shared" si="8"/>
        <v>5</v>
      </c>
      <c r="L234" s="4">
        <f t="shared" si="9"/>
        <v>66436100</v>
      </c>
    </row>
    <row r="235" spans="1:12" x14ac:dyDescent="0.25">
      <c r="A235" t="s">
        <v>663</v>
      </c>
      <c r="B235" t="s">
        <v>879</v>
      </c>
      <c r="C235" t="s">
        <v>664</v>
      </c>
      <c r="D235" s="3">
        <v>265000000</v>
      </c>
      <c r="E235" s="3">
        <v>63700000</v>
      </c>
      <c r="F235" s="3">
        <v>16800000</v>
      </c>
      <c r="G235" s="3">
        <v>83100000</v>
      </c>
      <c r="H235">
        <v>0</v>
      </c>
      <c r="I235">
        <v>0</v>
      </c>
      <c r="J235">
        <v>7218400</v>
      </c>
      <c r="K235">
        <f t="shared" si="8"/>
        <v>5</v>
      </c>
      <c r="L235" s="4">
        <f t="shared" si="9"/>
        <v>62259771.428571425</v>
      </c>
    </row>
    <row r="236" spans="1:12" x14ac:dyDescent="0.25">
      <c r="A236" t="s">
        <v>665</v>
      </c>
      <c r="B236" t="s">
        <v>880</v>
      </c>
      <c r="C236" t="s">
        <v>666</v>
      </c>
      <c r="D236" s="3">
        <v>138000000</v>
      </c>
      <c r="E236">
        <v>5716600</v>
      </c>
      <c r="F236" s="3">
        <v>26300000</v>
      </c>
      <c r="G236">
        <v>0</v>
      </c>
      <c r="H236">
        <v>2582900</v>
      </c>
      <c r="I236">
        <v>0</v>
      </c>
      <c r="J236" s="3">
        <v>250000000</v>
      </c>
      <c r="K236">
        <f t="shared" si="8"/>
        <v>5</v>
      </c>
      <c r="L236" s="4">
        <f t="shared" si="9"/>
        <v>60371357.142857142</v>
      </c>
    </row>
    <row r="237" spans="1:12" x14ac:dyDescent="0.25">
      <c r="A237" t="s">
        <v>667</v>
      </c>
      <c r="B237" t="s">
        <v>881</v>
      </c>
      <c r="C237" t="s">
        <v>668</v>
      </c>
      <c r="D237" s="3">
        <v>265000000</v>
      </c>
      <c r="E237" s="3">
        <v>84200000</v>
      </c>
      <c r="F237">
        <v>3973800</v>
      </c>
      <c r="G237" s="3">
        <v>26600000</v>
      </c>
      <c r="H237" s="3">
        <v>36100000</v>
      </c>
      <c r="I237">
        <v>0</v>
      </c>
      <c r="J237">
        <v>0</v>
      </c>
      <c r="K237">
        <f t="shared" si="8"/>
        <v>5</v>
      </c>
      <c r="L237" s="4">
        <f t="shared" si="9"/>
        <v>59410542.857142858</v>
      </c>
    </row>
    <row r="238" spans="1:12" x14ac:dyDescent="0.25">
      <c r="A238" t="s">
        <v>669</v>
      </c>
      <c r="B238" t="s">
        <v>882</v>
      </c>
      <c r="C238" t="s">
        <v>670</v>
      </c>
      <c r="D238" s="3">
        <v>175000000</v>
      </c>
      <c r="E238" s="3">
        <v>23700000</v>
      </c>
      <c r="F238" s="3">
        <v>88100000</v>
      </c>
      <c r="G238" s="3">
        <v>120000000</v>
      </c>
      <c r="H238">
        <v>4024100</v>
      </c>
      <c r="I238">
        <v>0</v>
      </c>
      <c r="J238">
        <v>0</v>
      </c>
      <c r="K238">
        <f t="shared" si="8"/>
        <v>5</v>
      </c>
      <c r="L238" s="4">
        <f t="shared" si="9"/>
        <v>58689157.142857142</v>
      </c>
    </row>
    <row r="239" spans="1:12" x14ac:dyDescent="0.25">
      <c r="A239" t="s">
        <v>671</v>
      </c>
      <c r="B239" t="s">
        <v>672</v>
      </c>
      <c r="C239" t="s">
        <v>673</v>
      </c>
      <c r="D239" s="3">
        <v>294000000</v>
      </c>
      <c r="E239" s="3">
        <v>17700000</v>
      </c>
      <c r="F239">
        <v>8367700</v>
      </c>
      <c r="G239" s="3">
        <v>73800000</v>
      </c>
      <c r="H239">
        <v>4245500</v>
      </c>
      <c r="I239">
        <v>0</v>
      </c>
      <c r="J239">
        <v>0</v>
      </c>
      <c r="K239">
        <f t="shared" si="8"/>
        <v>5</v>
      </c>
      <c r="L239" s="4">
        <f t="shared" si="9"/>
        <v>56873314.285714284</v>
      </c>
    </row>
    <row r="240" spans="1:12" x14ac:dyDescent="0.25">
      <c r="A240" t="s">
        <v>674</v>
      </c>
      <c r="B240" t="s">
        <v>675</v>
      </c>
      <c r="C240" t="s">
        <v>676</v>
      </c>
      <c r="D240" s="3">
        <v>324000000</v>
      </c>
      <c r="E240">
        <v>0</v>
      </c>
      <c r="F240">
        <v>8277900</v>
      </c>
      <c r="G240" s="3">
        <v>36800000</v>
      </c>
      <c r="H240">
        <v>4690400</v>
      </c>
      <c r="I240">
        <v>5147400</v>
      </c>
      <c r="J240">
        <v>0</v>
      </c>
      <c r="K240">
        <f t="shared" si="8"/>
        <v>5</v>
      </c>
      <c r="L240" s="4">
        <f t="shared" si="9"/>
        <v>54130814.285714284</v>
      </c>
    </row>
    <row r="241" spans="1:12" x14ac:dyDescent="0.25">
      <c r="A241" t="s">
        <v>677</v>
      </c>
      <c r="B241" t="s">
        <v>678</v>
      </c>
      <c r="C241" t="s">
        <v>679</v>
      </c>
      <c r="D241" s="3">
        <v>302000000</v>
      </c>
      <c r="E241" s="3">
        <v>27300000</v>
      </c>
      <c r="F241" s="3">
        <v>11800000</v>
      </c>
      <c r="G241" s="3">
        <v>25700000</v>
      </c>
      <c r="H241" s="3">
        <v>12000000</v>
      </c>
      <c r="I241">
        <v>0</v>
      </c>
      <c r="J241">
        <v>0</v>
      </c>
      <c r="K241">
        <f t="shared" si="8"/>
        <v>5</v>
      </c>
      <c r="L241" s="4">
        <f t="shared" si="9"/>
        <v>54114285.714285716</v>
      </c>
    </row>
    <row r="242" spans="1:12" x14ac:dyDescent="0.25">
      <c r="A242" t="s">
        <v>680</v>
      </c>
      <c r="B242" t="s">
        <v>681</v>
      </c>
      <c r="C242" t="s">
        <v>682</v>
      </c>
      <c r="D242" s="3">
        <v>313000000</v>
      </c>
      <c r="E242" s="3">
        <v>43300000</v>
      </c>
      <c r="F242">
        <v>0</v>
      </c>
      <c r="G242">
        <v>7721000</v>
      </c>
      <c r="H242">
        <v>8108300</v>
      </c>
      <c r="I242">
        <v>0</v>
      </c>
      <c r="J242">
        <v>4822400</v>
      </c>
      <c r="K242">
        <f t="shared" si="8"/>
        <v>5</v>
      </c>
      <c r="L242" s="4">
        <f t="shared" si="9"/>
        <v>53850242.857142858</v>
      </c>
    </row>
    <row r="243" spans="1:12" x14ac:dyDescent="0.25">
      <c r="A243" t="s">
        <v>683</v>
      </c>
      <c r="B243" t="s">
        <v>684</v>
      </c>
      <c r="C243" t="s">
        <v>417</v>
      </c>
      <c r="D243" s="3">
        <v>211000000</v>
      </c>
      <c r="E243" s="3">
        <v>22300000</v>
      </c>
      <c r="F243" s="3">
        <v>15900000</v>
      </c>
      <c r="G243" s="3">
        <v>83300000</v>
      </c>
      <c r="H243" s="3">
        <v>37000000</v>
      </c>
      <c r="I243">
        <v>0</v>
      </c>
      <c r="J243">
        <v>0</v>
      </c>
      <c r="K243">
        <f t="shared" si="8"/>
        <v>5</v>
      </c>
      <c r="L243" s="4">
        <f t="shared" si="9"/>
        <v>52785714.285714284</v>
      </c>
    </row>
    <row r="244" spans="1:12" x14ac:dyDescent="0.25">
      <c r="A244" t="s">
        <v>685</v>
      </c>
      <c r="B244" t="s">
        <v>686</v>
      </c>
      <c r="C244" t="s">
        <v>687</v>
      </c>
      <c r="D244" s="3">
        <v>325000000</v>
      </c>
      <c r="E244">
        <v>7318600</v>
      </c>
      <c r="F244">
        <v>5485400</v>
      </c>
      <c r="G244" s="3">
        <v>22800000</v>
      </c>
      <c r="H244">
        <v>1859900</v>
      </c>
      <c r="I244">
        <v>0</v>
      </c>
      <c r="J244">
        <v>0</v>
      </c>
      <c r="K244">
        <f t="shared" si="8"/>
        <v>5</v>
      </c>
      <c r="L244" s="4">
        <f t="shared" si="9"/>
        <v>51780557.142857142</v>
      </c>
    </row>
    <row r="245" spans="1:12" x14ac:dyDescent="0.25">
      <c r="A245" t="s">
        <v>688</v>
      </c>
      <c r="B245" t="s">
        <v>689</v>
      </c>
      <c r="C245" t="s">
        <v>690</v>
      </c>
      <c r="D245" s="3">
        <v>214000000</v>
      </c>
      <c r="E245" s="3">
        <v>80800000</v>
      </c>
      <c r="F245">
        <v>4097400</v>
      </c>
      <c r="G245" s="3">
        <v>60100000</v>
      </c>
      <c r="H245">
        <v>2370100</v>
      </c>
      <c r="I245">
        <v>0</v>
      </c>
      <c r="J245">
        <v>0</v>
      </c>
      <c r="K245">
        <f t="shared" si="8"/>
        <v>5</v>
      </c>
      <c r="L245" s="4">
        <f t="shared" si="9"/>
        <v>51623928.571428575</v>
      </c>
    </row>
    <row r="246" spans="1:12" x14ac:dyDescent="0.25">
      <c r="A246" t="s">
        <v>691</v>
      </c>
      <c r="B246" t="s">
        <v>692</v>
      </c>
      <c r="C246" t="s">
        <v>693</v>
      </c>
      <c r="D246" s="3">
        <v>123000000</v>
      </c>
      <c r="E246" s="3">
        <v>33100000</v>
      </c>
      <c r="F246" s="3">
        <v>28800000</v>
      </c>
      <c r="G246" s="3">
        <v>92600000</v>
      </c>
      <c r="H246" s="3">
        <v>81200000</v>
      </c>
      <c r="I246">
        <v>0</v>
      </c>
      <c r="J246">
        <v>0</v>
      </c>
      <c r="K246">
        <f t="shared" si="8"/>
        <v>5</v>
      </c>
      <c r="L246" s="4">
        <f t="shared" si="9"/>
        <v>51242857.142857142</v>
      </c>
    </row>
    <row r="247" spans="1:12" x14ac:dyDescent="0.25">
      <c r="A247" t="s">
        <v>694</v>
      </c>
      <c r="B247" t="s">
        <v>883</v>
      </c>
      <c r="C247" t="s">
        <v>695</v>
      </c>
      <c r="D247" s="3">
        <v>128000000</v>
      </c>
      <c r="E247" s="3">
        <v>85700000</v>
      </c>
      <c r="F247">
        <v>9061400</v>
      </c>
      <c r="G247" s="3">
        <v>54100000</v>
      </c>
      <c r="H247" s="3">
        <v>76200000</v>
      </c>
      <c r="I247">
        <v>0</v>
      </c>
      <c r="J247">
        <v>0</v>
      </c>
      <c r="K247">
        <f t="shared" si="8"/>
        <v>5</v>
      </c>
      <c r="L247" s="4">
        <f t="shared" si="9"/>
        <v>50437342.857142858</v>
      </c>
    </row>
    <row r="248" spans="1:12" x14ac:dyDescent="0.25">
      <c r="A248" t="s">
        <v>696</v>
      </c>
      <c r="B248" t="s">
        <v>697</v>
      </c>
      <c r="C248" t="s">
        <v>698</v>
      </c>
      <c r="D248" s="3">
        <v>58800000</v>
      </c>
      <c r="E248" s="3">
        <v>72500000</v>
      </c>
      <c r="F248">
        <v>0</v>
      </c>
      <c r="G248" s="3">
        <v>22000000</v>
      </c>
      <c r="H248" s="3">
        <v>96500000</v>
      </c>
      <c r="I248">
        <v>0</v>
      </c>
      <c r="J248" s="3">
        <v>83000000</v>
      </c>
      <c r="K248">
        <f t="shared" si="8"/>
        <v>5</v>
      </c>
      <c r="L248" s="4">
        <f t="shared" si="9"/>
        <v>47542857.142857142</v>
      </c>
    </row>
    <row r="249" spans="1:12" x14ac:dyDescent="0.25">
      <c r="A249" t="s">
        <v>699</v>
      </c>
      <c r="B249" t="s">
        <v>884</v>
      </c>
      <c r="C249" t="s">
        <v>700</v>
      </c>
      <c r="D249" s="3">
        <v>227000000</v>
      </c>
      <c r="E249" s="3">
        <v>14400000</v>
      </c>
      <c r="F249">
        <v>8733800</v>
      </c>
      <c r="G249" s="3">
        <v>18700000</v>
      </c>
      <c r="H249" s="3">
        <v>61500000</v>
      </c>
      <c r="I249">
        <v>0</v>
      </c>
      <c r="J249">
        <v>0</v>
      </c>
      <c r="K249">
        <f t="shared" si="8"/>
        <v>5</v>
      </c>
      <c r="L249" s="4">
        <f t="shared" si="9"/>
        <v>47190542.857142858</v>
      </c>
    </row>
    <row r="250" spans="1:12" x14ac:dyDescent="0.25">
      <c r="A250" t="s">
        <v>701</v>
      </c>
      <c r="B250" t="s">
        <v>702</v>
      </c>
      <c r="C250" t="s">
        <v>703</v>
      </c>
      <c r="D250" s="3">
        <v>215000000</v>
      </c>
      <c r="E250" s="3">
        <v>18400000</v>
      </c>
      <c r="F250" s="3">
        <v>36800000</v>
      </c>
      <c r="G250" s="3">
        <v>39700000</v>
      </c>
      <c r="H250">
        <v>853770</v>
      </c>
      <c r="I250">
        <v>0</v>
      </c>
      <c r="J250">
        <v>0</v>
      </c>
      <c r="K250">
        <f t="shared" si="8"/>
        <v>5</v>
      </c>
      <c r="L250" s="4">
        <f t="shared" si="9"/>
        <v>44393395.714285716</v>
      </c>
    </row>
    <row r="251" spans="1:12" x14ac:dyDescent="0.25">
      <c r="A251" t="s">
        <v>704</v>
      </c>
      <c r="B251" t="s">
        <v>705</v>
      </c>
      <c r="C251" t="s">
        <v>706</v>
      </c>
      <c r="D251" s="3">
        <v>260000000</v>
      </c>
      <c r="E251">
        <v>9795100</v>
      </c>
      <c r="F251">
        <v>3730200</v>
      </c>
      <c r="G251" s="3">
        <v>16600000</v>
      </c>
      <c r="H251" s="3">
        <v>17900000</v>
      </c>
      <c r="I251">
        <v>0</v>
      </c>
      <c r="J251">
        <v>0</v>
      </c>
      <c r="K251">
        <f t="shared" si="8"/>
        <v>5</v>
      </c>
      <c r="L251" s="4">
        <f t="shared" si="9"/>
        <v>44003614.285714284</v>
      </c>
    </row>
    <row r="252" spans="1:12" x14ac:dyDescent="0.25">
      <c r="A252" t="s">
        <v>707</v>
      </c>
      <c r="B252" t="s">
        <v>708</v>
      </c>
      <c r="C252" t="s">
        <v>709</v>
      </c>
      <c r="D252" s="3">
        <v>153000000</v>
      </c>
      <c r="E252" s="3">
        <v>59200000</v>
      </c>
      <c r="F252">
        <v>2594900</v>
      </c>
      <c r="G252" s="3">
        <v>60100000</v>
      </c>
      <c r="H252" s="3">
        <v>33100000</v>
      </c>
      <c r="I252">
        <v>0</v>
      </c>
      <c r="J252">
        <v>0</v>
      </c>
      <c r="K252">
        <f t="shared" si="8"/>
        <v>5</v>
      </c>
      <c r="L252" s="4">
        <f t="shared" si="9"/>
        <v>43999271.428571425</v>
      </c>
    </row>
    <row r="253" spans="1:12" x14ac:dyDescent="0.25">
      <c r="A253" t="s">
        <v>711</v>
      </c>
      <c r="B253" t="s">
        <v>885</v>
      </c>
      <c r="C253" t="s">
        <v>710</v>
      </c>
      <c r="D253" s="3">
        <v>253000000</v>
      </c>
      <c r="E253" s="3">
        <v>17200000</v>
      </c>
      <c r="F253">
        <v>5575500</v>
      </c>
      <c r="G253" s="3">
        <v>27700000</v>
      </c>
      <c r="H253">
        <v>3432900</v>
      </c>
      <c r="I253">
        <v>0</v>
      </c>
      <c r="J253">
        <v>0</v>
      </c>
      <c r="K253">
        <f t="shared" si="8"/>
        <v>5</v>
      </c>
      <c r="L253" s="4">
        <f t="shared" si="9"/>
        <v>43844057.142857142</v>
      </c>
    </row>
    <row r="254" spans="1:12" x14ac:dyDescent="0.25">
      <c r="A254" t="s">
        <v>712</v>
      </c>
      <c r="B254" t="s">
        <v>886</v>
      </c>
      <c r="C254" t="s">
        <v>713</v>
      </c>
      <c r="D254" s="3">
        <v>171000000</v>
      </c>
      <c r="E254" s="3">
        <v>69100000</v>
      </c>
      <c r="F254" s="3">
        <v>15200000</v>
      </c>
      <c r="G254" s="3">
        <v>19300000</v>
      </c>
      <c r="H254" s="3">
        <v>32000000</v>
      </c>
      <c r="I254">
        <v>0</v>
      </c>
      <c r="J254">
        <v>0</v>
      </c>
      <c r="K254">
        <f t="shared" si="8"/>
        <v>5</v>
      </c>
      <c r="L254" s="4">
        <f t="shared" si="9"/>
        <v>43800000</v>
      </c>
    </row>
    <row r="255" spans="1:12" x14ac:dyDescent="0.25">
      <c r="A255" t="s">
        <v>714</v>
      </c>
      <c r="B255" t="s">
        <v>715</v>
      </c>
      <c r="C255" t="s">
        <v>716</v>
      </c>
      <c r="D255" s="3">
        <v>42100000</v>
      </c>
      <c r="E255" s="3">
        <v>141000000</v>
      </c>
      <c r="F255">
        <v>0</v>
      </c>
      <c r="G255">
        <v>0</v>
      </c>
      <c r="H255" s="3">
        <v>69200000</v>
      </c>
      <c r="I255" s="3">
        <v>40700000</v>
      </c>
      <c r="J255">
        <v>6940800</v>
      </c>
      <c r="K255">
        <f t="shared" si="8"/>
        <v>5</v>
      </c>
      <c r="L255" s="4">
        <f t="shared" si="9"/>
        <v>42848685.714285716</v>
      </c>
    </row>
    <row r="256" spans="1:12" x14ac:dyDescent="0.25">
      <c r="A256" t="s">
        <v>717</v>
      </c>
      <c r="B256" t="s">
        <v>887</v>
      </c>
      <c r="C256" t="s">
        <v>718</v>
      </c>
      <c r="D256" s="3">
        <v>90500000</v>
      </c>
      <c r="E256" s="3">
        <v>80400000</v>
      </c>
      <c r="F256">
        <v>0</v>
      </c>
      <c r="G256">
        <v>4614500</v>
      </c>
      <c r="H256" s="3">
        <v>71200000</v>
      </c>
      <c r="I256">
        <v>0</v>
      </c>
      <c r="J256" s="3">
        <v>51100000</v>
      </c>
      <c r="K256">
        <f t="shared" si="8"/>
        <v>5</v>
      </c>
      <c r="L256" s="4">
        <f t="shared" si="9"/>
        <v>42544928.571428575</v>
      </c>
    </row>
    <row r="257" spans="1:12" x14ac:dyDescent="0.25">
      <c r="A257" t="s">
        <v>719</v>
      </c>
      <c r="B257" t="s">
        <v>720</v>
      </c>
      <c r="C257" t="s">
        <v>721</v>
      </c>
      <c r="D257" s="3">
        <v>135000000</v>
      </c>
      <c r="E257" s="3">
        <v>27200000</v>
      </c>
      <c r="F257" s="3">
        <v>24600000</v>
      </c>
      <c r="G257" s="3">
        <v>88700000</v>
      </c>
      <c r="H257" s="3">
        <v>15500000</v>
      </c>
      <c r="I257">
        <v>0</v>
      </c>
      <c r="J257">
        <v>0</v>
      </c>
      <c r="K257">
        <f t="shared" si="8"/>
        <v>5</v>
      </c>
      <c r="L257" s="4">
        <f t="shared" si="9"/>
        <v>41571428.571428575</v>
      </c>
    </row>
    <row r="258" spans="1:12" x14ac:dyDescent="0.25">
      <c r="A258" t="s">
        <v>722</v>
      </c>
      <c r="B258" t="s">
        <v>723</v>
      </c>
      <c r="C258" t="s">
        <v>724</v>
      </c>
      <c r="D258" s="3">
        <v>212000000</v>
      </c>
      <c r="E258">
        <v>1674200</v>
      </c>
      <c r="F258">
        <v>9845500</v>
      </c>
      <c r="G258" s="3">
        <v>38100000</v>
      </c>
      <c r="H258">
        <v>4042400</v>
      </c>
      <c r="I258">
        <v>0</v>
      </c>
      <c r="J258">
        <v>0</v>
      </c>
      <c r="K258">
        <f t="shared" si="8"/>
        <v>5</v>
      </c>
      <c r="L258" s="4">
        <f t="shared" si="9"/>
        <v>37951728.571428575</v>
      </c>
    </row>
    <row r="259" spans="1:12" x14ac:dyDescent="0.25">
      <c r="A259" t="s">
        <v>725</v>
      </c>
      <c r="B259" t="s">
        <v>726</v>
      </c>
      <c r="C259" t="s">
        <v>727</v>
      </c>
      <c r="D259" s="3">
        <v>72900000</v>
      </c>
      <c r="E259" s="3">
        <v>23300000</v>
      </c>
      <c r="F259" s="3">
        <v>86100000</v>
      </c>
      <c r="G259" s="3">
        <v>61600000</v>
      </c>
      <c r="H259" s="3">
        <v>14600000</v>
      </c>
      <c r="I259">
        <v>0</v>
      </c>
      <c r="J259">
        <v>0</v>
      </c>
      <c r="K259">
        <f t="shared" si="8"/>
        <v>5</v>
      </c>
      <c r="L259" s="4">
        <f t="shared" si="9"/>
        <v>36928571.428571425</v>
      </c>
    </row>
    <row r="260" spans="1:12" x14ac:dyDescent="0.25">
      <c r="A260" t="s">
        <v>728</v>
      </c>
      <c r="B260" t="s">
        <v>874</v>
      </c>
      <c r="C260" t="s">
        <v>729</v>
      </c>
      <c r="D260" s="3">
        <v>226000000</v>
      </c>
      <c r="E260">
        <v>6027900</v>
      </c>
      <c r="F260">
        <v>2009200</v>
      </c>
      <c r="G260" s="3">
        <v>11900000</v>
      </c>
      <c r="H260">
        <v>3248200</v>
      </c>
      <c r="I260">
        <v>0</v>
      </c>
      <c r="J260">
        <v>0</v>
      </c>
      <c r="K260">
        <f t="shared" si="8"/>
        <v>5</v>
      </c>
      <c r="L260" s="4">
        <f t="shared" si="9"/>
        <v>35597900</v>
      </c>
    </row>
    <row r="261" spans="1:12" x14ac:dyDescent="0.25">
      <c r="A261" t="s">
        <v>730</v>
      </c>
      <c r="B261" t="s">
        <v>731</v>
      </c>
      <c r="C261" t="s">
        <v>732</v>
      </c>
      <c r="D261" s="3">
        <v>112000000</v>
      </c>
      <c r="E261">
        <v>5531300</v>
      </c>
      <c r="F261" s="3">
        <v>43600000</v>
      </c>
      <c r="G261" s="3">
        <v>82400000</v>
      </c>
      <c r="H261">
        <v>3097900</v>
      </c>
      <c r="I261">
        <v>0</v>
      </c>
      <c r="J261">
        <v>0</v>
      </c>
      <c r="K261">
        <f t="shared" si="8"/>
        <v>5</v>
      </c>
      <c r="L261" s="4">
        <f t="shared" si="9"/>
        <v>35232742.857142858</v>
      </c>
    </row>
    <row r="262" spans="1:12" x14ac:dyDescent="0.25">
      <c r="A262" t="s">
        <v>733</v>
      </c>
      <c r="B262" t="s">
        <v>734</v>
      </c>
      <c r="C262" t="s">
        <v>735</v>
      </c>
      <c r="D262" s="3">
        <v>199000000</v>
      </c>
      <c r="E262">
        <v>4457800</v>
      </c>
      <c r="F262">
        <v>3905700</v>
      </c>
      <c r="G262" s="3">
        <v>12400000</v>
      </c>
      <c r="H262">
        <v>3863000</v>
      </c>
      <c r="I262">
        <v>0</v>
      </c>
      <c r="J262">
        <v>0</v>
      </c>
      <c r="K262">
        <f t="shared" si="8"/>
        <v>5</v>
      </c>
      <c r="L262" s="4">
        <f t="shared" si="9"/>
        <v>31946642.857142858</v>
      </c>
    </row>
    <row r="263" spans="1:12" x14ac:dyDescent="0.25">
      <c r="A263" t="s">
        <v>736</v>
      </c>
      <c r="B263" t="s">
        <v>737</v>
      </c>
      <c r="C263" t="s">
        <v>738</v>
      </c>
      <c r="D263" s="3">
        <v>37300000</v>
      </c>
      <c r="E263" s="3">
        <v>32200000</v>
      </c>
      <c r="F263" s="3">
        <v>18700000</v>
      </c>
      <c r="G263" s="3">
        <v>119000000</v>
      </c>
      <c r="H263">
        <v>3456600</v>
      </c>
      <c r="I263">
        <v>0</v>
      </c>
      <c r="J263">
        <v>0</v>
      </c>
      <c r="K263">
        <f t="shared" si="8"/>
        <v>5</v>
      </c>
      <c r="L263" s="4">
        <f t="shared" si="9"/>
        <v>30093800</v>
      </c>
    </row>
    <row r="264" spans="1:12" x14ac:dyDescent="0.25">
      <c r="A264" t="s">
        <v>740</v>
      </c>
      <c r="B264" t="s">
        <v>741</v>
      </c>
      <c r="C264" t="s">
        <v>742</v>
      </c>
      <c r="D264" s="3">
        <v>173000000</v>
      </c>
      <c r="E264" s="3">
        <v>29400000</v>
      </c>
      <c r="F264">
        <v>0</v>
      </c>
      <c r="G264">
        <v>2730600</v>
      </c>
      <c r="H264">
        <v>2505400</v>
      </c>
      <c r="I264">
        <v>770050</v>
      </c>
      <c r="J264">
        <v>0</v>
      </c>
      <c r="K264">
        <f t="shared" ref="K264:K296" si="10">SUM(COUNTIF(D264:J264,"&gt;0"))</f>
        <v>5</v>
      </c>
      <c r="L264" s="4">
        <f t="shared" ref="L264:L296" si="11">AVERAGE(D264:J264)</f>
        <v>29772292.857142858</v>
      </c>
    </row>
    <row r="265" spans="1:12" x14ac:dyDescent="0.25">
      <c r="A265" t="s">
        <v>743</v>
      </c>
      <c r="B265" t="s">
        <v>888</v>
      </c>
      <c r="C265" t="s">
        <v>739</v>
      </c>
      <c r="D265" s="3">
        <v>138000000</v>
      </c>
      <c r="E265" s="3">
        <v>25200000</v>
      </c>
      <c r="F265">
        <v>0</v>
      </c>
      <c r="G265" s="3">
        <v>17300000</v>
      </c>
      <c r="H265" s="3">
        <v>18900000</v>
      </c>
      <c r="I265">
        <v>3011000</v>
      </c>
      <c r="J265">
        <v>0</v>
      </c>
      <c r="K265">
        <f t="shared" si="10"/>
        <v>5</v>
      </c>
      <c r="L265" s="4">
        <f t="shared" si="11"/>
        <v>28915857.142857142</v>
      </c>
    </row>
    <row r="266" spans="1:12" x14ac:dyDescent="0.25">
      <c r="A266" t="s">
        <v>744</v>
      </c>
      <c r="B266" t="s">
        <v>745</v>
      </c>
      <c r="C266" t="s">
        <v>746</v>
      </c>
      <c r="D266">
        <v>9926800</v>
      </c>
      <c r="E266" s="3">
        <v>46300000</v>
      </c>
      <c r="F266" s="3">
        <v>45100000</v>
      </c>
      <c r="G266" s="3">
        <v>87500000</v>
      </c>
      <c r="H266">
        <v>721750</v>
      </c>
      <c r="I266">
        <v>0</v>
      </c>
      <c r="J266">
        <v>0</v>
      </c>
      <c r="K266">
        <f t="shared" si="10"/>
        <v>5</v>
      </c>
      <c r="L266" s="4">
        <f t="shared" si="11"/>
        <v>27078364.285714287</v>
      </c>
    </row>
    <row r="267" spans="1:12" x14ac:dyDescent="0.25">
      <c r="A267" t="s">
        <v>747</v>
      </c>
      <c r="B267" t="s">
        <v>748</v>
      </c>
      <c r="C267" t="s">
        <v>749</v>
      </c>
      <c r="D267" s="3">
        <v>31800000</v>
      </c>
      <c r="E267">
        <v>5586500</v>
      </c>
      <c r="F267">
        <v>0</v>
      </c>
      <c r="G267">
        <v>5111400</v>
      </c>
      <c r="H267" s="3">
        <v>90100000</v>
      </c>
      <c r="I267" s="3">
        <v>40900000</v>
      </c>
      <c r="J267">
        <v>0</v>
      </c>
      <c r="K267">
        <f t="shared" si="10"/>
        <v>5</v>
      </c>
      <c r="L267" s="4">
        <f t="shared" si="11"/>
        <v>24785414.285714287</v>
      </c>
    </row>
    <row r="268" spans="1:12" x14ac:dyDescent="0.25">
      <c r="A268" t="s">
        <v>750</v>
      </c>
      <c r="B268" t="s">
        <v>751</v>
      </c>
      <c r="C268" t="s">
        <v>752</v>
      </c>
      <c r="D268" s="3">
        <v>36600000</v>
      </c>
      <c r="E268" s="3">
        <v>50000000</v>
      </c>
      <c r="F268">
        <v>0</v>
      </c>
      <c r="G268">
        <v>6020000</v>
      </c>
      <c r="H268" s="3">
        <v>65000000</v>
      </c>
      <c r="I268">
        <v>0</v>
      </c>
      <c r="J268" s="3">
        <v>15600000</v>
      </c>
      <c r="K268">
        <f t="shared" si="10"/>
        <v>5</v>
      </c>
      <c r="L268" s="4">
        <f t="shared" si="11"/>
        <v>24745714.285714287</v>
      </c>
    </row>
    <row r="269" spans="1:12" x14ac:dyDescent="0.25">
      <c r="A269" t="s">
        <v>753</v>
      </c>
      <c r="B269" t="s">
        <v>754</v>
      </c>
      <c r="C269" t="s">
        <v>755</v>
      </c>
      <c r="D269">
        <v>3339800</v>
      </c>
      <c r="E269" s="3">
        <v>16700000</v>
      </c>
      <c r="F269" s="3">
        <v>38000000</v>
      </c>
      <c r="G269" s="3">
        <v>113000000</v>
      </c>
      <c r="H269">
        <v>1396500</v>
      </c>
      <c r="I269">
        <v>0</v>
      </c>
      <c r="J269">
        <v>0</v>
      </c>
      <c r="K269">
        <f t="shared" si="10"/>
        <v>5</v>
      </c>
      <c r="L269" s="4">
        <f t="shared" si="11"/>
        <v>24633757.142857142</v>
      </c>
    </row>
    <row r="270" spans="1:12" x14ac:dyDescent="0.25">
      <c r="A270" t="s">
        <v>756</v>
      </c>
      <c r="B270" t="s">
        <v>757</v>
      </c>
      <c r="C270" t="s">
        <v>758</v>
      </c>
      <c r="D270" s="3">
        <v>90500000</v>
      </c>
      <c r="E270" s="3">
        <v>30200000</v>
      </c>
      <c r="F270">
        <v>6262400</v>
      </c>
      <c r="G270" s="3">
        <v>32600000</v>
      </c>
      <c r="H270">
        <v>3835800</v>
      </c>
      <c r="I270">
        <v>0</v>
      </c>
      <c r="J270">
        <v>0</v>
      </c>
      <c r="K270">
        <f t="shared" si="10"/>
        <v>5</v>
      </c>
      <c r="L270" s="4">
        <f t="shared" si="11"/>
        <v>23342600</v>
      </c>
    </row>
    <row r="271" spans="1:12" x14ac:dyDescent="0.25">
      <c r="A271" t="s">
        <v>759</v>
      </c>
      <c r="B271" t="s">
        <v>760</v>
      </c>
      <c r="C271" t="s">
        <v>761</v>
      </c>
      <c r="D271" s="3">
        <v>118000000</v>
      </c>
      <c r="E271">
        <v>2833700</v>
      </c>
      <c r="F271">
        <v>7621700</v>
      </c>
      <c r="G271" s="3">
        <v>29100000</v>
      </c>
      <c r="H271">
        <v>1252100</v>
      </c>
      <c r="I271">
        <v>0</v>
      </c>
      <c r="J271">
        <v>0</v>
      </c>
      <c r="K271">
        <f t="shared" si="10"/>
        <v>5</v>
      </c>
      <c r="L271" s="4">
        <f t="shared" si="11"/>
        <v>22686785.714285713</v>
      </c>
    </row>
    <row r="272" spans="1:12" x14ac:dyDescent="0.25">
      <c r="A272" t="s">
        <v>762</v>
      </c>
      <c r="B272" t="s">
        <v>763</v>
      </c>
      <c r="C272" t="s">
        <v>764</v>
      </c>
      <c r="D272" s="3">
        <v>31400000</v>
      </c>
      <c r="E272" s="3">
        <v>31400000</v>
      </c>
      <c r="F272">
        <v>0</v>
      </c>
      <c r="G272">
        <v>4649000</v>
      </c>
      <c r="H272" s="3">
        <v>82300000</v>
      </c>
      <c r="I272">
        <v>0</v>
      </c>
      <c r="J272">
        <v>7285400</v>
      </c>
      <c r="K272">
        <f t="shared" si="10"/>
        <v>5</v>
      </c>
      <c r="L272" s="4">
        <f t="shared" si="11"/>
        <v>22433485.714285713</v>
      </c>
    </row>
    <row r="273" spans="1:12" x14ac:dyDescent="0.25">
      <c r="A273" t="s">
        <v>766</v>
      </c>
      <c r="B273" t="s">
        <v>767</v>
      </c>
      <c r="C273" t="s">
        <v>768</v>
      </c>
      <c r="D273" s="3">
        <v>61200000</v>
      </c>
      <c r="E273">
        <v>3814000</v>
      </c>
      <c r="F273" s="3">
        <v>31600000</v>
      </c>
      <c r="G273" s="3">
        <v>48600000</v>
      </c>
      <c r="H273">
        <v>4804500</v>
      </c>
      <c r="I273">
        <v>0</v>
      </c>
      <c r="J273">
        <v>0</v>
      </c>
      <c r="K273">
        <f t="shared" si="10"/>
        <v>5</v>
      </c>
      <c r="L273" s="4">
        <f t="shared" si="11"/>
        <v>21431214.285714287</v>
      </c>
    </row>
    <row r="274" spans="1:12" x14ac:dyDescent="0.25">
      <c r="A274" t="s">
        <v>769</v>
      </c>
      <c r="B274" t="s">
        <v>889</v>
      </c>
      <c r="C274" t="s">
        <v>770</v>
      </c>
      <c r="D274" s="3">
        <v>78000000</v>
      </c>
      <c r="E274">
        <v>6007500</v>
      </c>
      <c r="F274">
        <v>3896000</v>
      </c>
      <c r="G274" s="3">
        <v>56500000</v>
      </c>
      <c r="H274">
        <v>4141600</v>
      </c>
      <c r="I274">
        <v>0</v>
      </c>
      <c r="J274">
        <v>0</v>
      </c>
      <c r="K274">
        <f t="shared" si="10"/>
        <v>5</v>
      </c>
      <c r="L274" s="4">
        <f t="shared" si="11"/>
        <v>21220728.571428571</v>
      </c>
    </row>
    <row r="275" spans="1:12" x14ac:dyDescent="0.25">
      <c r="A275" t="s">
        <v>771</v>
      </c>
      <c r="B275" t="s">
        <v>772</v>
      </c>
      <c r="C275" t="s">
        <v>773</v>
      </c>
      <c r="D275" s="3">
        <v>78600000</v>
      </c>
      <c r="E275" s="3">
        <v>16900000</v>
      </c>
      <c r="F275" s="3">
        <v>19600000</v>
      </c>
      <c r="G275" s="3">
        <v>24500000</v>
      </c>
      <c r="H275">
        <v>4601200</v>
      </c>
      <c r="I275">
        <v>0</v>
      </c>
      <c r="J275">
        <v>0</v>
      </c>
      <c r="K275">
        <f t="shared" si="10"/>
        <v>5</v>
      </c>
      <c r="L275" s="4">
        <f t="shared" si="11"/>
        <v>20600171.428571429</v>
      </c>
    </row>
    <row r="276" spans="1:12" x14ac:dyDescent="0.25">
      <c r="A276" t="s">
        <v>774</v>
      </c>
      <c r="B276" t="s">
        <v>775</v>
      </c>
      <c r="C276" t="s">
        <v>776</v>
      </c>
      <c r="D276" s="3">
        <v>115000000</v>
      </c>
      <c r="E276">
        <v>5473300</v>
      </c>
      <c r="F276">
        <v>5485400</v>
      </c>
      <c r="G276" s="3">
        <v>16200000</v>
      </c>
      <c r="H276">
        <v>1859900</v>
      </c>
      <c r="I276">
        <v>0</v>
      </c>
      <c r="J276">
        <v>0</v>
      </c>
      <c r="K276">
        <f t="shared" si="10"/>
        <v>5</v>
      </c>
      <c r="L276" s="4">
        <f t="shared" si="11"/>
        <v>20574085.714285713</v>
      </c>
    </row>
    <row r="277" spans="1:12" x14ac:dyDescent="0.25">
      <c r="A277" t="s">
        <v>777</v>
      </c>
      <c r="B277" t="s">
        <v>890</v>
      </c>
      <c r="C277" t="s">
        <v>778</v>
      </c>
      <c r="D277" s="3">
        <v>110000000</v>
      </c>
      <c r="E277">
        <v>6889100</v>
      </c>
      <c r="F277">
        <v>1717600</v>
      </c>
      <c r="G277" s="3">
        <v>20300000</v>
      </c>
      <c r="H277">
        <v>1362800</v>
      </c>
      <c r="I277">
        <v>0</v>
      </c>
      <c r="J277">
        <v>0</v>
      </c>
      <c r="K277">
        <f t="shared" si="10"/>
        <v>5</v>
      </c>
      <c r="L277" s="4">
        <f t="shared" si="11"/>
        <v>20038500</v>
      </c>
    </row>
    <row r="278" spans="1:12" x14ac:dyDescent="0.25">
      <c r="A278" t="s">
        <v>779</v>
      </c>
      <c r="B278" t="s">
        <v>780</v>
      </c>
      <c r="C278" t="s">
        <v>781</v>
      </c>
      <c r="D278" s="3">
        <v>77400000</v>
      </c>
      <c r="E278">
        <v>1019700</v>
      </c>
      <c r="F278">
        <v>7332700</v>
      </c>
      <c r="G278" s="3">
        <v>46200000</v>
      </c>
      <c r="H278">
        <v>7203600</v>
      </c>
      <c r="I278">
        <v>0</v>
      </c>
      <c r="J278">
        <v>0</v>
      </c>
      <c r="K278">
        <f t="shared" si="10"/>
        <v>5</v>
      </c>
      <c r="L278" s="4">
        <f t="shared" si="11"/>
        <v>19879428.571428571</v>
      </c>
    </row>
    <row r="279" spans="1:12" x14ac:dyDescent="0.25">
      <c r="A279" t="s">
        <v>782</v>
      </c>
      <c r="B279" t="s">
        <v>891</v>
      </c>
      <c r="C279" t="s">
        <v>765</v>
      </c>
      <c r="D279" s="3">
        <v>39100000</v>
      </c>
      <c r="E279">
        <v>3814000</v>
      </c>
      <c r="F279" s="3">
        <v>27900000</v>
      </c>
      <c r="G279" s="3">
        <v>48600000</v>
      </c>
      <c r="H279">
        <v>9578000</v>
      </c>
      <c r="I279">
        <v>0</v>
      </c>
      <c r="J279">
        <v>0</v>
      </c>
      <c r="K279">
        <f t="shared" si="10"/>
        <v>5</v>
      </c>
      <c r="L279" s="4">
        <f t="shared" si="11"/>
        <v>18427428.571428571</v>
      </c>
    </row>
    <row r="280" spans="1:12" x14ac:dyDescent="0.25">
      <c r="A280" t="s">
        <v>783</v>
      </c>
      <c r="B280" t="s">
        <v>892</v>
      </c>
      <c r="C280" t="s">
        <v>784</v>
      </c>
      <c r="D280" s="3">
        <v>22000000</v>
      </c>
      <c r="E280" s="3">
        <v>57600000</v>
      </c>
      <c r="F280">
        <v>0</v>
      </c>
      <c r="G280" s="3">
        <v>22300000</v>
      </c>
      <c r="H280">
        <v>4647800</v>
      </c>
      <c r="I280">
        <v>9874400</v>
      </c>
      <c r="J280">
        <v>0</v>
      </c>
      <c r="K280">
        <f t="shared" si="10"/>
        <v>5</v>
      </c>
      <c r="L280" s="4">
        <f t="shared" si="11"/>
        <v>16631742.857142856</v>
      </c>
    </row>
    <row r="281" spans="1:12" x14ac:dyDescent="0.25">
      <c r="A281" t="s">
        <v>785</v>
      </c>
      <c r="B281" t="s">
        <v>893</v>
      </c>
      <c r="C281" t="s">
        <v>786</v>
      </c>
      <c r="D281" s="3">
        <v>78900000</v>
      </c>
      <c r="E281">
        <v>0</v>
      </c>
      <c r="F281">
        <v>6042000</v>
      </c>
      <c r="G281" s="3">
        <v>16700000</v>
      </c>
      <c r="H281">
        <v>6084500</v>
      </c>
      <c r="I281">
        <v>3011000</v>
      </c>
      <c r="J281">
        <v>0</v>
      </c>
      <c r="K281">
        <f t="shared" si="10"/>
        <v>5</v>
      </c>
      <c r="L281" s="4">
        <f t="shared" si="11"/>
        <v>15819642.857142856</v>
      </c>
    </row>
    <row r="282" spans="1:12" x14ac:dyDescent="0.25">
      <c r="A282" t="s">
        <v>787</v>
      </c>
      <c r="B282" t="s">
        <v>894</v>
      </c>
      <c r="C282" t="s">
        <v>788</v>
      </c>
      <c r="D282" s="3">
        <v>20900000</v>
      </c>
      <c r="E282">
        <v>2861500</v>
      </c>
      <c r="F282" s="3">
        <v>12900000</v>
      </c>
      <c r="G282" s="3">
        <v>69800000</v>
      </c>
      <c r="H282">
        <v>3966200</v>
      </c>
      <c r="I282">
        <v>0</v>
      </c>
      <c r="J282">
        <v>0</v>
      </c>
      <c r="K282">
        <f t="shared" si="10"/>
        <v>5</v>
      </c>
      <c r="L282" s="4">
        <f t="shared" si="11"/>
        <v>15775385.714285715</v>
      </c>
    </row>
    <row r="283" spans="1:12" x14ac:dyDescent="0.25">
      <c r="A283" t="s">
        <v>789</v>
      </c>
      <c r="B283" t="s">
        <v>790</v>
      </c>
      <c r="C283" t="s">
        <v>791</v>
      </c>
      <c r="D283" s="3">
        <v>74100000</v>
      </c>
      <c r="E283" s="3">
        <v>10400000</v>
      </c>
      <c r="F283">
        <v>3005900</v>
      </c>
      <c r="G283" s="3">
        <v>11300000</v>
      </c>
      <c r="H283">
        <v>6516600</v>
      </c>
      <c r="I283">
        <v>0</v>
      </c>
      <c r="J283">
        <v>0</v>
      </c>
      <c r="K283">
        <f t="shared" si="10"/>
        <v>5</v>
      </c>
      <c r="L283" s="4">
        <f t="shared" si="11"/>
        <v>15046071.428571429</v>
      </c>
    </row>
    <row r="284" spans="1:12" x14ac:dyDescent="0.25">
      <c r="A284" t="s">
        <v>792</v>
      </c>
      <c r="B284" t="s">
        <v>793</v>
      </c>
      <c r="C284" t="s">
        <v>794</v>
      </c>
      <c r="D284" s="3">
        <v>21700000</v>
      </c>
      <c r="E284" s="3">
        <v>41500000</v>
      </c>
      <c r="F284">
        <v>5255900</v>
      </c>
      <c r="G284" s="3">
        <v>30400000</v>
      </c>
      <c r="H284">
        <v>5475500</v>
      </c>
      <c r="I284">
        <v>0</v>
      </c>
      <c r="J284">
        <v>0</v>
      </c>
      <c r="K284">
        <f t="shared" si="10"/>
        <v>5</v>
      </c>
      <c r="L284" s="4">
        <f t="shared" si="11"/>
        <v>14904485.714285715</v>
      </c>
    </row>
    <row r="285" spans="1:12" x14ac:dyDescent="0.25">
      <c r="A285" t="s">
        <v>795</v>
      </c>
      <c r="B285" t="s">
        <v>895</v>
      </c>
      <c r="C285" t="s">
        <v>796</v>
      </c>
      <c r="D285">
        <v>7292600</v>
      </c>
      <c r="E285" s="3">
        <v>52700000</v>
      </c>
      <c r="F285" s="3">
        <v>15900000</v>
      </c>
      <c r="G285" s="3">
        <v>26500000</v>
      </c>
      <c r="H285">
        <v>649410</v>
      </c>
      <c r="I285">
        <v>0</v>
      </c>
      <c r="J285">
        <v>0</v>
      </c>
      <c r="K285">
        <f t="shared" si="10"/>
        <v>5</v>
      </c>
      <c r="L285" s="4">
        <f t="shared" si="11"/>
        <v>14720287.142857144</v>
      </c>
    </row>
    <row r="286" spans="1:12" x14ac:dyDescent="0.25">
      <c r="A286" t="s">
        <v>797</v>
      </c>
      <c r="B286" t="s">
        <v>798</v>
      </c>
      <c r="C286" t="s">
        <v>799</v>
      </c>
      <c r="D286" s="3">
        <v>39000000</v>
      </c>
      <c r="E286" s="3">
        <v>22300000</v>
      </c>
      <c r="F286">
        <v>3393400</v>
      </c>
      <c r="G286" s="3">
        <v>30500000</v>
      </c>
      <c r="H286">
        <v>5080900</v>
      </c>
      <c r="I286">
        <v>0</v>
      </c>
      <c r="J286">
        <v>0</v>
      </c>
      <c r="K286">
        <f t="shared" si="10"/>
        <v>5</v>
      </c>
      <c r="L286" s="4">
        <f t="shared" si="11"/>
        <v>14324900</v>
      </c>
    </row>
    <row r="287" spans="1:12" x14ac:dyDescent="0.25">
      <c r="A287" t="s">
        <v>800</v>
      </c>
      <c r="B287" t="s">
        <v>801</v>
      </c>
      <c r="C287" t="s">
        <v>802</v>
      </c>
      <c r="D287" s="3">
        <v>68200000</v>
      </c>
      <c r="E287" s="3">
        <v>10500000</v>
      </c>
      <c r="F287" s="3">
        <v>12300000</v>
      </c>
      <c r="G287">
        <v>3122700</v>
      </c>
      <c r="H287">
        <v>4999400</v>
      </c>
      <c r="I287">
        <v>0</v>
      </c>
      <c r="J287">
        <v>0</v>
      </c>
      <c r="K287">
        <f t="shared" si="10"/>
        <v>5</v>
      </c>
      <c r="L287" s="4">
        <f t="shared" si="11"/>
        <v>14160300</v>
      </c>
    </row>
    <row r="288" spans="1:12" x14ac:dyDescent="0.25">
      <c r="A288" t="s">
        <v>803</v>
      </c>
      <c r="B288" t="s">
        <v>804</v>
      </c>
      <c r="C288" t="s">
        <v>805</v>
      </c>
      <c r="D288">
        <v>0</v>
      </c>
      <c r="E288" s="3">
        <v>79300000</v>
      </c>
      <c r="F288">
        <v>5375700</v>
      </c>
      <c r="G288">
        <v>3668100</v>
      </c>
      <c r="H288">
        <v>4867900</v>
      </c>
      <c r="I288">
        <v>3508300</v>
      </c>
      <c r="J288">
        <v>0</v>
      </c>
      <c r="K288">
        <f t="shared" si="10"/>
        <v>5</v>
      </c>
      <c r="L288" s="4">
        <f t="shared" si="11"/>
        <v>13817142.857142856</v>
      </c>
    </row>
    <row r="289" spans="1:12" x14ac:dyDescent="0.25">
      <c r="A289" t="s">
        <v>806</v>
      </c>
      <c r="B289" t="s">
        <v>807</v>
      </c>
      <c r="C289" t="s">
        <v>808</v>
      </c>
      <c r="D289" s="3">
        <v>81600000</v>
      </c>
      <c r="E289">
        <v>965690</v>
      </c>
      <c r="F289">
        <v>0</v>
      </c>
      <c r="G289">
        <v>940300</v>
      </c>
      <c r="H289">
        <v>2614000</v>
      </c>
      <c r="I289">
        <v>0</v>
      </c>
      <c r="J289">
        <v>1465500</v>
      </c>
      <c r="K289">
        <f t="shared" si="10"/>
        <v>5</v>
      </c>
      <c r="L289" s="4">
        <f t="shared" si="11"/>
        <v>12512212.857142856</v>
      </c>
    </row>
    <row r="290" spans="1:12" x14ac:dyDescent="0.25">
      <c r="A290" t="s">
        <v>809</v>
      </c>
      <c r="B290" t="s">
        <v>810</v>
      </c>
      <c r="C290" t="s">
        <v>811</v>
      </c>
      <c r="D290" s="3">
        <v>31900000</v>
      </c>
      <c r="E290" s="3">
        <v>16200000</v>
      </c>
      <c r="F290">
        <v>0</v>
      </c>
      <c r="G290">
        <v>0</v>
      </c>
      <c r="H290" s="3">
        <v>18600000</v>
      </c>
      <c r="I290">
        <v>1342600</v>
      </c>
      <c r="J290">
        <v>2299200</v>
      </c>
      <c r="K290">
        <f t="shared" si="10"/>
        <v>5</v>
      </c>
      <c r="L290" s="4">
        <f t="shared" si="11"/>
        <v>10048828.571428571</v>
      </c>
    </row>
    <row r="291" spans="1:12" x14ac:dyDescent="0.25">
      <c r="A291" t="s">
        <v>812</v>
      </c>
      <c r="B291" t="s">
        <v>813</v>
      </c>
      <c r="C291" t="s">
        <v>814</v>
      </c>
      <c r="D291">
        <v>6651300</v>
      </c>
      <c r="E291" s="3">
        <v>13800000</v>
      </c>
      <c r="F291">
        <v>0</v>
      </c>
      <c r="G291">
        <v>0</v>
      </c>
      <c r="H291" s="3">
        <v>24000000</v>
      </c>
      <c r="I291" s="3">
        <v>11800000</v>
      </c>
      <c r="J291">
        <v>9200500</v>
      </c>
      <c r="K291">
        <f t="shared" si="10"/>
        <v>5</v>
      </c>
      <c r="L291" s="4">
        <f t="shared" si="11"/>
        <v>9350257.1428571437</v>
      </c>
    </row>
    <row r="292" spans="1:12" x14ac:dyDescent="0.25">
      <c r="A292" t="s">
        <v>815</v>
      </c>
      <c r="B292" t="s">
        <v>816</v>
      </c>
      <c r="C292" t="s">
        <v>817</v>
      </c>
      <c r="D292">
        <v>1009700</v>
      </c>
      <c r="E292" s="3">
        <v>11500000</v>
      </c>
      <c r="F292" s="3">
        <v>13400000</v>
      </c>
      <c r="G292" s="3">
        <v>29400000</v>
      </c>
      <c r="H292">
        <v>0</v>
      </c>
      <c r="I292">
        <v>0</v>
      </c>
      <c r="J292">
        <v>1228500</v>
      </c>
      <c r="K292">
        <f t="shared" si="10"/>
        <v>5</v>
      </c>
      <c r="L292" s="4">
        <f t="shared" si="11"/>
        <v>8076885.7142857146</v>
      </c>
    </row>
    <row r="293" spans="1:12" x14ac:dyDescent="0.25">
      <c r="A293" t="s">
        <v>818</v>
      </c>
      <c r="B293" t="s">
        <v>896</v>
      </c>
      <c r="C293" t="s">
        <v>819</v>
      </c>
      <c r="D293">
        <v>0</v>
      </c>
      <c r="E293" s="3">
        <v>22000000</v>
      </c>
      <c r="F293" s="3">
        <v>17900000</v>
      </c>
      <c r="G293">
        <v>0</v>
      </c>
      <c r="H293">
        <v>6787900</v>
      </c>
      <c r="I293">
        <v>3307100</v>
      </c>
      <c r="J293">
        <v>1771400</v>
      </c>
      <c r="K293">
        <f t="shared" si="10"/>
        <v>5</v>
      </c>
      <c r="L293" s="4">
        <f t="shared" si="11"/>
        <v>7395200</v>
      </c>
    </row>
    <row r="294" spans="1:12" x14ac:dyDescent="0.25">
      <c r="A294" t="s">
        <v>820</v>
      </c>
      <c r="B294" t="s">
        <v>897</v>
      </c>
      <c r="C294" t="s">
        <v>821</v>
      </c>
      <c r="D294" s="3">
        <v>19800000</v>
      </c>
      <c r="E294">
        <v>3490700</v>
      </c>
      <c r="F294">
        <v>2909900</v>
      </c>
      <c r="G294">
        <v>9058800</v>
      </c>
      <c r="H294">
        <v>1554500</v>
      </c>
      <c r="I294">
        <v>0</v>
      </c>
      <c r="J294">
        <v>0</v>
      </c>
      <c r="K294">
        <f t="shared" si="10"/>
        <v>5</v>
      </c>
      <c r="L294" s="4">
        <f t="shared" si="11"/>
        <v>5259128.5714285718</v>
      </c>
    </row>
    <row r="295" spans="1:12" x14ac:dyDescent="0.25">
      <c r="A295" t="s">
        <v>822</v>
      </c>
      <c r="B295" t="s">
        <v>823</v>
      </c>
      <c r="C295" t="s">
        <v>824</v>
      </c>
      <c r="D295" s="3">
        <v>18600000</v>
      </c>
      <c r="E295">
        <v>3031400</v>
      </c>
      <c r="F295">
        <v>1540100</v>
      </c>
      <c r="G295">
        <v>6994700</v>
      </c>
      <c r="H295">
        <v>4434400</v>
      </c>
      <c r="I295">
        <v>0</v>
      </c>
      <c r="J295">
        <v>0</v>
      </c>
      <c r="K295">
        <f t="shared" si="10"/>
        <v>5</v>
      </c>
      <c r="L295" s="4">
        <f t="shared" si="11"/>
        <v>4942942.8571428573</v>
      </c>
    </row>
    <row r="296" spans="1:12" x14ac:dyDescent="0.25">
      <c r="A296" t="s">
        <v>825</v>
      </c>
      <c r="B296" t="s">
        <v>826</v>
      </c>
      <c r="C296" t="s">
        <v>827</v>
      </c>
      <c r="D296" s="3">
        <v>15900000</v>
      </c>
      <c r="E296">
        <v>2973100</v>
      </c>
      <c r="F296">
        <v>2028200</v>
      </c>
      <c r="G296">
        <v>6697600</v>
      </c>
      <c r="H296">
        <v>1519300</v>
      </c>
      <c r="I296">
        <v>0</v>
      </c>
      <c r="J296">
        <v>0</v>
      </c>
      <c r="K296">
        <f t="shared" si="10"/>
        <v>5</v>
      </c>
      <c r="L296" s="4">
        <f t="shared" si="11"/>
        <v>4159742.8571428573</v>
      </c>
    </row>
  </sheetData>
  <conditionalFormatting sqref="C1:C1048576">
    <cfRule type="duplicateValues" dxfId="9" priority="2"/>
    <cfRule type="duplicateValues" dxfId="8" priority="3"/>
    <cfRule type="duplicateValues" dxfId="7" priority="4"/>
  </conditionalFormatting>
  <conditionalFormatting sqref="B1:B1048576">
    <cfRule type="duplicateValues" dxfId="6"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3219D-BCE3-42C1-80C3-AA2F49C634D0}">
  <dimension ref="A1:N93"/>
  <sheetViews>
    <sheetView zoomScale="85" zoomScaleNormal="85" workbookViewId="0">
      <selection activeCell="V21" sqref="V21"/>
    </sheetView>
    <sheetView workbookViewId="1"/>
  </sheetViews>
  <sheetFormatPr defaultRowHeight="15" x14ac:dyDescent="0.25"/>
  <cols>
    <col min="1" max="1" width="76" customWidth="1"/>
    <col min="2" max="2" width="24.42578125" customWidth="1"/>
    <col min="3" max="3" width="13.28515625" customWidth="1"/>
    <col min="12" max="12" width="12.28515625" customWidth="1"/>
  </cols>
  <sheetData>
    <row r="1" spans="1:14" ht="16.5" thickTop="1" thickBot="1" x14ac:dyDescent="0.3">
      <c r="A1" s="1" t="s">
        <v>0</v>
      </c>
      <c r="B1" s="1" t="s">
        <v>1</v>
      </c>
      <c r="C1" s="1" t="s">
        <v>2</v>
      </c>
      <c r="D1" s="1" t="s">
        <v>3</v>
      </c>
      <c r="E1" s="1" t="s">
        <v>4</v>
      </c>
      <c r="F1" s="1" t="s">
        <v>5</v>
      </c>
      <c r="G1" s="1" t="s">
        <v>6</v>
      </c>
      <c r="H1" s="1" t="s">
        <v>7</v>
      </c>
      <c r="I1" s="1" t="s">
        <v>8</v>
      </c>
      <c r="J1" s="1" t="s">
        <v>9</v>
      </c>
      <c r="K1" s="1" t="s">
        <v>10</v>
      </c>
      <c r="L1" s="2" t="s">
        <v>258</v>
      </c>
    </row>
    <row r="2" spans="1:14" ht="15.75" thickTop="1" x14ac:dyDescent="0.25">
      <c r="A2" t="s">
        <v>12</v>
      </c>
      <c r="B2" t="s">
        <v>13</v>
      </c>
      <c r="C2" t="s">
        <v>14</v>
      </c>
      <c r="D2" s="3">
        <v>9970000000</v>
      </c>
      <c r="E2" s="3">
        <v>118000000000</v>
      </c>
      <c r="F2" s="3">
        <v>19400000000</v>
      </c>
      <c r="G2" s="3">
        <v>68600000000</v>
      </c>
      <c r="H2" s="3">
        <v>70300000000</v>
      </c>
      <c r="I2" s="3">
        <v>28700000000</v>
      </c>
      <c r="J2" s="3">
        <v>42700000000</v>
      </c>
      <c r="K2">
        <f t="shared" ref="K2:K65" si="0">SUM(COUNTIF(D2:J2,"&gt;0"))</f>
        <v>7</v>
      </c>
      <c r="L2" s="4">
        <f t="shared" ref="L2:L65" si="1">AVERAGE(D2:J2)</f>
        <v>51095714285.714287</v>
      </c>
      <c r="N2" s="5" t="s">
        <v>901</v>
      </c>
    </row>
    <row r="3" spans="1:14" x14ac:dyDescent="0.25">
      <c r="A3" t="s">
        <v>16</v>
      </c>
      <c r="B3" t="s">
        <v>828</v>
      </c>
      <c r="C3" t="s">
        <v>15</v>
      </c>
      <c r="D3" s="3">
        <v>1660000000</v>
      </c>
      <c r="E3" s="3">
        <v>45300000000</v>
      </c>
      <c r="F3" s="3">
        <v>6170000000</v>
      </c>
      <c r="G3" s="3">
        <v>32600000000</v>
      </c>
      <c r="H3" s="3">
        <v>16300000000</v>
      </c>
      <c r="I3" s="3">
        <v>1070000000</v>
      </c>
      <c r="J3" s="3">
        <v>3080000000</v>
      </c>
      <c r="K3">
        <f t="shared" si="0"/>
        <v>7</v>
      </c>
      <c r="L3" s="4">
        <f t="shared" si="1"/>
        <v>15168571428.571428</v>
      </c>
    </row>
    <row r="4" spans="1:14" x14ac:dyDescent="0.25">
      <c r="A4" t="s">
        <v>17</v>
      </c>
      <c r="B4" t="s">
        <v>829</v>
      </c>
      <c r="C4" t="s">
        <v>18</v>
      </c>
      <c r="D4" s="3">
        <v>1380000000</v>
      </c>
      <c r="E4" s="3">
        <v>46300000000</v>
      </c>
      <c r="F4" s="3">
        <v>6780000000</v>
      </c>
      <c r="G4" s="3">
        <v>32600000000</v>
      </c>
      <c r="H4" s="3">
        <v>15600000000</v>
      </c>
      <c r="I4" s="3">
        <v>1100000000</v>
      </c>
      <c r="J4" s="3">
        <v>2220000000</v>
      </c>
      <c r="K4">
        <f t="shared" si="0"/>
        <v>7</v>
      </c>
      <c r="L4" s="4">
        <f t="shared" si="1"/>
        <v>15140000000</v>
      </c>
    </row>
    <row r="5" spans="1:14" x14ac:dyDescent="0.25">
      <c r="A5" t="s">
        <v>20</v>
      </c>
      <c r="B5" t="s">
        <v>21</v>
      </c>
      <c r="C5" t="s">
        <v>19</v>
      </c>
      <c r="D5" s="3">
        <v>23100000000</v>
      </c>
      <c r="E5" s="3">
        <v>17700000000</v>
      </c>
      <c r="F5" s="3">
        <v>6430000000</v>
      </c>
      <c r="G5" s="3">
        <v>49100000000</v>
      </c>
      <c r="H5" s="3">
        <v>4550000000</v>
      </c>
      <c r="I5" s="3">
        <v>1070000000</v>
      </c>
      <c r="J5" s="3">
        <v>84600000</v>
      </c>
      <c r="K5">
        <f t="shared" si="0"/>
        <v>7</v>
      </c>
      <c r="L5" s="4">
        <f t="shared" si="1"/>
        <v>14576371428.571428</v>
      </c>
    </row>
    <row r="6" spans="1:14" x14ac:dyDescent="0.25">
      <c r="A6" t="s">
        <v>23</v>
      </c>
      <c r="B6" t="s">
        <v>830</v>
      </c>
      <c r="C6" t="s">
        <v>22</v>
      </c>
      <c r="D6" s="3">
        <v>1680000000</v>
      </c>
      <c r="E6" s="3">
        <v>25800000000</v>
      </c>
      <c r="F6" s="3">
        <v>6340000000</v>
      </c>
      <c r="G6" s="3">
        <v>35000000000</v>
      </c>
      <c r="H6" s="3">
        <v>19100000000</v>
      </c>
      <c r="I6" s="3">
        <v>5220000000</v>
      </c>
      <c r="J6" s="3">
        <v>6750000000</v>
      </c>
      <c r="K6">
        <f t="shared" si="0"/>
        <v>7</v>
      </c>
      <c r="L6" s="4">
        <f t="shared" si="1"/>
        <v>14270000000</v>
      </c>
    </row>
    <row r="7" spans="1:14" x14ac:dyDescent="0.25">
      <c r="A7" t="s">
        <v>24</v>
      </c>
      <c r="B7" t="s">
        <v>831</v>
      </c>
      <c r="C7" t="s">
        <v>25</v>
      </c>
      <c r="D7" s="3">
        <v>1680000000</v>
      </c>
      <c r="E7" s="3">
        <v>25800000000</v>
      </c>
      <c r="F7" s="3">
        <v>6340000000</v>
      </c>
      <c r="G7" s="3">
        <v>35000000000</v>
      </c>
      <c r="H7" s="3">
        <v>19100000000</v>
      </c>
      <c r="I7" s="3">
        <v>5220000000</v>
      </c>
      <c r="J7" s="3">
        <v>6750000000</v>
      </c>
      <c r="K7">
        <f t="shared" si="0"/>
        <v>7</v>
      </c>
      <c r="L7" s="4">
        <f t="shared" si="1"/>
        <v>14270000000</v>
      </c>
    </row>
    <row r="8" spans="1:14" x14ac:dyDescent="0.25">
      <c r="A8" t="s">
        <v>27</v>
      </c>
      <c r="B8" t="s">
        <v>832</v>
      </c>
      <c r="C8" t="s">
        <v>28</v>
      </c>
      <c r="D8" s="3">
        <v>1670000000</v>
      </c>
      <c r="E8" s="3">
        <v>25500000000</v>
      </c>
      <c r="F8" s="3">
        <v>5670000000</v>
      </c>
      <c r="G8" s="3">
        <v>33100000000</v>
      </c>
      <c r="H8" s="3">
        <v>18800000000</v>
      </c>
      <c r="I8" s="3">
        <v>4920000000</v>
      </c>
      <c r="J8" s="3">
        <v>6040000000</v>
      </c>
      <c r="K8">
        <f t="shared" si="0"/>
        <v>7</v>
      </c>
      <c r="L8" s="4">
        <f t="shared" si="1"/>
        <v>13671428571.428572</v>
      </c>
    </row>
    <row r="9" spans="1:14" x14ac:dyDescent="0.25">
      <c r="A9" t="s">
        <v>29</v>
      </c>
      <c r="B9" t="s">
        <v>30</v>
      </c>
      <c r="C9" t="s">
        <v>31</v>
      </c>
      <c r="D9" s="3">
        <v>1680000000</v>
      </c>
      <c r="E9" s="3">
        <v>25200000000</v>
      </c>
      <c r="F9" s="3">
        <v>5670000000</v>
      </c>
      <c r="G9" s="3">
        <v>32900000000</v>
      </c>
      <c r="H9" s="3">
        <v>18700000000</v>
      </c>
      <c r="I9" s="3">
        <v>4920000000</v>
      </c>
      <c r="J9" s="3">
        <v>6000000000</v>
      </c>
      <c r="K9">
        <f t="shared" si="0"/>
        <v>7</v>
      </c>
      <c r="L9" s="4">
        <f t="shared" si="1"/>
        <v>13581428571.428572</v>
      </c>
    </row>
    <row r="10" spans="1:14" x14ac:dyDescent="0.25">
      <c r="A10" t="s">
        <v>32</v>
      </c>
      <c r="B10" t="s">
        <v>33</v>
      </c>
      <c r="C10" t="s">
        <v>34</v>
      </c>
      <c r="D10" s="3">
        <v>59900000000</v>
      </c>
      <c r="E10" s="3">
        <v>5720000000</v>
      </c>
      <c r="F10" s="3">
        <v>2490000000</v>
      </c>
      <c r="G10" s="3">
        <v>14400000000</v>
      </c>
      <c r="H10" s="3">
        <v>724000000</v>
      </c>
      <c r="I10" s="3">
        <v>341000000</v>
      </c>
      <c r="J10" s="3">
        <v>1280000000</v>
      </c>
      <c r="K10">
        <f t="shared" si="0"/>
        <v>7</v>
      </c>
      <c r="L10" s="4">
        <f t="shared" si="1"/>
        <v>12122142857.142857</v>
      </c>
    </row>
    <row r="11" spans="1:14" x14ac:dyDescent="0.25">
      <c r="A11" t="s">
        <v>36</v>
      </c>
      <c r="B11" t="s">
        <v>37</v>
      </c>
      <c r="C11" t="s">
        <v>35</v>
      </c>
      <c r="D11" s="3">
        <v>1240000000</v>
      </c>
      <c r="E11" s="3">
        <v>40100000000</v>
      </c>
      <c r="F11" s="3">
        <v>3240000000</v>
      </c>
      <c r="G11" s="3">
        <v>17000000000</v>
      </c>
      <c r="H11" s="3">
        <v>14800000000</v>
      </c>
      <c r="I11" s="3">
        <v>2860000000</v>
      </c>
      <c r="J11" s="3">
        <v>2520000000</v>
      </c>
      <c r="K11">
        <f t="shared" si="0"/>
        <v>7</v>
      </c>
      <c r="L11" s="4">
        <f t="shared" si="1"/>
        <v>11680000000</v>
      </c>
    </row>
    <row r="12" spans="1:14" x14ac:dyDescent="0.25">
      <c r="A12" t="s">
        <v>38</v>
      </c>
      <c r="B12" t="s">
        <v>39</v>
      </c>
      <c r="C12" t="s">
        <v>40</v>
      </c>
      <c r="D12" s="3">
        <v>59900000000</v>
      </c>
      <c r="E12" s="3">
        <v>3390000000</v>
      </c>
      <c r="F12" s="3">
        <v>2130000000</v>
      </c>
      <c r="G12" s="3">
        <v>12600000000</v>
      </c>
      <c r="H12" s="3">
        <v>531000000</v>
      </c>
      <c r="I12" s="3">
        <v>289000000</v>
      </c>
      <c r="J12" s="3">
        <v>883000000</v>
      </c>
      <c r="K12">
        <f t="shared" si="0"/>
        <v>7</v>
      </c>
      <c r="L12" s="4">
        <f t="shared" si="1"/>
        <v>11389000000</v>
      </c>
    </row>
    <row r="13" spans="1:14" x14ac:dyDescent="0.25">
      <c r="A13" t="s">
        <v>41</v>
      </c>
      <c r="B13" t="s">
        <v>42</v>
      </c>
      <c r="C13" t="s">
        <v>26</v>
      </c>
      <c r="D13" s="3">
        <v>59700000000</v>
      </c>
      <c r="E13" s="3">
        <v>3990000000</v>
      </c>
      <c r="F13" s="3">
        <v>2130000000</v>
      </c>
      <c r="G13" s="3">
        <v>8160000000</v>
      </c>
      <c r="H13" s="3">
        <v>958000000</v>
      </c>
      <c r="I13" s="3">
        <v>346000000</v>
      </c>
      <c r="J13" s="3">
        <v>554000000</v>
      </c>
      <c r="K13">
        <f t="shared" si="0"/>
        <v>7</v>
      </c>
      <c r="L13" s="4">
        <f t="shared" si="1"/>
        <v>10834000000</v>
      </c>
    </row>
    <row r="14" spans="1:14" x14ac:dyDescent="0.25">
      <c r="A14" t="s">
        <v>43</v>
      </c>
      <c r="B14" t="s">
        <v>833</v>
      </c>
      <c r="C14" t="s">
        <v>44</v>
      </c>
      <c r="D14" s="3">
        <v>961000000</v>
      </c>
      <c r="E14" s="3">
        <v>28800000000</v>
      </c>
      <c r="F14" s="3">
        <v>2940000000</v>
      </c>
      <c r="G14" s="3">
        <v>11200000000</v>
      </c>
      <c r="H14" s="3">
        <v>14100000000</v>
      </c>
      <c r="I14" s="3">
        <v>2870000000</v>
      </c>
      <c r="J14" s="3">
        <v>2520000000</v>
      </c>
      <c r="K14">
        <f t="shared" si="0"/>
        <v>7</v>
      </c>
      <c r="L14" s="4">
        <f t="shared" si="1"/>
        <v>9055857142.8571434</v>
      </c>
    </row>
    <row r="15" spans="1:14" x14ac:dyDescent="0.25">
      <c r="A15" t="s">
        <v>45</v>
      </c>
      <c r="B15" t="s">
        <v>46</v>
      </c>
      <c r="C15" t="s">
        <v>47</v>
      </c>
      <c r="D15" s="3">
        <v>44700000000</v>
      </c>
      <c r="E15" s="3">
        <v>3010000000</v>
      </c>
      <c r="F15" s="3">
        <v>1730000000</v>
      </c>
      <c r="G15" s="3">
        <v>5470000000</v>
      </c>
      <c r="H15" s="3">
        <v>662000000</v>
      </c>
      <c r="I15" s="3">
        <v>288000000</v>
      </c>
      <c r="J15" s="3">
        <v>473000000</v>
      </c>
      <c r="K15">
        <f t="shared" si="0"/>
        <v>7</v>
      </c>
      <c r="L15" s="4">
        <f t="shared" si="1"/>
        <v>8047571428.5714283</v>
      </c>
    </row>
    <row r="16" spans="1:14" x14ac:dyDescent="0.25">
      <c r="A16" t="s">
        <v>48</v>
      </c>
      <c r="B16" t="s">
        <v>49</v>
      </c>
      <c r="C16" t="s">
        <v>50</v>
      </c>
      <c r="D16" s="3">
        <v>44500000000</v>
      </c>
      <c r="E16" s="3">
        <v>1630000000</v>
      </c>
      <c r="F16" s="3">
        <v>1160000000</v>
      </c>
      <c r="G16" s="3">
        <v>5260000000</v>
      </c>
      <c r="H16" s="3">
        <v>465000000</v>
      </c>
      <c r="I16" s="3">
        <v>186000000</v>
      </c>
      <c r="J16" s="3">
        <v>297000000</v>
      </c>
      <c r="K16">
        <f t="shared" si="0"/>
        <v>7</v>
      </c>
      <c r="L16" s="4">
        <f t="shared" si="1"/>
        <v>7642571428.5714283</v>
      </c>
    </row>
    <row r="17" spans="1:12" x14ac:dyDescent="0.25">
      <c r="A17" t="s">
        <v>52</v>
      </c>
      <c r="B17" t="s">
        <v>53</v>
      </c>
      <c r="C17" t="s">
        <v>51</v>
      </c>
      <c r="D17" s="3">
        <v>10800000000</v>
      </c>
      <c r="E17" s="3">
        <v>6770000000</v>
      </c>
      <c r="F17" s="3">
        <v>7320000000</v>
      </c>
      <c r="G17" s="3">
        <v>20300000000</v>
      </c>
      <c r="H17" s="3">
        <v>3660000000</v>
      </c>
      <c r="I17" s="3">
        <v>962000000</v>
      </c>
      <c r="J17" s="3">
        <v>63700000</v>
      </c>
      <c r="K17">
        <f t="shared" si="0"/>
        <v>7</v>
      </c>
      <c r="L17" s="4">
        <f t="shared" si="1"/>
        <v>7125100000</v>
      </c>
    </row>
    <row r="18" spans="1:12" x14ac:dyDescent="0.25">
      <c r="A18" t="s">
        <v>54</v>
      </c>
      <c r="B18" t="s">
        <v>55</v>
      </c>
      <c r="C18" t="s">
        <v>56</v>
      </c>
      <c r="D18" s="3">
        <v>34600000000</v>
      </c>
      <c r="E18" s="3">
        <v>2230000000</v>
      </c>
      <c r="F18" s="3">
        <v>970000000</v>
      </c>
      <c r="G18" s="3">
        <v>5650000000</v>
      </c>
      <c r="H18" s="3">
        <v>389000000</v>
      </c>
      <c r="I18" s="3">
        <v>175000000</v>
      </c>
      <c r="J18" s="3">
        <v>296000000</v>
      </c>
      <c r="K18">
        <f t="shared" si="0"/>
        <v>7</v>
      </c>
      <c r="L18" s="4">
        <f t="shared" si="1"/>
        <v>6330000000</v>
      </c>
    </row>
    <row r="19" spans="1:12" x14ac:dyDescent="0.25">
      <c r="A19" t="s">
        <v>57</v>
      </c>
      <c r="B19" t="s">
        <v>58</v>
      </c>
      <c r="C19" t="s">
        <v>59</v>
      </c>
      <c r="D19" s="3">
        <v>8230000000</v>
      </c>
      <c r="E19" s="3">
        <v>4380000000</v>
      </c>
      <c r="F19" s="3">
        <v>6700000000</v>
      </c>
      <c r="G19" s="3">
        <v>20200000000</v>
      </c>
      <c r="H19" s="3">
        <v>2050000000</v>
      </c>
      <c r="I19" s="3">
        <v>447000000</v>
      </c>
      <c r="J19" s="3">
        <v>63200000</v>
      </c>
      <c r="K19">
        <f t="shared" si="0"/>
        <v>7</v>
      </c>
      <c r="L19" s="4">
        <f t="shared" si="1"/>
        <v>6010028571.4285717</v>
      </c>
    </row>
    <row r="20" spans="1:12" x14ac:dyDescent="0.25">
      <c r="A20" t="s">
        <v>60</v>
      </c>
      <c r="B20" t="s">
        <v>61</v>
      </c>
      <c r="C20" t="s">
        <v>62</v>
      </c>
      <c r="D20" s="3">
        <v>3810000000</v>
      </c>
      <c r="E20" s="3">
        <v>1910000000</v>
      </c>
      <c r="F20" s="3">
        <v>6260000000</v>
      </c>
      <c r="G20" s="3">
        <v>18700000000</v>
      </c>
      <c r="H20" s="3">
        <v>810000000</v>
      </c>
      <c r="I20" s="3">
        <v>281000000</v>
      </c>
      <c r="J20" s="3">
        <v>84600000</v>
      </c>
      <c r="K20">
        <f t="shared" si="0"/>
        <v>7</v>
      </c>
      <c r="L20" s="4">
        <f t="shared" si="1"/>
        <v>4550800000</v>
      </c>
    </row>
    <row r="21" spans="1:12" x14ac:dyDescent="0.25">
      <c r="A21" t="s">
        <v>63</v>
      </c>
      <c r="B21" t="s">
        <v>834</v>
      </c>
      <c r="D21" s="3">
        <v>1140000000</v>
      </c>
      <c r="E21" s="3">
        <v>1650000000</v>
      </c>
      <c r="F21" s="3">
        <v>4170000000</v>
      </c>
      <c r="G21" s="3">
        <v>15500000000</v>
      </c>
      <c r="H21" s="3">
        <v>361000000</v>
      </c>
      <c r="I21" s="3">
        <v>97600000</v>
      </c>
      <c r="J21" s="3">
        <v>22100000</v>
      </c>
      <c r="K21">
        <f t="shared" si="0"/>
        <v>7</v>
      </c>
      <c r="L21" s="4">
        <f t="shared" si="1"/>
        <v>3277242857.1428571</v>
      </c>
    </row>
    <row r="22" spans="1:12" x14ac:dyDescent="0.25">
      <c r="A22" t="s">
        <v>64</v>
      </c>
      <c r="B22" t="s">
        <v>65</v>
      </c>
      <c r="C22" t="s">
        <v>66</v>
      </c>
      <c r="D22" s="3">
        <v>9340000000</v>
      </c>
      <c r="E22" s="3">
        <v>2460000000</v>
      </c>
      <c r="F22" s="3">
        <v>1020000000</v>
      </c>
      <c r="G22" s="3">
        <v>1540000000</v>
      </c>
      <c r="H22" s="3">
        <v>1010000000</v>
      </c>
      <c r="I22" s="3">
        <v>388000000</v>
      </c>
      <c r="J22" s="3">
        <v>670000000</v>
      </c>
      <c r="K22">
        <f t="shared" si="0"/>
        <v>7</v>
      </c>
      <c r="L22" s="4">
        <f t="shared" si="1"/>
        <v>2346857142.8571429</v>
      </c>
    </row>
    <row r="23" spans="1:12" x14ac:dyDescent="0.25">
      <c r="A23" t="s">
        <v>68</v>
      </c>
      <c r="B23" t="s">
        <v>69</v>
      </c>
      <c r="C23" t="s">
        <v>70</v>
      </c>
      <c r="D23" s="3">
        <v>940000000</v>
      </c>
      <c r="E23" s="3">
        <v>2010000000</v>
      </c>
      <c r="F23" s="3">
        <v>666000000</v>
      </c>
      <c r="G23" s="3">
        <v>432000000</v>
      </c>
      <c r="H23" s="3">
        <v>1590000000</v>
      </c>
      <c r="I23" s="3">
        <v>1500000000</v>
      </c>
      <c r="J23" s="3">
        <v>2610000000</v>
      </c>
      <c r="K23">
        <f t="shared" si="0"/>
        <v>7</v>
      </c>
      <c r="L23" s="4">
        <f t="shared" si="1"/>
        <v>1392571428.5714285</v>
      </c>
    </row>
    <row r="24" spans="1:12" x14ac:dyDescent="0.25">
      <c r="A24" t="s">
        <v>71</v>
      </c>
      <c r="B24" t="s">
        <v>72</v>
      </c>
      <c r="C24" t="s">
        <v>73</v>
      </c>
      <c r="D24" s="3">
        <v>5410000000</v>
      </c>
      <c r="E24" s="3">
        <v>875000000</v>
      </c>
      <c r="F24" s="3">
        <v>346000000</v>
      </c>
      <c r="G24" s="3">
        <v>1270000000</v>
      </c>
      <c r="H24" s="3">
        <v>346000000</v>
      </c>
      <c r="I24" s="3">
        <v>135000000</v>
      </c>
      <c r="J24" s="3">
        <v>764000000</v>
      </c>
      <c r="K24">
        <f t="shared" si="0"/>
        <v>7</v>
      </c>
      <c r="L24" s="4">
        <f t="shared" si="1"/>
        <v>1306571428.5714285</v>
      </c>
    </row>
    <row r="25" spans="1:12" x14ac:dyDescent="0.25">
      <c r="A25" t="s">
        <v>74</v>
      </c>
      <c r="B25" t="s">
        <v>75</v>
      </c>
      <c r="C25" t="s">
        <v>76</v>
      </c>
      <c r="D25" s="3">
        <v>5820000000</v>
      </c>
      <c r="E25" s="3">
        <v>450000000</v>
      </c>
      <c r="F25" s="3">
        <v>120000000</v>
      </c>
      <c r="G25" s="3">
        <v>730000000</v>
      </c>
      <c r="H25" s="3">
        <v>355000000</v>
      </c>
      <c r="I25" s="3">
        <v>22900000</v>
      </c>
      <c r="J25" s="3">
        <v>32400000</v>
      </c>
      <c r="K25">
        <f t="shared" si="0"/>
        <v>7</v>
      </c>
      <c r="L25" s="4">
        <f t="shared" si="1"/>
        <v>1075757142.8571429</v>
      </c>
    </row>
    <row r="26" spans="1:12" x14ac:dyDescent="0.25">
      <c r="A26" t="s">
        <v>77</v>
      </c>
      <c r="B26" t="s">
        <v>78</v>
      </c>
      <c r="C26" t="s">
        <v>79</v>
      </c>
      <c r="D26" s="3">
        <v>296000000</v>
      </c>
      <c r="E26" s="3">
        <v>55400000</v>
      </c>
      <c r="F26" s="3">
        <v>537000000</v>
      </c>
      <c r="G26" s="3">
        <v>712000000</v>
      </c>
      <c r="H26" s="3">
        <v>468000000</v>
      </c>
      <c r="I26" s="3">
        <v>2570000000</v>
      </c>
      <c r="J26" s="3">
        <v>2250000000</v>
      </c>
      <c r="K26">
        <f t="shared" si="0"/>
        <v>7</v>
      </c>
      <c r="L26" s="4">
        <f t="shared" si="1"/>
        <v>984057142.85714281</v>
      </c>
    </row>
    <row r="27" spans="1:12" x14ac:dyDescent="0.25">
      <c r="A27" t="s">
        <v>81</v>
      </c>
      <c r="B27" t="s">
        <v>82</v>
      </c>
      <c r="C27" t="s">
        <v>80</v>
      </c>
      <c r="D27" s="3">
        <v>2570000000</v>
      </c>
      <c r="E27" s="3">
        <v>540000000</v>
      </c>
      <c r="F27" s="3">
        <v>689000000</v>
      </c>
      <c r="G27" s="3">
        <v>2350000000</v>
      </c>
      <c r="H27" s="3">
        <v>561000000</v>
      </c>
      <c r="I27" s="3">
        <v>31500000</v>
      </c>
      <c r="J27" s="3">
        <v>39200000</v>
      </c>
      <c r="K27">
        <f t="shared" si="0"/>
        <v>7</v>
      </c>
      <c r="L27" s="4">
        <f t="shared" si="1"/>
        <v>968671428.57142854</v>
      </c>
    </row>
    <row r="28" spans="1:12" x14ac:dyDescent="0.25">
      <c r="A28" t="s">
        <v>83</v>
      </c>
      <c r="B28" t="s">
        <v>835</v>
      </c>
      <c r="C28" t="s">
        <v>84</v>
      </c>
      <c r="D28" s="3">
        <v>2570000000</v>
      </c>
      <c r="E28" s="3">
        <v>540000000</v>
      </c>
      <c r="F28" s="3">
        <v>689000000</v>
      </c>
      <c r="G28" s="3">
        <v>2350000000</v>
      </c>
      <c r="H28" s="3">
        <v>561000000</v>
      </c>
      <c r="I28" s="3">
        <v>31500000</v>
      </c>
      <c r="J28" s="3">
        <v>39200000</v>
      </c>
      <c r="K28">
        <f t="shared" si="0"/>
        <v>7</v>
      </c>
      <c r="L28" s="4">
        <f t="shared" si="1"/>
        <v>968671428.57142854</v>
      </c>
    </row>
    <row r="29" spans="1:12" x14ac:dyDescent="0.25">
      <c r="A29" t="s">
        <v>85</v>
      </c>
      <c r="B29" t="s">
        <v>836</v>
      </c>
      <c r="C29" t="s">
        <v>67</v>
      </c>
      <c r="D29" s="3">
        <v>4190000000</v>
      </c>
      <c r="E29" s="3">
        <v>581000000</v>
      </c>
      <c r="F29" s="3">
        <v>477000000</v>
      </c>
      <c r="G29" s="3">
        <v>1300000000</v>
      </c>
      <c r="H29" s="3">
        <v>174000000</v>
      </c>
      <c r="I29">
        <v>2628600</v>
      </c>
      <c r="J29">
        <v>1400000</v>
      </c>
      <c r="K29">
        <f t="shared" si="0"/>
        <v>7</v>
      </c>
      <c r="L29" s="4">
        <f t="shared" si="1"/>
        <v>960861228.57142854</v>
      </c>
    </row>
    <row r="30" spans="1:12" x14ac:dyDescent="0.25">
      <c r="A30" t="s">
        <v>86</v>
      </c>
      <c r="B30" t="s">
        <v>87</v>
      </c>
      <c r="C30" t="s">
        <v>88</v>
      </c>
      <c r="D30" s="3">
        <v>1890000000</v>
      </c>
      <c r="E30" s="3">
        <v>502000000</v>
      </c>
      <c r="F30" s="3">
        <v>667000000</v>
      </c>
      <c r="G30" s="3">
        <v>2350000000</v>
      </c>
      <c r="H30" s="3">
        <v>420000000</v>
      </c>
      <c r="I30" s="3">
        <v>18100000</v>
      </c>
      <c r="J30" s="3">
        <v>39500000</v>
      </c>
      <c r="K30">
        <f t="shared" si="0"/>
        <v>7</v>
      </c>
      <c r="L30" s="4">
        <f t="shared" si="1"/>
        <v>840942857.14285719</v>
      </c>
    </row>
    <row r="31" spans="1:12" x14ac:dyDescent="0.25">
      <c r="A31" t="s">
        <v>89</v>
      </c>
      <c r="B31" t="s">
        <v>837</v>
      </c>
      <c r="C31" t="s">
        <v>90</v>
      </c>
      <c r="D31" s="3">
        <v>1890000000</v>
      </c>
      <c r="E31" s="3">
        <v>502000000</v>
      </c>
      <c r="F31" s="3">
        <v>619000000</v>
      </c>
      <c r="G31" s="3">
        <v>2350000000</v>
      </c>
      <c r="H31" s="3">
        <v>420000000</v>
      </c>
      <c r="I31" s="3">
        <v>26900000</v>
      </c>
      <c r="J31" s="3">
        <v>35800000</v>
      </c>
      <c r="K31">
        <f t="shared" si="0"/>
        <v>7</v>
      </c>
      <c r="L31" s="4">
        <f t="shared" si="1"/>
        <v>834814285.71428573</v>
      </c>
    </row>
    <row r="32" spans="1:12" x14ac:dyDescent="0.25">
      <c r="A32" t="s">
        <v>91</v>
      </c>
      <c r="B32" t="s">
        <v>846</v>
      </c>
      <c r="C32" t="s">
        <v>92</v>
      </c>
      <c r="D32" s="3">
        <v>212000000</v>
      </c>
      <c r="E32" s="3">
        <v>163000000</v>
      </c>
      <c r="F32" s="3">
        <v>1620000000</v>
      </c>
      <c r="G32" s="3">
        <v>1380000000</v>
      </c>
      <c r="H32" s="3">
        <v>222000000</v>
      </c>
      <c r="I32" s="3">
        <v>808000000</v>
      </c>
      <c r="J32" s="3">
        <v>1200000000</v>
      </c>
      <c r="K32">
        <f t="shared" si="0"/>
        <v>7</v>
      </c>
      <c r="L32" s="4">
        <f t="shared" si="1"/>
        <v>800714285.71428573</v>
      </c>
    </row>
    <row r="33" spans="1:12" x14ac:dyDescent="0.25">
      <c r="A33" t="s">
        <v>94</v>
      </c>
      <c r="B33" t="s">
        <v>95</v>
      </c>
      <c r="C33" t="s">
        <v>93</v>
      </c>
      <c r="D33" s="3">
        <v>2840000000</v>
      </c>
      <c r="E33" s="3">
        <v>622000000</v>
      </c>
      <c r="F33" s="3">
        <v>164000000</v>
      </c>
      <c r="G33" s="3">
        <v>1630000000</v>
      </c>
      <c r="H33" s="3">
        <v>54800000</v>
      </c>
      <c r="I33" s="3">
        <v>32500000</v>
      </c>
      <c r="J33" s="3">
        <v>85900000</v>
      </c>
      <c r="K33">
        <f t="shared" si="0"/>
        <v>7</v>
      </c>
      <c r="L33" s="4">
        <f t="shared" si="1"/>
        <v>775600000</v>
      </c>
    </row>
    <row r="34" spans="1:12" x14ac:dyDescent="0.25">
      <c r="A34" t="s">
        <v>97</v>
      </c>
      <c r="B34" t="s">
        <v>98</v>
      </c>
      <c r="C34" t="s">
        <v>96</v>
      </c>
      <c r="D34" s="3">
        <v>3070000000</v>
      </c>
      <c r="E34" s="3">
        <v>417000000</v>
      </c>
      <c r="F34" s="3">
        <v>178000000</v>
      </c>
      <c r="G34" s="3">
        <v>1230000000</v>
      </c>
      <c r="H34" s="3">
        <v>15100000</v>
      </c>
      <c r="I34">
        <v>3358800</v>
      </c>
      <c r="J34" s="3">
        <v>61600000</v>
      </c>
      <c r="K34">
        <f t="shared" si="0"/>
        <v>7</v>
      </c>
      <c r="L34" s="4">
        <f t="shared" si="1"/>
        <v>710722685.71428573</v>
      </c>
    </row>
    <row r="35" spans="1:12" x14ac:dyDescent="0.25">
      <c r="A35" t="s">
        <v>99</v>
      </c>
      <c r="B35" t="s">
        <v>100</v>
      </c>
      <c r="C35" t="s">
        <v>101</v>
      </c>
      <c r="D35" s="3">
        <v>989000000</v>
      </c>
      <c r="E35" s="3">
        <v>1020000000</v>
      </c>
      <c r="F35" s="3">
        <v>282000000</v>
      </c>
      <c r="G35" s="3">
        <v>1210000000</v>
      </c>
      <c r="H35" s="3">
        <v>691000000</v>
      </c>
      <c r="I35" s="3">
        <v>396000000</v>
      </c>
      <c r="J35" s="3">
        <v>383000000</v>
      </c>
      <c r="K35">
        <f t="shared" si="0"/>
        <v>7</v>
      </c>
      <c r="L35" s="4">
        <f t="shared" si="1"/>
        <v>710142857.14285719</v>
      </c>
    </row>
    <row r="36" spans="1:12" x14ac:dyDescent="0.25">
      <c r="A36" t="s">
        <v>102</v>
      </c>
      <c r="B36" t="s">
        <v>103</v>
      </c>
      <c r="C36" t="s">
        <v>104</v>
      </c>
      <c r="D36" s="3">
        <v>2090000000</v>
      </c>
      <c r="E36" s="3">
        <v>628000000</v>
      </c>
      <c r="F36" s="3">
        <v>208000000</v>
      </c>
      <c r="G36" s="3">
        <v>869000000</v>
      </c>
      <c r="H36" s="3">
        <v>443000000</v>
      </c>
      <c r="I36" s="3">
        <v>72700000</v>
      </c>
      <c r="J36" s="3">
        <v>367000000</v>
      </c>
      <c r="K36">
        <f t="shared" si="0"/>
        <v>7</v>
      </c>
      <c r="L36" s="4">
        <f t="shared" si="1"/>
        <v>668242857.14285719</v>
      </c>
    </row>
    <row r="37" spans="1:12" x14ac:dyDescent="0.25">
      <c r="A37" t="s">
        <v>105</v>
      </c>
      <c r="B37" t="s">
        <v>106</v>
      </c>
      <c r="C37" t="s">
        <v>107</v>
      </c>
      <c r="D37" s="3">
        <v>254000000</v>
      </c>
      <c r="E37" s="3">
        <v>1030000000</v>
      </c>
      <c r="F37" s="3">
        <v>258000000</v>
      </c>
      <c r="G37" s="3">
        <v>1720000000</v>
      </c>
      <c r="H37" s="3">
        <v>784000000</v>
      </c>
      <c r="I37" s="3">
        <v>307000000</v>
      </c>
      <c r="J37" s="3">
        <v>283000000</v>
      </c>
      <c r="K37">
        <f t="shared" si="0"/>
        <v>7</v>
      </c>
      <c r="L37" s="4">
        <f t="shared" si="1"/>
        <v>662285714.28571427</v>
      </c>
    </row>
    <row r="38" spans="1:12" x14ac:dyDescent="0.25">
      <c r="A38" t="s">
        <v>108</v>
      </c>
      <c r="B38" t="s">
        <v>109</v>
      </c>
      <c r="C38" t="s">
        <v>110</v>
      </c>
      <c r="D38" s="3">
        <v>2210000000</v>
      </c>
      <c r="E38" s="3">
        <v>214000000</v>
      </c>
      <c r="F38" s="3">
        <v>73100000</v>
      </c>
      <c r="G38" s="3">
        <v>574000000</v>
      </c>
      <c r="H38" s="3">
        <v>609000000</v>
      </c>
      <c r="I38" s="3">
        <v>56900000</v>
      </c>
      <c r="J38" s="3">
        <v>33500000</v>
      </c>
      <c r="K38">
        <f t="shared" si="0"/>
        <v>7</v>
      </c>
      <c r="L38" s="4">
        <f t="shared" si="1"/>
        <v>538642857.14285719</v>
      </c>
    </row>
    <row r="39" spans="1:12" x14ac:dyDescent="0.25">
      <c r="A39" t="s">
        <v>113</v>
      </c>
      <c r="B39" t="s">
        <v>847</v>
      </c>
      <c r="C39" t="s">
        <v>112</v>
      </c>
      <c r="D39" s="3">
        <v>445000000</v>
      </c>
      <c r="E39" s="3">
        <v>997000000</v>
      </c>
      <c r="F39" s="3">
        <v>256000000</v>
      </c>
      <c r="G39" s="3">
        <v>657000000</v>
      </c>
      <c r="H39" s="3">
        <v>535000000</v>
      </c>
      <c r="I39" s="3">
        <v>458000000</v>
      </c>
      <c r="J39" s="3">
        <v>75800000</v>
      </c>
      <c r="K39">
        <f t="shared" si="0"/>
        <v>7</v>
      </c>
      <c r="L39" s="4">
        <f t="shared" si="1"/>
        <v>489114285.71428573</v>
      </c>
    </row>
    <row r="40" spans="1:12" x14ac:dyDescent="0.25">
      <c r="A40" t="s">
        <v>115</v>
      </c>
      <c r="B40" t="s">
        <v>116</v>
      </c>
      <c r="C40" t="s">
        <v>114</v>
      </c>
      <c r="D40" s="3">
        <v>396000000</v>
      </c>
      <c r="E40" s="3">
        <v>1070000000</v>
      </c>
      <c r="F40" s="3">
        <v>170000000</v>
      </c>
      <c r="G40" s="3">
        <v>222000000</v>
      </c>
      <c r="H40" s="3">
        <v>937000000</v>
      </c>
      <c r="I40" s="3">
        <v>374000000</v>
      </c>
      <c r="J40" s="3">
        <v>200000000</v>
      </c>
      <c r="K40">
        <f t="shared" si="0"/>
        <v>7</v>
      </c>
      <c r="L40" s="4">
        <f t="shared" si="1"/>
        <v>481285714.28571427</v>
      </c>
    </row>
    <row r="41" spans="1:12" x14ac:dyDescent="0.25">
      <c r="A41" t="s">
        <v>117</v>
      </c>
      <c r="B41" t="s">
        <v>118</v>
      </c>
      <c r="C41" t="s">
        <v>119</v>
      </c>
      <c r="D41" s="3">
        <v>1340000000</v>
      </c>
      <c r="E41" s="3">
        <v>574000000</v>
      </c>
      <c r="F41" s="3">
        <v>345000000</v>
      </c>
      <c r="G41" s="3">
        <v>627000000</v>
      </c>
      <c r="H41" s="3">
        <v>158000000</v>
      </c>
      <c r="I41" s="3">
        <v>75600000</v>
      </c>
      <c r="J41" s="3">
        <v>117000000</v>
      </c>
      <c r="K41">
        <f t="shared" si="0"/>
        <v>7</v>
      </c>
      <c r="L41" s="4">
        <f t="shared" si="1"/>
        <v>462371428.5714286</v>
      </c>
    </row>
    <row r="42" spans="1:12" x14ac:dyDescent="0.25">
      <c r="A42" t="s">
        <v>120</v>
      </c>
      <c r="B42" t="s">
        <v>848</v>
      </c>
      <c r="C42" t="s">
        <v>111</v>
      </c>
      <c r="D42" s="3">
        <v>1460000000</v>
      </c>
      <c r="E42" s="3">
        <v>294000000</v>
      </c>
      <c r="F42" s="3">
        <v>294000000</v>
      </c>
      <c r="G42" s="3">
        <v>893000000</v>
      </c>
      <c r="H42" s="3">
        <v>216000000</v>
      </c>
      <c r="I42" s="3">
        <v>27100000</v>
      </c>
      <c r="J42" s="3">
        <v>26600000</v>
      </c>
      <c r="K42">
        <f t="shared" si="0"/>
        <v>7</v>
      </c>
      <c r="L42" s="4">
        <f t="shared" si="1"/>
        <v>458671428.5714286</v>
      </c>
    </row>
    <row r="43" spans="1:12" x14ac:dyDescent="0.25">
      <c r="A43" t="s">
        <v>121</v>
      </c>
      <c r="B43" t="s">
        <v>122</v>
      </c>
      <c r="C43" t="s">
        <v>123</v>
      </c>
      <c r="D43" s="3">
        <v>1180000000</v>
      </c>
      <c r="E43" s="3">
        <v>316000000</v>
      </c>
      <c r="F43" s="3">
        <v>285000000</v>
      </c>
      <c r="G43" s="3">
        <v>825000000</v>
      </c>
      <c r="H43" s="3">
        <v>550000000</v>
      </c>
      <c r="I43" s="3">
        <v>39100000</v>
      </c>
      <c r="J43" s="3">
        <v>10900000</v>
      </c>
      <c r="K43">
        <f t="shared" si="0"/>
        <v>7</v>
      </c>
      <c r="L43" s="4">
        <f t="shared" si="1"/>
        <v>458000000</v>
      </c>
    </row>
    <row r="44" spans="1:12" x14ac:dyDescent="0.25">
      <c r="A44" t="s">
        <v>124</v>
      </c>
      <c r="B44" t="s">
        <v>849</v>
      </c>
      <c r="C44" t="s">
        <v>125</v>
      </c>
      <c r="D44" s="3">
        <v>183000000</v>
      </c>
      <c r="E44" s="3">
        <v>1280000000</v>
      </c>
      <c r="F44" s="3">
        <v>221000000</v>
      </c>
      <c r="G44" s="3">
        <v>424000000</v>
      </c>
      <c r="H44" s="3">
        <v>462000000</v>
      </c>
      <c r="I44" s="3">
        <v>346000000</v>
      </c>
      <c r="J44" s="3">
        <v>260000000</v>
      </c>
      <c r="K44">
        <f t="shared" si="0"/>
        <v>7</v>
      </c>
      <c r="L44" s="4">
        <f t="shared" si="1"/>
        <v>453714285.71428573</v>
      </c>
    </row>
    <row r="45" spans="1:12" x14ac:dyDescent="0.25">
      <c r="A45" t="s">
        <v>126</v>
      </c>
      <c r="B45" t="s">
        <v>127</v>
      </c>
      <c r="C45" t="s">
        <v>128</v>
      </c>
      <c r="D45" s="3">
        <v>57100000</v>
      </c>
      <c r="E45" s="3">
        <v>102000000</v>
      </c>
      <c r="F45" s="3">
        <v>721000000</v>
      </c>
      <c r="G45" s="3">
        <v>2180000000</v>
      </c>
      <c r="H45" s="3">
        <v>21600000</v>
      </c>
      <c r="I45">
        <v>7778100</v>
      </c>
      <c r="J45" s="3">
        <v>27700000</v>
      </c>
      <c r="K45">
        <f t="shared" si="0"/>
        <v>7</v>
      </c>
      <c r="L45" s="4">
        <f t="shared" si="1"/>
        <v>445311157.14285713</v>
      </c>
    </row>
    <row r="46" spans="1:12" x14ac:dyDescent="0.25">
      <c r="A46" t="s">
        <v>129</v>
      </c>
      <c r="B46" t="s">
        <v>130</v>
      </c>
      <c r="C46" t="s">
        <v>131</v>
      </c>
      <c r="D46" s="3">
        <v>93500000</v>
      </c>
      <c r="E46" s="3">
        <v>312000000</v>
      </c>
      <c r="F46" s="3">
        <v>473000000</v>
      </c>
      <c r="G46" s="3">
        <v>996000000</v>
      </c>
      <c r="H46" s="3">
        <v>356000000</v>
      </c>
      <c r="I46" s="3">
        <v>276000000</v>
      </c>
      <c r="J46" s="3">
        <v>372000000</v>
      </c>
      <c r="K46">
        <f t="shared" si="0"/>
        <v>7</v>
      </c>
      <c r="L46" s="4">
        <f t="shared" si="1"/>
        <v>411214285.71428573</v>
      </c>
    </row>
    <row r="47" spans="1:12" x14ac:dyDescent="0.25">
      <c r="A47" t="s">
        <v>132</v>
      </c>
      <c r="B47" t="s">
        <v>850</v>
      </c>
      <c r="C47" t="s">
        <v>133</v>
      </c>
      <c r="D47" s="3">
        <v>37000000</v>
      </c>
      <c r="E47" s="3">
        <v>811000000</v>
      </c>
      <c r="F47" s="3">
        <v>167000000</v>
      </c>
      <c r="G47" s="3">
        <v>1060000000</v>
      </c>
      <c r="H47" s="3">
        <v>448000000</v>
      </c>
      <c r="I47" s="3">
        <v>183000000</v>
      </c>
      <c r="J47" s="3">
        <v>154000000</v>
      </c>
      <c r="K47">
        <f t="shared" si="0"/>
        <v>7</v>
      </c>
      <c r="L47" s="4">
        <f t="shared" si="1"/>
        <v>408571428.5714286</v>
      </c>
    </row>
    <row r="48" spans="1:12" x14ac:dyDescent="0.25">
      <c r="A48" t="s">
        <v>134</v>
      </c>
      <c r="B48" t="s">
        <v>135</v>
      </c>
      <c r="C48" t="s">
        <v>136</v>
      </c>
      <c r="D48" s="3">
        <v>466000000</v>
      </c>
      <c r="E48" s="3">
        <v>1270000000</v>
      </c>
      <c r="F48" s="3">
        <v>532000000</v>
      </c>
      <c r="G48" s="3">
        <v>280000000</v>
      </c>
      <c r="H48" s="3">
        <v>253000000</v>
      </c>
      <c r="I48" s="3">
        <v>34200000</v>
      </c>
      <c r="J48" s="3">
        <v>20700000</v>
      </c>
      <c r="K48">
        <f t="shared" si="0"/>
        <v>7</v>
      </c>
      <c r="L48" s="4">
        <f t="shared" si="1"/>
        <v>407985714.28571427</v>
      </c>
    </row>
    <row r="49" spans="1:12" x14ac:dyDescent="0.25">
      <c r="A49" t="s">
        <v>137</v>
      </c>
      <c r="B49" t="s">
        <v>138</v>
      </c>
      <c r="C49" t="s">
        <v>139</v>
      </c>
      <c r="D49" s="3">
        <v>989000000</v>
      </c>
      <c r="E49" s="3">
        <v>309000000</v>
      </c>
      <c r="F49" s="3">
        <v>285000000</v>
      </c>
      <c r="G49" s="3">
        <v>825000000</v>
      </c>
      <c r="H49" s="3">
        <v>389000000</v>
      </c>
      <c r="I49" s="3">
        <v>27100000</v>
      </c>
      <c r="J49">
        <v>9050800</v>
      </c>
      <c r="K49">
        <f t="shared" si="0"/>
        <v>7</v>
      </c>
      <c r="L49" s="4">
        <f t="shared" si="1"/>
        <v>404735828.5714286</v>
      </c>
    </row>
    <row r="50" spans="1:12" x14ac:dyDescent="0.25">
      <c r="A50" t="s">
        <v>141</v>
      </c>
      <c r="B50" t="s">
        <v>851</v>
      </c>
      <c r="C50" t="s">
        <v>140</v>
      </c>
      <c r="D50" s="3">
        <v>1670000000</v>
      </c>
      <c r="E50" s="3">
        <v>118000000</v>
      </c>
      <c r="F50" s="3">
        <v>159000000</v>
      </c>
      <c r="G50" s="3">
        <v>495000000</v>
      </c>
      <c r="H50" s="3">
        <v>69900000</v>
      </c>
      <c r="I50" s="3">
        <v>30400000</v>
      </c>
      <c r="J50" s="3">
        <v>10300000</v>
      </c>
      <c r="K50">
        <f t="shared" si="0"/>
        <v>7</v>
      </c>
      <c r="L50" s="4">
        <f t="shared" si="1"/>
        <v>364657142.85714287</v>
      </c>
    </row>
    <row r="51" spans="1:12" x14ac:dyDescent="0.25">
      <c r="A51" t="s">
        <v>143</v>
      </c>
      <c r="B51" t="s">
        <v>144</v>
      </c>
      <c r="C51" t="s">
        <v>145</v>
      </c>
      <c r="D51" s="3">
        <v>914000000</v>
      </c>
      <c r="E51" s="3">
        <v>169000000</v>
      </c>
      <c r="F51" s="3">
        <v>327000000</v>
      </c>
      <c r="G51" s="3">
        <v>833000000</v>
      </c>
      <c r="H51" s="3">
        <v>173000000</v>
      </c>
      <c r="I51" s="3">
        <v>22700000</v>
      </c>
      <c r="J51">
        <v>1666400</v>
      </c>
      <c r="K51">
        <f t="shared" si="0"/>
        <v>7</v>
      </c>
      <c r="L51" s="4">
        <f t="shared" si="1"/>
        <v>348623771.4285714</v>
      </c>
    </row>
    <row r="52" spans="1:12" x14ac:dyDescent="0.25">
      <c r="A52" t="s">
        <v>146</v>
      </c>
      <c r="B52" t="s">
        <v>147</v>
      </c>
      <c r="C52" t="s">
        <v>142</v>
      </c>
      <c r="D52" s="3">
        <v>1360000000</v>
      </c>
      <c r="E52" s="3">
        <v>154000000</v>
      </c>
      <c r="F52" s="3">
        <v>137000000</v>
      </c>
      <c r="G52" s="3">
        <v>404000000</v>
      </c>
      <c r="H52" s="3">
        <v>316000000</v>
      </c>
      <c r="I52" s="3">
        <v>44500000</v>
      </c>
      <c r="J52">
        <v>3300000</v>
      </c>
      <c r="K52">
        <f t="shared" si="0"/>
        <v>7</v>
      </c>
      <c r="L52" s="4">
        <f t="shared" si="1"/>
        <v>345542857.14285713</v>
      </c>
    </row>
    <row r="53" spans="1:12" x14ac:dyDescent="0.25">
      <c r="A53" t="s">
        <v>148</v>
      </c>
      <c r="B53" t="s">
        <v>149</v>
      </c>
      <c r="C53" t="s">
        <v>150</v>
      </c>
      <c r="D53" s="3">
        <v>282000000</v>
      </c>
      <c r="E53" s="3">
        <v>640000000</v>
      </c>
      <c r="F53" s="3">
        <v>132000000</v>
      </c>
      <c r="G53" s="3">
        <v>383000000</v>
      </c>
      <c r="H53" s="3">
        <v>354000000</v>
      </c>
      <c r="I53" s="3">
        <v>299000000</v>
      </c>
      <c r="J53" s="3">
        <v>75800000</v>
      </c>
      <c r="K53">
        <f t="shared" si="0"/>
        <v>7</v>
      </c>
      <c r="L53" s="4">
        <f t="shared" si="1"/>
        <v>309400000</v>
      </c>
    </row>
    <row r="54" spans="1:12" x14ac:dyDescent="0.25">
      <c r="A54" t="s">
        <v>152</v>
      </c>
      <c r="B54" t="s">
        <v>153</v>
      </c>
      <c r="C54" t="s">
        <v>151</v>
      </c>
      <c r="D54" s="3">
        <v>908000000</v>
      </c>
      <c r="E54" s="3">
        <v>165000000</v>
      </c>
      <c r="F54" s="3">
        <v>178000000</v>
      </c>
      <c r="G54" s="3">
        <v>796000000</v>
      </c>
      <c r="H54" s="3">
        <v>38600000</v>
      </c>
      <c r="I54">
        <v>2702700</v>
      </c>
      <c r="J54">
        <v>1931200</v>
      </c>
      <c r="K54">
        <f t="shared" si="0"/>
        <v>7</v>
      </c>
      <c r="L54" s="4">
        <f t="shared" si="1"/>
        <v>298604842.85714287</v>
      </c>
    </row>
    <row r="55" spans="1:12" x14ac:dyDescent="0.25">
      <c r="A55" t="s">
        <v>154</v>
      </c>
      <c r="B55" t="s">
        <v>155</v>
      </c>
      <c r="C55" t="s">
        <v>156</v>
      </c>
      <c r="D55" s="3">
        <v>908000000</v>
      </c>
      <c r="E55" s="3">
        <v>153000000</v>
      </c>
      <c r="F55" s="3">
        <v>171000000</v>
      </c>
      <c r="G55" s="3">
        <v>796000000</v>
      </c>
      <c r="H55" s="3">
        <v>35000000</v>
      </c>
      <c r="I55">
        <v>1574800</v>
      </c>
      <c r="J55">
        <v>1931200</v>
      </c>
      <c r="K55">
        <f t="shared" si="0"/>
        <v>7</v>
      </c>
      <c r="L55" s="4">
        <f t="shared" si="1"/>
        <v>295215142.85714287</v>
      </c>
    </row>
    <row r="56" spans="1:12" x14ac:dyDescent="0.25">
      <c r="A56" t="s">
        <v>157</v>
      </c>
      <c r="B56" t="s">
        <v>158</v>
      </c>
      <c r="C56" t="s">
        <v>159</v>
      </c>
      <c r="D56" s="3">
        <v>963000000</v>
      </c>
      <c r="E56" s="3">
        <v>134000000</v>
      </c>
      <c r="F56" s="3">
        <v>148000000</v>
      </c>
      <c r="G56" s="3">
        <v>417000000</v>
      </c>
      <c r="H56" s="3">
        <v>275000000</v>
      </c>
      <c r="I56" s="3">
        <v>70100000</v>
      </c>
      <c r="J56">
        <v>3300000</v>
      </c>
      <c r="K56">
        <f t="shared" si="0"/>
        <v>7</v>
      </c>
      <c r="L56" s="4">
        <f t="shared" si="1"/>
        <v>287200000</v>
      </c>
    </row>
    <row r="57" spans="1:12" x14ac:dyDescent="0.25">
      <c r="A57" t="s">
        <v>160</v>
      </c>
      <c r="B57" t="s">
        <v>852</v>
      </c>
      <c r="C57" t="s">
        <v>161</v>
      </c>
      <c r="D57" s="3">
        <v>767000000</v>
      </c>
      <c r="E57" s="3">
        <v>555000000</v>
      </c>
      <c r="F57">
        <v>4183600</v>
      </c>
      <c r="G57" s="3">
        <v>53000000</v>
      </c>
      <c r="H57" s="3">
        <v>282000000</v>
      </c>
      <c r="I57" s="3">
        <v>188000000</v>
      </c>
      <c r="J57" s="3">
        <v>13400000</v>
      </c>
      <c r="K57">
        <f t="shared" si="0"/>
        <v>7</v>
      </c>
      <c r="L57" s="4">
        <f t="shared" si="1"/>
        <v>266083371.42857143</v>
      </c>
    </row>
    <row r="58" spans="1:12" x14ac:dyDescent="0.25">
      <c r="A58" t="s">
        <v>162</v>
      </c>
      <c r="B58" t="s">
        <v>163</v>
      </c>
      <c r="C58" t="s">
        <v>164</v>
      </c>
      <c r="D58" s="3">
        <v>891000000</v>
      </c>
      <c r="E58" s="3">
        <v>131000000</v>
      </c>
      <c r="F58" s="3">
        <v>189000000</v>
      </c>
      <c r="G58" s="3">
        <v>391000000</v>
      </c>
      <c r="H58" s="3">
        <v>29100000</v>
      </c>
      <c r="I58">
        <v>6181800</v>
      </c>
      <c r="J58" s="3">
        <v>28100000</v>
      </c>
      <c r="K58">
        <f t="shared" si="0"/>
        <v>7</v>
      </c>
      <c r="L58" s="4">
        <f t="shared" si="1"/>
        <v>237911685.7142857</v>
      </c>
    </row>
    <row r="59" spans="1:12" x14ac:dyDescent="0.25">
      <c r="A59" t="s">
        <v>165</v>
      </c>
      <c r="B59" t="s">
        <v>166</v>
      </c>
      <c r="C59" t="s">
        <v>167</v>
      </c>
      <c r="D59" s="3">
        <v>36700000</v>
      </c>
      <c r="E59" s="3">
        <v>498000000</v>
      </c>
      <c r="F59" s="3">
        <v>425000000</v>
      </c>
      <c r="G59" s="3">
        <v>440000000</v>
      </c>
      <c r="H59" s="3">
        <v>146000000</v>
      </c>
      <c r="I59" s="3">
        <v>46800000</v>
      </c>
      <c r="J59" s="3">
        <v>22900000</v>
      </c>
      <c r="K59">
        <f t="shared" si="0"/>
        <v>7</v>
      </c>
      <c r="L59" s="4">
        <f t="shared" si="1"/>
        <v>230771428.57142857</v>
      </c>
    </row>
    <row r="60" spans="1:12" x14ac:dyDescent="0.25">
      <c r="A60" t="s">
        <v>168</v>
      </c>
      <c r="B60" t="s">
        <v>169</v>
      </c>
      <c r="C60" t="s">
        <v>170</v>
      </c>
      <c r="D60" s="3">
        <v>211000000</v>
      </c>
      <c r="E60" s="3">
        <v>133000000</v>
      </c>
      <c r="F60" s="3">
        <v>483000000</v>
      </c>
      <c r="G60" s="3">
        <v>590000000</v>
      </c>
      <c r="H60" s="3">
        <v>74900000</v>
      </c>
      <c r="I60" s="3">
        <v>73800000</v>
      </c>
      <c r="J60" s="3">
        <v>26400000</v>
      </c>
      <c r="K60">
        <f t="shared" si="0"/>
        <v>7</v>
      </c>
      <c r="L60" s="4">
        <f t="shared" si="1"/>
        <v>227442857.14285713</v>
      </c>
    </row>
    <row r="61" spans="1:12" x14ac:dyDescent="0.25">
      <c r="A61" t="s">
        <v>171</v>
      </c>
      <c r="B61" t="s">
        <v>172</v>
      </c>
      <c r="C61" t="s">
        <v>173</v>
      </c>
      <c r="D61" s="3">
        <v>902000000</v>
      </c>
      <c r="E61" s="3">
        <v>148000000</v>
      </c>
      <c r="F61" s="3">
        <v>68800000</v>
      </c>
      <c r="G61" s="3">
        <v>179000000</v>
      </c>
      <c r="H61" s="3">
        <v>125000000</v>
      </c>
      <c r="I61" s="3">
        <v>21500000</v>
      </c>
      <c r="J61">
        <v>4954300</v>
      </c>
      <c r="K61">
        <f t="shared" si="0"/>
        <v>7</v>
      </c>
      <c r="L61" s="4">
        <f t="shared" si="1"/>
        <v>207036328.57142857</v>
      </c>
    </row>
    <row r="62" spans="1:12" x14ac:dyDescent="0.25">
      <c r="A62" t="s">
        <v>174</v>
      </c>
      <c r="B62" t="s">
        <v>175</v>
      </c>
      <c r="C62" t="s">
        <v>176</v>
      </c>
      <c r="D62" s="3">
        <v>720000000</v>
      </c>
      <c r="E62" s="3">
        <v>253000000</v>
      </c>
      <c r="F62" s="3">
        <v>45200000</v>
      </c>
      <c r="G62" s="3">
        <v>244000000</v>
      </c>
      <c r="H62" s="3">
        <v>53600000</v>
      </c>
      <c r="I62" s="3">
        <v>22400000</v>
      </c>
      <c r="J62">
        <v>7184800</v>
      </c>
      <c r="K62">
        <f t="shared" si="0"/>
        <v>7</v>
      </c>
      <c r="L62" s="4">
        <f t="shared" si="1"/>
        <v>192197828.57142857</v>
      </c>
    </row>
    <row r="63" spans="1:12" x14ac:dyDescent="0.25">
      <c r="A63" t="s">
        <v>177</v>
      </c>
      <c r="B63" t="s">
        <v>853</v>
      </c>
      <c r="C63" t="s">
        <v>178</v>
      </c>
      <c r="D63" s="3">
        <v>476000000</v>
      </c>
      <c r="E63" s="3">
        <v>333000000</v>
      </c>
      <c r="F63" s="3">
        <v>121000000</v>
      </c>
      <c r="G63" s="3">
        <v>252000000</v>
      </c>
      <c r="H63" s="3">
        <v>64200000</v>
      </c>
      <c r="I63" s="3">
        <v>23200000</v>
      </c>
      <c r="J63" s="3">
        <v>26400000</v>
      </c>
      <c r="K63">
        <f t="shared" si="0"/>
        <v>7</v>
      </c>
      <c r="L63" s="4">
        <f t="shared" si="1"/>
        <v>185114285.7142857</v>
      </c>
    </row>
    <row r="64" spans="1:12" x14ac:dyDescent="0.25">
      <c r="A64" t="s">
        <v>180</v>
      </c>
      <c r="B64" t="s">
        <v>181</v>
      </c>
      <c r="C64" t="s">
        <v>179</v>
      </c>
      <c r="D64" s="3">
        <v>698000000</v>
      </c>
      <c r="E64" s="3">
        <v>185000000</v>
      </c>
      <c r="F64" s="3">
        <v>65400000</v>
      </c>
      <c r="G64" s="3">
        <v>197000000</v>
      </c>
      <c r="H64" s="3">
        <v>112000000</v>
      </c>
      <c r="I64" s="3">
        <v>27900000</v>
      </c>
      <c r="J64">
        <v>7949600</v>
      </c>
      <c r="K64">
        <f t="shared" si="0"/>
        <v>7</v>
      </c>
      <c r="L64" s="4">
        <f t="shared" si="1"/>
        <v>184749942.85714287</v>
      </c>
    </row>
    <row r="65" spans="1:12" x14ac:dyDescent="0.25">
      <c r="A65" t="s">
        <v>182</v>
      </c>
      <c r="B65" t="s">
        <v>183</v>
      </c>
      <c r="C65" t="s">
        <v>184</v>
      </c>
      <c r="D65" s="3">
        <v>1030000000</v>
      </c>
      <c r="E65" s="3">
        <v>42400000</v>
      </c>
      <c r="F65" s="3">
        <v>33000000</v>
      </c>
      <c r="G65" s="3">
        <v>171000000</v>
      </c>
      <c r="H65">
        <v>524700</v>
      </c>
      <c r="I65">
        <v>446280</v>
      </c>
      <c r="J65">
        <v>8494900</v>
      </c>
      <c r="K65">
        <f t="shared" si="0"/>
        <v>7</v>
      </c>
      <c r="L65" s="4">
        <f t="shared" si="1"/>
        <v>183695125.7142857</v>
      </c>
    </row>
    <row r="66" spans="1:12" x14ac:dyDescent="0.25">
      <c r="A66" t="s">
        <v>185</v>
      </c>
      <c r="B66" t="s">
        <v>186</v>
      </c>
      <c r="C66" t="s">
        <v>187</v>
      </c>
      <c r="D66" s="3">
        <v>1030000000</v>
      </c>
      <c r="E66" s="3">
        <v>39400000</v>
      </c>
      <c r="F66" s="3">
        <v>20900000</v>
      </c>
      <c r="G66" s="3">
        <v>157000000</v>
      </c>
      <c r="H66">
        <v>1922000</v>
      </c>
      <c r="I66">
        <v>446280</v>
      </c>
      <c r="J66">
        <v>8494900</v>
      </c>
      <c r="K66">
        <f t="shared" ref="K66:K92" si="2">SUM(COUNTIF(D66:J66,"&gt;0"))</f>
        <v>7</v>
      </c>
      <c r="L66" s="4">
        <f t="shared" ref="L66:L92" si="3">AVERAGE(D66:J66)</f>
        <v>179737597.14285713</v>
      </c>
    </row>
    <row r="67" spans="1:12" x14ac:dyDescent="0.25">
      <c r="A67" t="s">
        <v>188</v>
      </c>
      <c r="B67" t="s">
        <v>845</v>
      </c>
      <c r="C67" t="s">
        <v>189</v>
      </c>
      <c r="D67" s="3">
        <v>751000000</v>
      </c>
      <c r="E67" s="3">
        <v>43400000</v>
      </c>
      <c r="F67" s="3">
        <v>64000000</v>
      </c>
      <c r="G67" s="3">
        <v>181000000</v>
      </c>
      <c r="H67" s="3">
        <v>76500000</v>
      </c>
      <c r="I67" s="3">
        <v>23100000</v>
      </c>
      <c r="J67" s="3">
        <v>21000000</v>
      </c>
      <c r="K67">
        <f t="shared" si="2"/>
        <v>7</v>
      </c>
      <c r="L67" s="4">
        <f t="shared" si="3"/>
        <v>165714285.7142857</v>
      </c>
    </row>
    <row r="68" spans="1:12" x14ac:dyDescent="0.25">
      <c r="A68" t="s">
        <v>190</v>
      </c>
      <c r="B68" t="s">
        <v>191</v>
      </c>
      <c r="C68" t="s">
        <v>192</v>
      </c>
      <c r="D68" s="3">
        <v>888000000</v>
      </c>
      <c r="E68" s="3">
        <v>30400000</v>
      </c>
      <c r="F68" s="3">
        <v>39000000</v>
      </c>
      <c r="G68" s="3">
        <v>145000000</v>
      </c>
      <c r="H68" s="3">
        <v>22500000</v>
      </c>
      <c r="I68">
        <v>3985800</v>
      </c>
      <c r="J68" s="3">
        <v>17300000</v>
      </c>
      <c r="K68">
        <f t="shared" si="2"/>
        <v>7</v>
      </c>
      <c r="L68" s="4">
        <f t="shared" si="3"/>
        <v>163740828.57142857</v>
      </c>
    </row>
    <row r="69" spans="1:12" x14ac:dyDescent="0.25">
      <c r="A69" t="s">
        <v>193</v>
      </c>
      <c r="B69" t="s">
        <v>194</v>
      </c>
      <c r="C69" t="s">
        <v>195</v>
      </c>
      <c r="D69" s="3">
        <v>757000000</v>
      </c>
      <c r="E69" s="3">
        <v>138000000</v>
      </c>
      <c r="F69" s="3">
        <v>29200000</v>
      </c>
      <c r="G69" s="3">
        <v>82700000</v>
      </c>
      <c r="H69" s="3">
        <v>18400000</v>
      </c>
      <c r="I69" s="3">
        <v>29300000</v>
      </c>
      <c r="J69">
        <v>1085300</v>
      </c>
      <c r="K69">
        <f t="shared" si="2"/>
        <v>7</v>
      </c>
      <c r="L69" s="4">
        <f t="shared" si="3"/>
        <v>150812185.7142857</v>
      </c>
    </row>
    <row r="70" spans="1:12" x14ac:dyDescent="0.25">
      <c r="A70" t="s">
        <v>196</v>
      </c>
      <c r="B70" t="s">
        <v>197</v>
      </c>
      <c r="C70" t="s">
        <v>198</v>
      </c>
      <c r="D70" s="3">
        <v>26200000</v>
      </c>
      <c r="E70" s="3">
        <v>454000000</v>
      </c>
      <c r="F70" s="3">
        <v>217000000</v>
      </c>
      <c r="G70" s="3">
        <v>92700000</v>
      </c>
      <c r="H70" s="3">
        <v>138000000</v>
      </c>
      <c r="I70" s="3">
        <v>54200000</v>
      </c>
      <c r="J70">
        <v>7018200</v>
      </c>
      <c r="K70">
        <f t="shared" si="2"/>
        <v>7</v>
      </c>
      <c r="L70" s="4">
        <f t="shared" si="3"/>
        <v>141302600</v>
      </c>
    </row>
    <row r="71" spans="1:12" x14ac:dyDescent="0.25">
      <c r="A71" t="s">
        <v>200</v>
      </c>
      <c r="B71" t="s">
        <v>201</v>
      </c>
      <c r="C71" t="s">
        <v>199</v>
      </c>
      <c r="D71" s="3">
        <v>399000000</v>
      </c>
      <c r="E71" s="3">
        <v>91800000</v>
      </c>
      <c r="F71" s="3">
        <v>51600000</v>
      </c>
      <c r="G71" s="3">
        <v>170000000</v>
      </c>
      <c r="H71" s="3">
        <v>48300000</v>
      </c>
      <c r="I71" s="3">
        <v>37700000</v>
      </c>
      <c r="J71">
        <v>7592700</v>
      </c>
      <c r="K71">
        <f t="shared" si="2"/>
        <v>7</v>
      </c>
      <c r="L71" s="4">
        <f t="shared" si="3"/>
        <v>115141814.28571428</v>
      </c>
    </row>
    <row r="72" spans="1:12" x14ac:dyDescent="0.25">
      <c r="A72" t="s">
        <v>202</v>
      </c>
      <c r="B72" t="s">
        <v>844</v>
      </c>
      <c r="C72" t="s">
        <v>203</v>
      </c>
      <c r="D72" s="3">
        <v>399000000</v>
      </c>
      <c r="E72" s="3">
        <v>90400000</v>
      </c>
      <c r="F72" s="3">
        <v>51600000</v>
      </c>
      <c r="G72" s="3">
        <v>170000000</v>
      </c>
      <c r="H72" s="3">
        <v>48300000</v>
      </c>
      <c r="I72" s="3">
        <v>37700000</v>
      </c>
      <c r="J72">
        <v>7592700</v>
      </c>
      <c r="K72">
        <f t="shared" si="2"/>
        <v>7</v>
      </c>
      <c r="L72" s="4">
        <f t="shared" si="3"/>
        <v>114941814.28571428</v>
      </c>
    </row>
    <row r="73" spans="1:12" x14ac:dyDescent="0.25">
      <c r="A73" t="s">
        <v>205</v>
      </c>
      <c r="B73" t="s">
        <v>206</v>
      </c>
      <c r="C73" t="s">
        <v>204</v>
      </c>
      <c r="D73" s="3">
        <v>300000000</v>
      </c>
      <c r="E73" s="3">
        <v>37100000</v>
      </c>
      <c r="F73" s="3">
        <v>87200000</v>
      </c>
      <c r="G73" s="3">
        <v>312000000</v>
      </c>
      <c r="H73" s="3">
        <v>19700000</v>
      </c>
      <c r="I73" s="3">
        <v>14300000</v>
      </c>
      <c r="J73">
        <v>3660500</v>
      </c>
      <c r="K73">
        <f t="shared" si="2"/>
        <v>7</v>
      </c>
      <c r="L73" s="4">
        <f t="shared" si="3"/>
        <v>110565785.71428572</v>
      </c>
    </row>
    <row r="74" spans="1:12" x14ac:dyDescent="0.25">
      <c r="A74" t="s">
        <v>208</v>
      </c>
      <c r="B74" t="s">
        <v>209</v>
      </c>
      <c r="C74" t="s">
        <v>210</v>
      </c>
      <c r="D74" s="3">
        <v>166000000</v>
      </c>
      <c r="E74" s="3">
        <v>158000000</v>
      </c>
      <c r="F74">
        <v>3947600</v>
      </c>
      <c r="G74" s="3">
        <v>26000000</v>
      </c>
      <c r="H74" s="3">
        <v>222000000</v>
      </c>
      <c r="I74" s="3">
        <v>11400000</v>
      </c>
      <c r="J74" s="3">
        <v>61300000</v>
      </c>
      <c r="K74">
        <f t="shared" si="2"/>
        <v>7</v>
      </c>
      <c r="L74" s="4">
        <f t="shared" si="3"/>
        <v>92663942.857142851</v>
      </c>
    </row>
    <row r="75" spans="1:12" x14ac:dyDescent="0.25">
      <c r="A75" t="s">
        <v>211</v>
      </c>
      <c r="B75" t="s">
        <v>212</v>
      </c>
      <c r="C75" t="s">
        <v>213</v>
      </c>
      <c r="D75" s="3">
        <v>398000000</v>
      </c>
      <c r="E75" s="3">
        <v>71300000</v>
      </c>
      <c r="F75" s="3">
        <v>37100000</v>
      </c>
      <c r="G75" s="3">
        <v>106000000</v>
      </c>
      <c r="H75">
        <v>7988200</v>
      </c>
      <c r="I75">
        <v>4653100</v>
      </c>
      <c r="J75">
        <v>7367000</v>
      </c>
      <c r="K75">
        <f t="shared" si="2"/>
        <v>7</v>
      </c>
      <c r="L75" s="4">
        <f t="shared" si="3"/>
        <v>90344042.857142851</v>
      </c>
    </row>
    <row r="76" spans="1:12" x14ac:dyDescent="0.25">
      <c r="A76" t="s">
        <v>214</v>
      </c>
      <c r="B76" t="s">
        <v>843</v>
      </c>
      <c r="C76" t="s">
        <v>215</v>
      </c>
      <c r="D76" s="3">
        <v>538000000</v>
      </c>
      <c r="E76" s="3">
        <v>24700000</v>
      </c>
      <c r="F76">
        <v>4832700</v>
      </c>
      <c r="G76" s="3">
        <v>42700000</v>
      </c>
      <c r="H76">
        <v>7731900</v>
      </c>
      <c r="I76">
        <v>523060</v>
      </c>
      <c r="J76">
        <v>9644600</v>
      </c>
      <c r="K76">
        <f t="shared" si="2"/>
        <v>7</v>
      </c>
      <c r="L76" s="4">
        <f t="shared" si="3"/>
        <v>89733180</v>
      </c>
    </row>
    <row r="77" spans="1:12" x14ac:dyDescent="0.25">
      <c r="A77" t="s">
        <v>216</v>
      </c>
      <c r="B77" t="s">
        <v>217</v>
      </c>
      <c r="C77" t="s">
        <v>218</v>
      </c>
      <c r="D77" s="3">
        <v>259000000</v>
      </c>
      <c r="E77" s="3">
        <v>24400000</v>
      </c>
      <c r="F77" s="3">
        <v>47000000</v>
      </c>
      <c r="G77" s="3">
        <v>206000000</v>
      </c>
      <c r="H77" s="3">
        <v>13100000</v>
      </c>
      <c r="I77">
        <v>9229900</v>
      </c>
      <c r="J77" s="3">
        <v>57000000</v>
      </c>
      <c r="K77">
        <f t="shared" si="2"/>
        <v>7</v>
      </c>
      <c r="L77" s="4">
        <f t="shared" si="3"/>
        <v>87961414.285714284</v>
      </c>
    </row>
    <row r="78" spans="1:12" x14ac:dyDescent="0.25">
      <c r="A78" t="s">
        <v>219</v>
      </c>
      <c r="B78" t="s">
        <v>842</v>
      </c>
      <c r="C78" t="s">
        <v>220</v>
      </c>
      <c r="D78" s="3">
        <v>320000000</v>
      </c>
      <c r="E78" s="3">
        <v>88800000</v>
      </c>
      <c r="F78" s="3">
        <v>42200000</v>
      </c>
      <c r="G78" s="3">
        <v>20400000</v>
      </c>
      <c r="H78" s="3">
        <v>104000000</v>
      </c>
      <c r="I78" s="3">
        <v>18000000</v>
      </c>
      <c r="J78" s="3">
        <v>10100000</v>
      </c>
      <c r="K78">
        <f t="shared" si="2"/>
        <v>7</v>
      </c>
      <c r="L78" s="4">
        <f t="shared" si="3"/>
        <v>86214285.714285716</v>
      </c>
    </row>
    <row r="79" spans="1:12" x14ac:dyDescent="0.25">
      <c r="A79" t="s">
        <v>221</v>
      </c>
      <c r="B79" t="s">
        <v>222</v>
      </c>
      <c r="C79" t="s">
        <v>207</v>
      </c>
      <c r="D79" s="3">
        <v>449000000</v>
      </c>
      <c r="E79" s="3">
        <v>22000000</v>
      </c>
      <c r="F79">
        <v>8760100</v>
      </c>
      <c r="G79" s="3">
        <v>62400000</v>
      </c>
      <c r="H79" s="3">
        <v>11900000</v>
      </c>
      <c r="I79" s="3">
        <v>10400000</v>
      </c>
      <c r="J79" s="3">
        <v>38400000</v>
      </c>
      <c r="K79">
        <f t="shared" si="2"/>
        <v>7</v>
      </c>
      <c r="L79" s="4">
        <f t="shared" si="3"/>
        <v>86122871.428571433</v>
      </c>
    </row>
    <row r="80" spans="1:12" x14ac:dyDescent="0.25">
      <c r="A80" t="s">
        <v>224</v>
      </c>
      <c r="B80" t="s">
        <v>225</v>
      </c>
      <c r="C80" t="s">
        <v>223</v>
      </c>
      <c r="D80" s="3">
        <v>378000000</v>
      </c>
      <c r="E80" s="3">
        <v>45500000</v>
      </c>
      <c r="F80" s="3">
        <v>26700000</v>
      </c>
      <c r="G80" s="3">
        <v>84300000</v>
      </c>
      <c r="H80" s="3">
        <v>23900000</v>
      </c>
      <c r="I80" s="3">
        <v>12100000</v>
      </c>
      <c r="J80">
        <v>6409400</v>
      </c>
      <c r="K80">
        <f t="shared" si="2"/>
        <v>7</v>
      </c>
      <c r="L80" s="4">
        <f t="shared" si="3"/>
        <v>82415628.571428567</v>
      </c>
    </row>
    <row r="81" spans="1:12" x14ac:dyDescent="0.25">
      <c r="A81" t="s">
        <v>226</v>
      </c>
      <c r="B81" t="s">
        <v>227</v>
      </c>
      <c r="C81" t="s">
        <v>228</v>
      </c>
      <c r="D81" s="3">
        <v>372000000</v>
      </c>
      <c r="E81" s="3">
        <v>45500000</v>
      </c>
      <c r="F81" s="3">
        <v>26700000</v>
      </c>
      <c r="G81" s="3">
        <v>84300000</v>
      </c>
      <c r="H81" s="3">
        <v>23900000</v>
      </c>
      <c r="I81" s="3">
        <v>12100000</v>
      </c>
      <c r="J81">
        <v>6409400</v>
      </c>
      <c r="K81">
        <f t="shared" si="2"/>
        <v>7</v>
      </c>
      <c r="L81" s="4">
        <f t="shared" si="3"/>
        <v>81558485.714285716</v>
      </c>
    </row>
    <row r="82" spans="1:12" x14ac:dyDescent="0.25">
      <c r="A82" t="s">
        <v>229</v>
      </c>
      <c r="B82" t="s">
        <v>230</v>
      </c>
      <c r="C82" t="s">
        <v>231</v>
      </c>
      <c r="D82" s="3">
        <v>270000000</v>
      </c>
      <c r="E82" s="3">
        <v>39000000</v>
      </c>
      <c r="F82">
        <v>9377500</v>
      </c>
      <c r="G82" s="3">
        <v>11900000</v>
      </c>
      <c r="H82" s="3">
        <v>112000000</v>
      </c>
      <c r="I82" s="3">
        <v>87200000</v>
      </c>
      <c r="J82">
        <v>2263400</v>
      </c>
      <c r="K82">
        <f t="shared" si="2"/>
        <v>7</v>
      </c>
      <c r="L82" s="4">
        <f t="shared" si="3"/>
        <v>75962985.714285716</v>
      </c>
    </row>
    <row r="83" spans="1:12" x14ac:dyDescent="0.25">
      <c r="A83" t="s">
        <v>232</v>
      </c>
      <c r="B83" t="s">
        <v>233</v>
      </c>
      <c r="C83" t="s">
        <v>234</v>
      </c>
      <c r="D83" s="3">
        <v>73700000</v>
      </c>
      <c r="E83" s="3">
        <v>271000000</v>
      </c>
      <c r="F83">
        <v>4013000</v>
      </c>
      <c r="G83">
        <v>2396600</v>
      </c>
      <c r="H83" s="3">
        <v>73400000</v>
      </c>
      <c r="I83" s="3">
        <v>26100000</v>
      </c>
      <c r="J83" s="3">
        <v>53900000</v>
      </c>
      <c r="K83">
        <f t="shared" si="2"/>
        <v>7</v>
      </c>
      <c r="L83" s="4">
        <f t="shared" si="3"/>
        <v>72072800</v>
      </c>
    </row>
    <row r="84" spans="1:12" x14ac:dyDescent="0.25">
      <c r="A84" t="s">
        <v>235</v>
      </c>
      <c r="B84" t="s">
        <v>236</v>
      </c>
      <c r="C84" t="s">
        <v>237</v>
      </c>
      <c r="D84" s="3">
        <v>239000000</v>
      </c>
      <c r="E84">
        <v>4992300</v>
      </c>
      <c r="F84">
        <v>4573100</v>
      </c>
      <c r="G84" s="3">
        <v>70900000</v>
      </c>
      <c r="H84" s="3">
        <v>14600000</v>
      </c>
      <c r="I84">
        <v>4427100</v>
      </c>
      <c r="J84" s="3">
        <v>144000000</v>
      </c>
      <c r="K84">
        <f t="shared" si="2"/>
        <v>7</v>
      </c>
      <c r="L84" s="4">
        <f t="shared" si="3"/>
        <v>68927500</v>
      </c>
    </row>
    <row r="85" spans="1:12" x14ac:dyDescent="0.25">
      <c r="A85" t="s">
        <v>238</v>
      </c>
      <c r="B85" t="s">
        <v>838</v>
      </c>
      <c r="C85" t="s">
        <v>239</v>
      </c>
      <c r="D85" s="3">
        <v>257000000</v>
      </c>
      <c r="E85" s="3">
        <v>62700000</v>
      </c>
      <c r="F85" s="3">
        <v>24100000</v>
      </c>
      <c r="G85">
        <v>7165100</v>
      </c>
      <c r="H85" s="3">
        <v>54700000</v>
      </c>
      <c r="I85" s="3">
        <v>12600000</v>
      </c>
      <c r="J85" s="3">
        <v>12500000</v>
      </c>
      <c r="K85">
        <f t="shared" si="2"/>
        <v>7</v>
      </c>
      <c r="L85" s="4">
        <f t="shared" si="3"/>
        <v>61537871.428571425</v>
      </c>
    </row>
    <row r="86" spans="1:12" x14ac:dyDescent="0.25">
      <c r="A86" t="s">
        <v>240</v>
      </c>
      <c r="B86" t="s">
        <v>841</v>
      </c>
      <c r="C86" t="s">
        <v>241</v>
      </c>
      <c r="D86" s="3">
        <v>55100000</v>
      </c>
      <c r="E86" s="3">
        <v>97800000</v>
      </c>
      <c r="F86" s="3">
        <v>48600000</v>
      </c>
      <c r="G86" s="3">
        <v>79400000</v>
      </c>
      <c r="H86" s="3">
        <v>57300000</v>
      </c>
      <c r="I86" s="3">
        <v>35400000</v>
      </c>
      <c r="J86" s="3">
        <v>39700000</v>
      </c>
      <c r="K86">
        <f t="shared" si="2"/>
        <v>7</v>
      </c>
      <c r="L86" s="4">
        <f t="shared" si="3"/>
        <v>59042857.142857142</v>
      </c>
    </row>
    <row r="87" spans="1:12" x14ac:dyDescent="0.25">
      <c r="A87" t="s">
        <v>243</v>
      </c>
      <c r="B87" t="s">
        <v>244</v>
      </c>
      <c r="C87" t="s">
        <v>245</v>
      </c>
      <c r="D87" s="3">
        <v>45100000</v>
      </c>
      <c r="E87" s="3">
        <v>33100000</v>
      </c>
      <c r="F87" s="3">
        <v>33500000</v>
      </c>
      <c r="G87">
        <v>2906400</v>
      </c>
      <c r="H87" s="3">
        <v>122000000</v>
      </c>
      <c r="I87" s="3">
        <v>11100000</v>
      </c>
      <c r="J87" s="3">
        <v>90800000</v>
      </c>
      <c r="K87">
        <f t="shared" si="2"/>
        <v>7</v>
      </c>
      <c r="L87" s="4">
        <f t="shared" si="3"/>
        <v>48358057.142857142</v>
      </c>
    </row>
    <row r="88" spans="1:12" x14ac:dyDescent="0.25">
      <c r="A88" t="s">
        <v>246</v>
      </c>
      <c r="B88" t="s">
        <v>839</v>
      </c>
      <c r="C88" t="s">
        <v>242</v>
      </c>
      <c r="D88" s="3">
        <v>37000000</v>
      </c>
      <c r="E88" s="3">
        <v>92400000</v>
      </c>
      <c r="F88">
        <v>6431700</v>
      </c>
      <c r="G88" s="3">
        <v>31500000</v>
      </c>
      <c r="H88" s="3">
        <v>63100000</v>
      </c>
      <c r="I88" s="3">
        <v>52000000</v>
      </c>
      <c r="J88" s="3">
        <v>46100000</v>
      </c>
      <c r="K88">
        <f t="shared" si="2"/>
        <v>7</v>
      </c>
      <c r="L88" s="4">
        <f t="shared" si="3"/>
        <v>46933100</v>
      </c>
    </row>
    <row r="89" spans="1:12" x14ac:dyDescent="0.25">
      <c r="A89" t="s">
        <v>247</v>
      </c>
      <c r="B89" t="s">
        <v>840</v>
      </c>
      <c r="C89" t="s">
        <v>248</v>
      </c>
      <c r="D89" s="3">
        <v>204000000</v>
      </c>
      <c r="E89" s="3">
        <v>12400000</v>
      </c>
      <c r="F89" s="3">
        <v>16900000</v>
      </c>
      <c r="G89" s="3">
        <v>51800000</v>
      </c>
      <c r="H89" s="3">
        <v>12200000</v>
      </c>
      <c r="I89">
        <v>1541000</v>
      </c>
      <c r="J89">
        <v>1833500</v>
      </c>
      <c r="K89">
        <f t="shared" si="2"/>
        <v>7</v>
      </c>
      <c r="L89" s="4">
        <f t="shared" si="3"/>
        <v>42953500</v>
      </c>
    </row>
    <row r="90" spans="1:12" x14ac:dyDescent="0.25">
      <c r="A90" t="s">
        <v>249</v>
      </c>
      <c r="B90" t="s">
        <v>250</v>
      </c>
      <c r="C90" t="s">
        <v>251</v>
      </c>
      <c r="D90" s="3">
        <v>124000000</v>
      </c>
      <c r="E90" s="3">
        <v>45000000</v>
      </c>
      <c r="F90">
        <v>9946100</v>
      </c>
      <c r="G90" s="3">
        <v>74300000</v>
      </c>
      <c r="H90" s="3">
        <v>21600000</v>
      </c>
      <c r="I90">
        <v>9663700</v>
      </c>
      <c r="J90">
        <v>4046300</v>
      </c>
      <c r="K90">
        <f t="shared" si="2"/>
        <v>7</v>
      </c>
      <c r="L90" s="4">
        <f t="shared" si="3"/>
        <v>41222300</v>
      </c>
    </row>
    <row r="91" spans="1:12" x14ac:dyDescent="0.25">
      <c r="A91" t="s">
        <v>252</v>
      </c>
      <c r="B91" t="s">
        <v>253</v>
      </c>
      <c r="C91" t="s">
        <v>254</v>
      </c>
      <c r="D91" s="3">
        <v>16900000</v>
      </c>
      <c r="E91" s="3">
        <v>61900000</v>
      </c>
      <c r="F91">
        <v>6431700</v>
      </c>
      <c r="G91">
        <v>5697900</v>
      </c>
      <c r="H91" s="3">
        <v>35400000</v>
      </c>
      <c r="I91" s="3">
        <v>41500000</v>
      </c>
      <c r="J91" s="3">
        <v>35900000</v>
      </c>
      <c r="K91">
        <f t="shared" si="2"/>
        <v>7</v>
      </c>
      <c r="L91" s="4">
        <f t="shared" si="3"/>
        <v>29104228.571428571</v>
      </c>
    </row>
    <row r="92" spans="1:12" x14ac:dyDescent="0.25">
      <c r="A92" t="s">
        <v>255</v>
      </c>
      <c r="B92" t="s">
        <v>256</v>
      </c>
      <c r="C92" t="s">
        <v>257</v>
      </c>
      <c r="D92" s="3">
        <v>48000000</v>
      </c>
      <c r="E92" s="3">
        <v>38500000</v>
      </c>
      <c r="F92">
        <v>7082000</v>
      </c>
      <c r="G92">
        <v>3055000</v>
      </c>
      <c r="H92" s="3">
        <v>67300000</v>
      </c>
      <c r="I92">
        <v>6481800</v>
      </c>
      <c r="J92" s="3">
        <v>29400000</v>
      </c>
      <c r="K92">
        <f t="shared" si="2"/>
        <v>7</v>
      </c>
      <c r="L92" s="4">
        <f t="shared" si="3"/>
        <v>28545542.857142858</v>
      </c>
    </row>
    <row r="93" spans="1:12" x14ac:dyDescent="0.25">
      <c r="D93" s="3"/>
      <c r="E93" s="3"/>
      <c r="H93" s="3"/>
      <c r="J93" s="3"/>
      <c r="L93" s="4"/>
    </row>
  </sheetData>
  <conditionalFormatting sqref="C1 C93:C1048576">
    <cfRule type="duplicateValues" dxfId="5" priority="5"/>
  </conditionalFormatting>
  <conditionalFormatting sqref="C2:C92">
    <cfRule type="duplicateValues" dxfId="4" priority="3"/>
    <cfRule type="duplicateValues" dxfId="3" priority="4"/>
  </conditionalFormatting>
  <conditionalFormatting sqref="S14">
    <cfRule type="duplicateValues" dxfId="2" priority="2"/>
  </conditionalFormatting>
  <conditionalFormatting sqref="B1:B1048576">
    <cfRule type="duplicateValues" dxfId="1" priority="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A901C-3CFF-446C-A0AA-73A63BA5B033}">
  <dimension ref="A2:B65"/>
  <sheetViews>
    <sheetView workbookViewId="0">
      <selection activeCell="A4" sqref="A4:B4"/>
    </sheetView>
    <sheetView topLeftCell="A7" workbookViewId="1">
      <selection activeCell="G16" sqref="G16"/>
    </sheetView>
  </sheetViews>
  <sheetFormatPr defaultRowHeight="15" x14ac:dyDescent="0.25"/>
  <cols>
    <col min="1" max="1" width="17" customWidth="1"/>
    <col min="2" max="2" width="18.28515625" customWidth="1"/>
  </cols>
  <sheetData>
    <row r="2" spans="1:2" x14ac:dyDescent="0.25">
      <c r="A2" t="s">
        <v>898</v>
      </c>
    </row>
    <row r="4" spans="1:2" x14ac:dyDescent="0.25">
      <c r="A4" s="5" t="s">
        <v>899</v>
      </c>
      <c r="B4" s="5"/>
    </row>
    <row r="5" spans="1:2" x14ac:dyDescent="0.25">
      <c r="A5" s="6" t="s">
        <v>31</v>
      </c>
      <c r="B5" s="6"/>
    </row>
    <row r="6" spans="1:2" x14ac:dyDescent="0.25">
      <c r="A6" s="6" t="s">
        <v>34</v>
      </c>
      <c r="B6" s="6"/>
    </row>
    <row r="7" spans="1:2" x14ac:dyDescent="0.25">
      <c r="A7" s="6" t="s">
        <v>47</v>
      </c>
      <c r="B7" s="6"/>
    </row>
    <row r="8" spans="1:2" x14ac:dyDescent="0.25">
      <c r="A8" s="6" t="s">
        <v>96</v>
      </c>
      <c r="B8" s="6"/>
    </row>
    <row r="9" spans="1:2" x14ac:dyDescent="0.25">
      <c r="A9" s="6" t="s">
        <v>101</v>
      </c>
      <c r="B9" s="6"/>
    </row>
    <row r="10" spans="1:2" x14ac:dyDescent="0.25">
      <c r="A10" s="6" t="s">
        <v>111</v>
      </c>
      <c r="B10" s="6"/>
    </row>
    <row r="11" spans="1:2" x14ac:dyDescent="0.25">
      <c r="A11" s="6" t="s">
        <v>125</v>
      </c>
      <c r="B11" s="6"/>
    </row>
    <row r="12" spans="1:2" x14ac:dyDescent="0.25">
      <c r="A12" s="6" t="s">
        <v>136</v>
      </c>
      <c r="B12" s="6"/>
    </row>
    <row r="13" spans="1:2" x14ac:dyDescent="0.25">
      <c r="A13" s="6" t="s">
        <v>161</v>
      </c>
      <c r="B13" s="6"/>
    </row>
    <row r="14" spans="1:2" x14ac:dyDescent="0.25">
      <c r="A14" s="6" t="s">
        <v>170</v>
      </c>
      <c r="B14" s="6"/>
    </row>
    <row r="15" spans="1:2" x14ac:dyDescent="0.25">
      <c r="A15" s="6" t="s">
        <v>173</v>
      </c>
      <c r="B15" s="6"/>
    </row>
    <row r="16" spans="1:2" x14ac:dyDescent="0.25">
      <c r="A16" s="6" t="s">
        <v>178</v>
      </c>
      <c r="B16" s="6"/>
    </row>
    <row r="17" spans="1:2" x14ac:dyDescent="0.25">
      <c r="A17" s="6" t="s">
        <v>184</v>
      </c>
      <c r="B17" s="6"/>
    </row>
    <row r="18" spans="1:2" x14ac:dyDescent="0.25">
      <c r="A18" s="6" t="s">
        <v>187</v>
      </c>
      <c r="B18" s="6"/>
    </row>
    <row r="19" spans="1:2" x14ac:dyDescent="0.25">
      <c r="A19" s="6" t="s">
        <v>199</v>
      </c>
      <c r="B19" s="6"/>
    </row>
    <row r="20" spans="1:2" x14ac:dyDescent="0.25">
      <c r="A20" s="6" t="s">
        <v>237</v>
      </c>
      <c r="B20" s="6"/>
    </row>
    <row r="21" spans="1:2" x14ac:dyDescent="0.25">
      <c r="A21" s="6" t="s">
        <v>245</v>
      </c>
      <c r="B21" s="6"/>
    </row>
    <row r="22" spans="1:2" x14ac:dyDescent="0.25">
      <c r="A22" s="6" t="s">
        <v>251</v>
      </c>
      <c r="B22" s="6"/>
    </row>
    <row r="23" spans="1:2" x14ac:dyDescent="0.25">
      <c r="A23" s="6" t="s">
        <v>261</v>
      </c>
      <c r="B23" s="6"/>
    </row>
    <row r="24" spans="1:2" x14ac:dyDescent="0.25">
      <c r="A24" s="6" t="s">
        <v>266</v>
      </c>
      <c r="B24" s="6"/>
    </row>
    <row r="25" spans="1:2" x14ac:dyDescent="0.25">
      <c r="A25" s="6" t="s">
        <v>272</v>
      </c>
      <c r="B25" s="6"/>
    </row>
    <row r="26" spans="1:2" x14ac:dyDescent="0.25">
      <c r="A26" s="6" t="s">
        <v>278</v>
      </c>
      <c r="B26" s="6"/>
    </row>
    <row r="27" spans="1:2" x14ac:dyDescent="0.25">
      <c r="A27" s="6" t="s">
        <v>281</v>
      </c>
      <c r="B27" s="6"/>
    </row>
    <row r="28" spans="1:2" x14ac:dyDescent="0.25">
      <c r="A28" s="6" t="s">
        <v>284</v>
      </c>
      <c r="B28" s="6"/>
    </row>
    <row r="29" spans="1:2" x14ac:dyDescent="0.25">
      <c r="A29" s="6" t="s">
        <v>294</v>
      </c>
      <c r="B29" s="6"/>
    </row>
    <row r="30" spans="1:2" x14ac:dyDescent="0.25">
      <c r="A30" s="6" t="s">
        <v>313</v>
      </c>
      <c r="B30" s="6"/>
    </row>
    <row r="31" spans="1:2" x14ac:dyDescent="0.25">
      <c r="A31" s="6" t="s">
        <v>346</v>
      </c>
      <c r="B31" s="6"/>
    </row>
    <row r="32" spans="1:2" x14ac:dyDescent="0.25">
      <c r="A32" s="6" t="s">
        <v>381</v>
      </c>
      <c r="B32" s="6"/>
    </row>
    <row r="33" spans="1:2" x14ac:dyDescent="0.25">
      <c r="A33" s="6" t="s">
        <v>384</v>
      </c>
      <c r="B33" s="6"/>
    </row>
    <row r="34" spans="1:2" x14ac:dyDescent="0.25">
      <c r="A34" s="6" t="s">
        <v>389</v>
      </c>
      <c r="B34" s="6"/>
    </row>
    <row r="35" spans="1:2" x14ac:dyDescent="0.25">
      <c r="A35" s="6" t="s">
        <v>395</v>
      </c>
      <c r="B35" s="6"/>
    </row>
    <row r="36" spans="1:2" x14ac:dyDescent="0.25">
      <c r="A36" s="6" t="s">
        <v>414</v>
      </c>
      <c r="B36" s="6"/>
    </row>
    <row r="37" spans="1:2" x14ac:dyDescent="0.25">
      <c r="A37" s="6" t="s">
        <v>419</v>
      </c>
      <c r="B37" s="6"/>
    </row>
    <row r="38" spans="1:2" x14ac:dyDescent="0.25">
      <c r="A38" s="6" t="s">
        <v>432</v>
      </c>
      <c r="B38" s="6"/>
    </row>
    <row r="39" spans="1:2" x14ac:dyDescent="0.25">
      <c r="A39" s="6" t="s">
        <v>448</v>
      </c>
      <c r="B39" s="6"/>
    </row>
    <row r="40" spans="1:2" x14ac:dyDescent="0.25">
      <c r="A40" s="6" t="s">
        <v>459</v>
      </c>
      <c r="B40" s="6"/>
    </row>
    <row r="41" spans="1:2" x14ac:dyDescent="0.25">
      <c r="A41" s="6" t="s">
        <v>491</v>
      </c>
      <c r="B41" s="6"/>
    </row>
    <row r="42" spans="1:2" x14ac:dyDescent="0.25">
      <c r="A42" s="6" t="s">
        <v>500</v>
      </c>
      <c r="B42" s="6"/>
    </row>
    <row r="43" spans="1:2" x14ac:dyDescent="0.25">
      <c r="A43" s="6" t="s">
        <v>508</v>
      </c>
      <c r="B43" s="6"/>
    </row>
    <row r="44" spans="1:2" x14ac:dyDescent="0.25">
      <c r="A44" s="6" t="s">
        <v>517</v>
      </c>
      <c r="B44" s="6"/>
    </row>
    <row r="45" spans="1:2" x14ac:dyDescent="0.25">
      <c r="A45" s="6" t="s">
        <v>555</v>
      </c>
      <c r="B45" s="6"/>
    </row>
    <row r="46" spans="1:2" x14ac:dyDescent="0.25">
      <c r="A46" s="6" t="s">
        <v>573</v>
      </c>
      <c r="B46" s="6"/>
    </row>
    <row r="47" spans="1:2" x14ac:dyDescent="0.25">
      <c r="A47" s="6" t="s">
        <v>589</v>
      </c>
      <c r="B47" s="6"/>
    </row>
    <row r="48" spans="1:2" x14ac:dyDescent="0.25">
      <c r="A48" s="6" t="s">
        <v>612</v>
      </c>
      <c r="B48" s="6"/>
    </row>
    <row r="49" spans="1:2" x14ac:dyDescent="0.25">
      <c r="A49" s="6" t="s">
        <v>621</v>
      </c>
      <c r="B49" s="6"/>
    </row>
    <row r="50" spans="1:2" x14ac:dyDescent="0.25">
      <c r="A50" s="6" t="s">
        <v>625</v>
      </c>
      <c r="B50" s="6"/>
    </row>
    <row r="51" spans="1:2" x14ac:dyDescent="0.25">
      <c r="A51" s="6" t="s">
        <v>627</v>
      </c>
      <c r="B51" s="6"/>
    </row>
    <row r="52" spans="1:2" x14ac:dyDescent="0.25">
      <c r="A52" s="6" t="s">
        <v>622</v>
      </c>
      <c r="B52" s="6"/>
    </row>
    <row r="53" spans="1:2" x14ac:dyDescent="0.25">
      <c r="A53" s="6" t="s">
        <v>637</v>
      </c>
      <c r="B53" s="6"/>
    </row>
    <row r="54" spans="1:2" x14ac:dyDescent="0.25">
      <c r="A54" s="6" t="s">
        <v>664</v>
      </c>
      <c r="B54" s="6"/>
    </row>
    <row r="55" spans="1:2" x14ac:dyDescent="0.25">
      <c r="A55" s="6" t="s">
        <v>666</v>
      </c>
      <c r="B55" s="6"/>
    </row>
    <row r="56" spans="1:2" x14ac:dyDescent="0.25">
      <c r="A56" s="6" t="s">
        <v>713</v>
      </c>
      <c r="B56" s="6"/>
    </row>
    <row r="57" spans="1:2" x14ac:dyDescent="0.25">
      <c r="A57" s="6" t="s">
        <v>735</v>
      </c>
      <c r="B57" s="6"/>
    </row>
    <row r="58" spans="1:2" x14ac:dyDescent="0.25">
      <c r="A58" s="6" t="s">
        <v>739</v>
      </c>
      <c r="B58" s="6"/>
    </row>
    <row r="59" spans="1:2" x14ac:dyDescent="0.25">
      <c r="A59" s="6" t="s">
        <v>755</v>
      </c>
      <c r="B59" s="6"/>
    </row>
    <row r="60" spans="1:2" x14ac:dyDescent="0.25">
      <c r="A60" s="6" t="s">
        <v>784</v>
      </c>
      <c r="B60" s="6"/>
    </row>
    <row r="61" spans="1:2" x14ac:dyDescent="0.25">
      <c r="A61" s="6" t="s">
        <v>786</v>
      </c>
      <c r="B61" s="6"/>
    </row>
    <row r="62" spans="1:2" ht="17.25" customHeight="1" x14ac:dyDescent="0.25">
      <c r="A62" s="6" t="s">
        <v>796</v>
      </c>
      <c r="B62" s="6"/>
    </row>
    <row r="63" spans="1:2" x14ac:dyDescent="0.25">
      <c r="A63" s="6" t="s">
        <v>802</v>
      </c>
      <c r="B63" s="6"/>
    </row>
    <row r="64" spans="1:2" x14ac:dyDescent="0.25">
      <c r="A64" s="6" t="s">
        <v>811</v>
      </c>
      <c r="B64" s="6"/>
    </row>
    <row r="65" spans="1:2" x14ac:dyDescent="0.25">
      <c r="A65" s="6" t="s">
        <v>827</v>
      </c>
      <c r="B65" s="6"/>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DC3E2-0621-41FF-8CCA-176CDF813284}">
  <dimension ref="A2:C19"/>
  <sheetViews>
    <sheetView workbookViewId="0">
      <selection activeCell="C13" sqref="C13"/>
    </sheetView>
    <sheetView workbookViewId="1">
      <selection activeCell="F23" sqref="F23"/>
    </sheetView>
  </sheetViews>
  <sheetFormatPr defaultRowHeight="15" x14ac:dyDescent="0.25"/>
  <cols>
    <col min="1" max="1" width="4.85546875" customWidth="1"/>
    <col min="3" max="3" width="57.140625" customWidth="1"/>
  </cols>
  <sheetData>
    <row r="2" spans="1:3" x14ac:dyDescent="0.25">
      <c r="A2" t="s">
        <v>902</v>
      </c>
    </row>
    <row r="4" spans="1:3" x14ac:dyDescent="0.25">
      <c r="A4" s="5" t="s">
        <v>904</v>
      </c>
      <c r="B4" s="5" t="s">
        <v>899</v>
      </c>
      <c r="C4" s="5" t="s">
        <v>903</v>
      </c>
    </row>
    <row r="5" spans="1:3" x14ac:dyDescent="0.25">
      <c r="A5">
        <v>1</v>
      </c>
      <c r="B5" s="6" t="s">
        <v>161</v>
      </c>
      <c r="C5" t="s">
        <v>905</v>
      </c>
    </row>
    <row r="6" spans="1:3" x14ac:dyDescent="0.25">
      <c r="A6">
        <v>2</v>
      </c>
      <c r="B6" s="6" t="s">
        <v>178</v>
      </c>
      <c r="C6" t="s">
        <v>906</v>
      </c>
    </row>
    <row r="7" spans="1:3" x14ac:dyDescent="0.25">
      <c r="A7">
        <v>3</v>
      </c>
      <c r="B7" s="6" t="s">
        <v>419</v>
      </c>
      <c r="C7" t="s">
        <v>907</v>
      </c>
    </row>
    <row r="8" spans="1:3" x14ac:dyDescent="0.25">
      <c r="A8">
        <v>4</v>
      </c>
      <c r="B8" s="6" t="s">
        <v>432</v>
      </c>
      <c r="C8" t="s">
        <v>910</v>
      </c>
    </row>
    <row r="9" spans="1:3" x14ac:dyDescent="0.25">
      <c r="A9">
        <v>5</v>
      </c>
      <c r="B9" s="6" t="s">
        <v>448</v>
      </c>
      <c r="C9" t="s">
        <v>911</v>
      </c>
    </row>
    <row r="10" spans="1:3" x14ac:dyDescent="0.25">
      <c r="A10">
        <v>6</v>
      </c>
      <c r="B10" s="6" t="s">
        <v>459</v>
      </c>
      <c r="C10" t="s">
        <v>912</v>
      </c>
    </row>
    <row r="11" spans="1:3" x14ac:dyDescent="0.25">
      <c r="A11">
        <v>7</v>
      </c>
      <c r="B11" s="6" t="s">
        <v>491</v>
      </c>
      <c r="C11" t="s">
        <v>491</v>
      </c>
    </row>
    <row r="12" spans="1:3" x14ac:dyDescent="0.25">
      <c r="A12">
        <v>8</v>
      </c>
      <c r="B12" s="6" t="s">
        <v>500</v>
      </c>
      <c r="C12" t="s">
        <v>915</v>
      </c>
    </row>
    <row r="13" spans="1:3" x14ac:dyDescent="0.25">
      <c r="A13">
        <v>9</v>
      </c>
      <c r="B13" s="6" t="s">
        <v>664</v>
      </c>
      <c r="C13" t="s">
        <v>916</v>
      </c>
    </row>
    <row r="14" spans="1:3" x14ac:dyDescent="0.25">
      <c r="A14">
        <v>10</v>
      </c>
      <c r="B14" s="6" t="s">
        <v>666</v>
      </c>
      <c r="C14" t="s">
        <v>908</v>
      </c>
    </row>
    <row r="15" spans="1:3" x14ac:dyDescent="0.25">
      <c r="A15">
        <v>11</v>
      </c>
      <c r="B15" s="6" t="s">
        <v>713</v>
      </c>
      <c r="C15" t="s">
        <v>909</v>
      </c>
    </row>
    <row r="16" spans="1:3" x14ac:dyDescent="0.25">
      <c r="A16">
        <v>12</v>
      </c>
      <c r="B16" s="6" t="s">
        <v>739</v>
      </c>
      <c r="C16" t="s">
        <v>914</v>
      </c>
    </row>
    <row r="17" spans="1:3" x14ac:dyDescent="0.25">
      <c r="A17">
        <v>13</v>
      </c>
      <c r="B17" s="6" t="s">
        <v>755</v>
      </c>
      <c r="C17" t="s">
        <v>917</v>
      </c>
    </row>
    <row r="18" spans="1:3" x14ac:dyDescent="0.25">
      <c r="A18">
        <v>14</v>
      </c>
      <c r="B18" s="6" t="s">
        <v>784</v>
      </c>
      <c r="C18" t="s">
        <v>918</v>
      </c>
    </row>
    <row r="19" spans="1:3" x14ac:dyDescent="0.25">
      <c r="A19">
        <v>15</v>
      </c>
      <c r="B19" s="6" t="s">
        <v>786</v>
      </c>
      <c r="C19" t="s">
        <v>913</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F236A-B393-466A-A093-1B5088FA4CDD}">
  <dimension ref="A1:H1481"/>
  <sheetViews>
    <sheetView workbookViewId="0">
      <selection activeCell="N20" sqref="N20"/>
    </sheetView>
    <sheetView workbookViewId="1">
      <selection activeCell="N989" sqref="N989"/>
    </sheetView>
  </sheetViews>
  <sheetFormatPr defaultRowHeight="15" x14ac:dyDescent="0.25"/>
  <sheetData>
    <row r="1" spans="1:8" x14ac:dyDescent="0.25">
      <c r="A1" t="s">
        <v>919</v>
      </c>
      <c r="B1" t="s">
        <v>920</v>
      </c>
      <c r="C1" t="s">
        <v>921</v>
      </c>
      <c r="D1" t="s">
        <v>922</v>
      </c>
      <c r="E1" t="s">
        <v>923</v>
      </c>
      <c r="F1" t="s">
        <v>924</v>
      </c>
      <c r="G1" t="s">
        <v>925</v>
      </c>
      <c r="H1" t="s">
        <v>926</v>
      </c>
    </row>
    <row r="2" spans="1:8" x14ac:dyDescent="0.25">
      <c r="B2" t="s">
        <v>927</v>
      </c>
      <c r="C2" t="s">
        <v>928</v>
      </c>
      <c r="D2">
        <v>1.7423859965102704</v>
      </c>
      <c r="E2">
        <v>4.0421312038497876E-5</v>
      </c>
      <c r="F2" t="s">
        <v>929</v>
      </c>
      <c r="G2">
        <v>4.3933895937937031</v>
      </c>
      <c r="H2" t="s">
        <v>929</v>
      </c>
    </row>
    <row r="3" spans="1:8" x14ac:dyDescent="0.25">
      <c r="B3" t="s">
        <v>930</v>
      </c>
      <c r="C3" t="s">
        <v>931</v>
      </c>
      <c r="D3">
        <v>1.185592697671805</v>
      </c>
      <c r="E3">
        <v>3.4839979315236479E-5</v>
      </c>
      <c r="F3" t="s">
        <v>929</v>
      </c>
      <c r="G3">
        <v>4.4579221115082701</v>
      </c>
      <c r="H3" t="s">
        <v>929</v>
      </c>
    </row>
    <row r="4" spans="1:8" x14ac:dyDescent="0.25">
      <c r="B4" t="s">
        <v>932</v>
      </c>
      <c r="C4" t="s">
        <v>933</v>
      </c>
      <c r="D4">
        <v>1.1295150383667369</v>
      </c>
      <c r="E4">
        <v>7.7241167823324066E-6</v>
      </c>
      <c r="F4" t="s">
        <v>929</v>
      </c>
      <c r="G4">
        <v>5.1121511686654113</v>
      </c>
      <c r="H4" t="s">
        <v>929</v>
      </c>
    </row>
    <row r="5" spans="1:8" x14ac:dyDescent="0.25">
      <c r="B5" t="s">
        <v>934</v>
      </c>
      <c r="C5" t="s">
        <v>935</v>
      </c>
      <c r="D5">
        <v>1.1252889106172952</v>
      </c>
      <c r="E5">
        <v>2.9525716621012054E-6</v>
      </c>
      <c r="F5" t="s">
        <v>929</v>
      </c>
      <c r="G5">
        <v>5.5297995527906796</v>
      </c>
      <c r="H5" t="s">
        <v>929</v>
      </c>
    </row>
    <row r="6" spans="1:8" x14ac:dyDescent="0.25">
      <c r="B6" t="s">
        <v>936</v>
      </c>
      <c r="C6" t="s">
        <v>937</v>
      </c>
      <c r="D6">
        <v>1.0646314773407519</v>
      </c>
      <c r="E6">
        <v>4.1036034747212233E-5</v>
      </c>
      <c r="F6" t="s">
        <v>929</v>
      </c>
      <c r="G6">
        <v>4.3868346111175809</v>
      </c>
      <c r="H6" t="s">
        <v>929</v>
      </c>
    </row>
    <row r="7" spans="1:8" x14ac:dyDescent="0.25">
      <c r="B7" t="s">
        <v>938</v>
      </c>
      <c r="C7" t="s">
        <v>939</v>
      </c>
      <c r="D7">
        <v>1.0520585479249616</v>
      </c>
      <c r="E7">
        <v>1.8281496568857034E-4</v>
      </c>
      <c r="F7" t="s">
        <v>929</v>
      </c>
      <c r="G7">
        <v>3.7379882547185801</v>
      </c>
      <c r="H7" t="s">
        <v>929</v>
      </c>
    </row>
    <row r="8" spans="1:8" x14ac:dyDescent="0.25">
      <c r="B8" t="s">
        <v>940</v>
      </c>
      <c r="C8" t="s">
        <v>941</v>
      </c>
      <c r="D8">
        <v>1.0440886883668004</v>
      </c>
      <c r="E8">
        <v>2.3320384578730222E-4</v>
      </c>
      <c r="F8" t="s">
        <v>929</v>
      </c>
      <c r="G8">
        <v>3.6322642918614281</v>
      </c>
      <c r="H8" t="s">
        <v>929</v>
      </c>
    </row>
    <row r="9" spans="1:8" x14ac:dyDescent="0.25">
      <c r="B9" t="s">
        <v>942</v>
      </c>
      <c r="C9" t="s">
        <v>943</v>
      </c>
      <c r="D9">
        <v>0.98377874387142028</v>
      </c>
      <c r="E9">
        <v>1.058323209142094E-2</v>
      </c>
      <c r="F9" t="s">
        <v>929</v>
      </c>
      <c r="G9">
        <v>1.9753816796441905</v>
      </c>
      <c r="H9" t="s">
        <v>929</v>
      </c>
    </row>
    <row r="10" spans="1:8" x14ac:dyDescent="0.25">
      <c r="B10" t="s">
        <v>944</v>
      </c>
      <c r="C10" t="s">
        <v>945</v>
      </c>
      <c r="D10">
        <v>0.97253954340848414</v>
      </c>
      <c r="E10">
        <v>3.7158085457750424E-6</v>
      </c>
      <c r="F10" t="s">
        <v>929</v>
      </c>
      <c r="G10">
        <v>5.4299466707966566</v>
      </c>
      <c r="H10" t="s">
        <v>929</v>
      </c>
    </row>
    <row r="11" spans="1:8" x14ac:dyDescent="0.25">
      <c r="B11" t="s">
        <v>938</v>
      </c>
      <c r="C11" t="s">
        <v>946</v>
      </c>
      <c r="D11">
        <v>0.97146770588797227</v>
      </c>
      <c r="E11">
        <v>1.1297044951170094E-4</v>
      </c>
      <c r="F11" t="s">
        <v>929</v>
      </c>
      <c r="G11">
        <v>3.9470351431745412</v>
      </c>
      <c r="H11" t="s">
        <v>929</v>
      </c>
    </row>
    <row r="12" spans="1:8" x14ac:dyDescent="0.25">
      <c r="B12" t="s">
        <v>934</v>
      </c>
      <c r="C12" t="s">
        <v>947</v>
      </c>
      <c r="D12">
        <v>0.96931238170033585</v>
      </c>
      <c r="E12">
        <v>7.4592695658848981E-3</v>
      </c>
      <c r="F12" t="s">
        <v>929</v>
      </c>
      <c r="G12">
        <v>2.1273036978673869</v>
      </c>
      <c r="H12" t="s">
        <v>929</v>
      </c>
    </row>
    <row r="13" spans="1:8" x14ac:dyDescent="0.25">
      <c r="B13" t="s">
        <v>948</v>
      </c>
      <c r="C13" t="s">
        <v>949</v>
      </c>
      <c r="D13">
        <v>0.88839509620053914</v>
      </c>
      <c r="E13">
        <v>0.19674189478868509</v>
      </c>
      <c r="F13" t="s">
        <v>929</v>
      </c>
      <c r="G13">
        <v>0.70610315030844428</v>
      </c>
      <c r="H13" t="s">
        <v>929</v>
      </c>
    </row>
    <row r="14" spans="1:8" x14ac:dyDescent="0.25">
      <c r="B14" t="s">
        <v>950</v>
      </c>
      <c r="C14" t="s">
        <v>951</v>
      </c>
      <c r="D14">
        <v>0.88688757509283911</v>
      </c>
      <c r="E14">
        <v>3.3748095345488231E-3</v>
      </c>
      <c r="F14" t="s">
        <v>929</v>
      </c>
      <c r="G14">
        <v>2.4717507325895762</v>
      </c>
      <c r="H14" t="s">
        <v>929</v>
      </c>
    </row>
    <row r="15" spans="1:8" x14ac:dyDescent="0.25">
      <c r="B15" t="s">
        <v>952</v>
      </c>
      <c r="C15" t="s">
        <v>953</v>
      </c>
      <c r="D15">
        <v>0.87726715509594766</v>
      </c>
      <c r="E15">
        <v>3.0788050348692362E-5</v>
      </c>
      <c r="F15" t="s">
        <v>929</v>
      </c>
      <c r="G15">
        <v>4.5116178118961949</v>
      </c>
      <c r="H15" t="s">
        <v>929</v>
      </c>
    </row>
    <row r="16" spans="1:8" x14ac:dyDescent="0.25">
      <c r="B16" t="s">
        <v>954</v>
      </c>
      <c r="C16" t="s">
        <v>955</v>
      </c>
      <c r="D16">
        <v>0.85032233948033176</v>
      </c>
      <c r="E16">
        <v>6.6577620526984353E-5</v>
      </c>
      <c r="F16" t="s">
        <v>929</v>
      </c>
      <c r="G16">
        <v>4.1766717305140908</v>
      </c>
      <c r="H16" t="s">
        <v>929</v>
      </c>
    </row>
    <row r="17" spans="2:8" x14ac:dyDescent="0.25">
      <c r="B17" t="s">
        <v>956</v>
      </c>
      <c r="C17" t="s">
        <v>957</v>
      </c>
      <c r="D17">
        <v>0.77444668083313817</v>
      </c>
      <c r="E17">
        <v>4.1660376004783996E-6</v>
      </c>
      <c r="F17" t="s">
        <v>929</v>
      </c>
      <c r="G17">
        <v>5.3802768146555326</v>
      </c>
      <c r="H17" t="s">
        <v>929</v>
      </c>
    </row>
    <row r="18" spans="2:8" x14ac:dyDescent="0.25">
      <c r="B18" t="s">
        <v>958</v>
      </c>
      <c r="C18" t="s">
        <v>959</v>
      </c>
      <c r="D18">
        <v>0.71187836813934047</v>
      </c>
      <c r="E18">
        <v>5.2939696897929427E-4</v>
      </c>
      <c r="F18" t="s">
        <v>929</v>
      </c>
      <c r="G18">
        <v>3.2762185495464489</v>
      </c>
      <c r="H18" t="s">
        <v>929</v>
      </c>
    </row>
    <row r="19" spans="2:8" x14ac:dyDescent="0.25">
      <c r="B19" t="s">
        <v>938</v>
      </c>
      <c r="C19" t="s">
        <v>960</v>
      </c>
      <c r="D19">
        <v>0.7076682349790463</v>
      </c>
      <c r="E19">
        <v>8.0096528960003771E-2</v>
      </c>
      <c r="F19" t="s">
        <v>929</v>
      </c>
      <c r="G19">
        <v>1.0963863039679427</v>
      </c>
      <c r="H19" t="s">
        <v>929</v>
      </c>
    </row>
    <row r="20" spans="2:8" x14ac:dyDescent="0.25">
      <c r="B20" t="s">
        <v>961</v>
      </c>
      <c r="C20" t="s">
        <v>962</v>
      </c>
      <c r="D20">
        <v>0.6954793262679515</v>
      </c>
      <c r="E20">
        <v>3.0289165038960674E-6</v>
      </c>
      <c r="F20" t="s">
        <v>929</v>
      </c>
      <c r="G20">
        <v>5.5187126984060013</v>
      </c>
      <c r="H20" t="s">
        <v>929</v>
      </c>
    </row>
    <row r="21" spans="2:8" x14ac:dyDescent="0.25">
      <c r="B21" t="s">
        <v>963</v>
      </c>
      <c r="C21" t="s">
        <v>964</v>
      </c>
      <c r="D21">
        <v>0.69023734197132114</v>
      </c>
      <c r="E21">
        <v>7.706571250259209E-7</v>
      </c>
      <c r="F21" t="s">
        <v>929</v>
      </c>
      <c r="G21">
        <v>6.1131388020138751</v>
      </c>
      <c r="H21" t="s">
        <v>929</v>
      </c>
    </row>
    <row r="22" spans="2:8" x14ac:dyDescent="0.25">
      <c r="B22" t="s">
        <v>965</v>
      </c>
      <c r="C22" t="s">
        <v>966</v>
      </c>
      <c r="D22">
        <v>0.62155957290462915</v>
      </c>
      <c r="E22">
        <v>9.6021971367398345E-7</v>
      </c>
      <c r="F22" t="s">
        <v>929</v>
      </c>
      <c r="G22">
        <v>6.0176293820453131</v>
      </c>
      <c r="H22" t="s">
        <v>929</v>
      </c>
    </row>
    <row r="23" spans="2:8" x14ac:dyDescent="0.25">
      <c r="B23" t="s">
        <v>967</v>
      </c>
      <c r="C23" t="s">
        <v>968</v>
      </c>
      <c r="D23">
        <v>0.61791142447902059</v>
      </c>
      <c r="E23">
        <v>0.23755099519561174</v>
      </c>
      <c r="F23" t="s">
        <v>929</v>
      </c>
      <c r="G23">
        <v>0.6242431458086265</v>
      </c>
      <c r="H23" t="s">
        <v>929</v>
      </c>
    </row>
    <row r="24" spans="2:8" x14ac:dyDescent="0.25">
      <c r="B24" t="s">
        <v>969</v>
      </c>
      <c r="C24" t="s">
        <v>970</v>
      </c>
      <c r="D24">
        <v>0.61648012667769281</v>
      </c>
      <c r="E24">
        <v>1.1494651172282435E-2</v>
      </c>
      <c r="F24" t="s">
        <v>929</v>
      </c>
      <c r="G24">
        <v>1.9395042037119306</v>
      </c>
      <c r="H24" t="s">
        <v>929</v>
      </c>
    </row>
    <row r="25" spans="2:8" x14ac:dyDescent="0.25">
      <c r="B25" t="s">
        <v>971</v>
      </c>
      <c r="C25" t="s">
        <v>972</v>
      </c>
      <c r="D25">
        <v>0.61320066400128592</v>
      </c>
      <c r="E25">
        <v>8.7693648631678583E-3</v>
      </c>
      <c r="F25" t="s">
        <v>929</v>
      </c>
      <c r="G25">
        <v>2.0570318600444706</v>
      </c>
      <c r="H25" t="s">
        <v>929</v>
      </c>
    </row>
    <row r="26" spans="2:8" x14ac:dyDescent="0.25">
      <c r="B26" t="s">
        <v>948</v>
      </c>
      <c r="C26" t="s">
        <v>973</v>
      </c>
      <c r="D26">
        <v>0.61132920518013889</v>
      </c>
      <c r="E26">
        <v>0.12559015058865663</v>
      </c>
      <c r="F26" t="s">
        <v>929</v>
      </c>
      <c r="G26">
        <v>0.90104441882115816</v>
      </c>
      <c r="H26" t="s">
        <v>929</v>
      </c>
    </row>
    <row r="27" spans="2:8" x14ac:dyDescent="0.25">
      <c r="B27" t="s">
        <v>974</v>
      </c>
      <c r="C27" t="s">
        <v>975</v>
      </c>
      <c r="D27">
        <v>0.58554505096309528</v>
      </c>
      <c r="E27">
        <v>3.2719023753454292E-2</v>
      </c>
      <c r="F27" t="s">
        <v>929</v>
      </c>
      <c r="G27">
        <v>1.485199662971769</v>
      </c>
      <c r="H27" t="s">
        <v>929</v>
      </c>
    </row>
    <row r="28" spans="2:8" x14ac:dyDescent="0.25">
      <c r="B28" t="s">
        <v>976</v>
      </c>
      <c r="C28" t="s">
        <v>977</v>
      </c>
      <c r="D28">
        <v>0.57986755900739584</v>
      </c>
      <c r="E28">
        <v>4.3582518564327509E-2</v>
      </c>
      <c r="F28" t="s">
        <v>929</v>
      </c>
      <c r="G28">
        <v>1.3606876761782278</v>
      </c>
      <c r="H28" t="s">
        <v>929</v>
      </c>
    </row>
    <row r="29" spans="2:8" x14ac:dyDescent="0.25">
      <c r="B29" t="s">
        <v>978</v>
      </c>
      <c r="C29" t="s">
        <v>979</v>
      </c>
      <c r="D29">
        <v>0.57424389326340119</v>
      </c>
      <c r="E29">
        <v>2.0017088137357163E-2</v>
      </c>
      <c r="F29" t="s">
        <v>929</v>
      </c>
      <c r="G29">
        <v>1.6985990985776673</v>
      </c>
      <c r="H29" t="s">
        <v>929</v>
      </c>
    </row>
    <row r="30" spans="2:8" x14ac:dyDescent="0.25">
      <c r="B30" t="s">
        <v>980</v>
      </c>
      <c r="C30" t="s">
        <v>981</v>
      </c>
      <c r="D30">
        <v>0.56508794663857864</v>
      </c>
      <c r="E30">
        <v>1.6640638715045588E-2</v>
      </c>
      <c r="F30" t="s">
        <v>929</v>
      </c>
      <c r="G30">
        <v>1.7788300082678776</v>
      </c>
      <c r="H30" t="s">
        <v>929</v>
      </c>
    </row>
    <row r="31" spans="2:8" x14ac:dyDescent="0.25">
      <c r="B31" t="s">
        <v>982</v>
      </c>
      <c r="C31" t="s">
        <v>983</v>
      </c>
      <c r="D31">
        <v>0.55381255211515268</v>
      </c>
      <c r="E31">
        <v>1.057119577846804E-2</v>
      </c>
      <c r="F31" t="s">
        <v>929</v>
      </c>
      <c r="G31">
        <v>1.9758758839681398</v>
      </c>
      <c r="H31" t="s">
        <v>929</v>
      </c>
    </row>
    <row r="32" spans="2:8" x14ac:dyDescent="0.25">
      <c r="B32" t="s">
        <v>984</v>
      </c>
      <c r="C32" t="s">
        <v>985</v>
      </c>
      <c r="D32">
        <v>0.53182565041313723</v>
      </c>
      <c r="E32">
        <v>2.3039842939247223E-5</v>
      </c>
      <c r="F32" t="s">
        <v>929</v>
      </c>
      <c r="G32">
        <v>4.6375204857892225</v>
      </c>
      <c r="H32" t="s">
        <v>929</v>
      </c>
    </row>
    <row r="33" spans="2:8" x14ac:dyDescent="0.25">
      <c r="B33" t="s">
        <v>986</v>
      </c>
      <c r="C33" t="s">
        <v>987</v>
      </c>
      <c r="D33">
        <v>0.52937168981513516</v>
      </c>
      <c r="E33">
        <v>7.8584490059124948E-2</v>
      </c>
      <c r="F33" t="s">
        <v>929</v>
      </c>
      <c r="G33">
        <v>1.1046631606579387</v>
      </c>
      <c r="H33" t="s">
        <v>929</v>
      </c>
    </row>
    <row r="34" spans="2:8" x14ac:dyDescent="0.25">
      <c r="B34" t="s">
        <v>988</v>
      </c>
      <c r="C34" t="s">
        <v>989</v>
      </c>
      <c r="D34">
        <v>0.52623751607085967</v>
      </c>
      <c r="E34">
        <v>1.2950559539129072E-2</v>
      </c>
      <c r="F34" t="s">
        <v>929</v>
      </c>
      <c r="G34">
        <v>1.8877114671420743</v>
      </c>
      <c r="H34" t="s">
        <v>929</v>
      </c>
    </row>
    <row r="35" spans="2:8" x14ac:dyDescent="0.25">
      <c r="B35" t="s">
        <v>990</v>
      </c>
      <c r="C35" t="s">
        <v>991</v>
      </c>
      <c r="D35">
        <v>0.52607628047441879</v>
      </c>
      <c r="E35">
        <v>9.4481900409333075E-3</v>
      </c>
      <c r="F35" t="s">
        <v>929</v>
      </c>
      <c r="G35">
        <v>2.0246513799056949</v>
      </c>
      <c r="H35" t="s">
        <v>929</v>
      </c>
    </row>
    <row r="36" spans="2:8" x14ac:dyDescent="0.25">
      <c r="B36" t="s">
        <v>992</v>
      </c>
      <c r="C36" t="s">
        <v>993</v>
      </c>
      <c r="D36">
        <v>0.52349677337580491</v>
      </c>
      <c r="E36">
        <v>6.5408906115879554E-4</v>
      </c>
      <c r="F36" t="s">
        <v>929</v>
      </c>
      <c r="G36">
        <v>3.1843631138524375</v>
      </c>
      <c r="H36" t="s">
        <v>929</v>
      </c>
    </row>
    <row r="37" spans="2:8" x14ac:dyDescent="0.25">
      <c r="B37" t="s">
        <v>994</v>
      </c>
      <c r="C37" t="s">
        <v>995</v>
      </c>
      <c r="D37">
        <v>0.52047313059515488</v>
      </c>
      <c r="E37">
        <v>1.4668455719039734E-3</v>
      </c>
      <c r="F37" t="s">
        <v>929</v>
      </c>
      <c r="G37">
        <v>2.8336156058569357</v>
      </c>
      <c r="H37" t="s">
        <v>929</v>
      </c>
    </row>
    <row r="38" spans="2:8" x14ac:dyDescent="0.25">
      <c r="B38" t="s">
        <v>996</v>
      </c>
      <c r="C38" t="s">
        <v>997</v>
      </c>
      <c r="D38">
        <v>0.51730357073221656</v>
      </c>
      <c r="E38">
        <v>0.4594641833531572</v>
      </c>
      <c r="F38" t="s">
        <v>929</v>
      </c>
      <c r="G38">
        <v>0.33774833754957245</v>
      </c>
      <c r="H38" t="s">
        <v>929</v>
      </c>
    </row>
    <row r="39" spans="2:8" x14ac:dyDescent="0.25">
      <c r="B39" t="s">
        <v>998</v>
      </c>
      <c r="C39" t="s">
        <v>999</v>
      </c>
      <c r="D39">
        <v>0.50776249801141682</v>
      </c>
      <c r="E39">
        <v>1.4071393180166646E-3</v>
      </c>
      <c r="F39" t="s">
        <v>929</v>
      </c>
      <c r="G39">
        <v>2.851662901818611</v>
      </c>
      <c r="H39" t="s">
        <v>929</v>
      </c>
    </row>
    <row r="40" spans="2:8" x14ac:dyDescent="0.25">
      <c r="B40" t="s">
        <v>1000</v>
      </c>
      <c r="C40" t="s">
        <v>1001</v>
      </c>
      <c r="D40">
        <v>0.49144986723636064</v>
      </c>
      <c r="E40">
        <v>2.5493918231035608E-4</v>
      </c>
      <c r="F40" t="s">
        <v>929</v>
      </c>
      <c r="G40">
        <v>3.5935634114768291</v>
      </c>
      <c r="H40" t="s">
        <v>929</v>
      </c>
    </row>
    <row r="41" spans="2:8" x14ac:dyDescent="0.25">
      <c r="B41" t="s">
        <v>1002</v>
      </c>
      <c r="C41" t="s">
        <v>1003</v>
      </c>
      <c r="D41">
        <v>0.47892715184673318</v>
      </c>
      <c r="E41">
        <v>0.1252313703770678</v>
      </c>
      <c r="F41" t="s">
        <v>929</v>
      </c>
      <c r="G41">
        <v>0.90228686701126026</v>
      </c>
      <c r="H41" t="s">
        <v>929</v>
      </c>
    </row>
    <row r="42" spans="2:8" x14ac:dyDescent="0.25">
      <c r="B42" t="s">
        <v>1004</v>
      </c>
      <c r="C42" t="s">
        <v>1005</v>
      </c>
      <c r="D42">
        <v>0.4685597177475872</v>
      </c>
      <c r="E42">
        <v>5.1146777279131525E-4</v>
      </c>
      <c r="F42" t="s">
        <v>929</v>
      </c>
      <c r="G42">
        <v>3.2911817256660569</v>
      </c>
      <c r="H42" t="s">
        <v>929</v>
      </c>
    </row>
    <row r="43" spans="2:8" x14ac:dyDescent="0.25">
      <c r="B43" t="s">
        <v>1006</v>
      </c>
      <c r="C43" t="s">
        <v>1007</v>
      </c>
      <c r="D43">
        <v>0.4671252772120903</v>
      </c>
      <c r="E43">
        <v>6.0084582138129987E-5</v>
      </c>
      <c r="F43" t="s">
        <v>929</v>
      </c>
      <c r="G43">
        <v>4.221236954808429</v>
      </c>
      <c r="H43" t="s">
        <v>929</v>
      </c>
    </row>
    <row r="44" spans="2:8" x14ac:dyDescent="0.25">
      <c r="B44" t="s">
        <v>1002</v>
      </c>
      <c r="C44" t="s">
        <v>1008</v>
      </c>
      <c r="D44">
        <v>0.46613488357895727</v>
      </c>
      <c r="E44">
        <v>3.2329584303625168E-2</v>
      </c>
      <c r="F44" t="s">
        <v>929</v>
      </c>
      <c r="G44">
        <v>1.4903998795456477</v>
      </c>
      <c r="H44" t="s">
        <v>929</v>
      </c>
    </row>
    <row r="45" spans="2:8" x14ac:dyDescent="0.25">
      <c r="B45" t="s">
        <v>1009</v>
      </c>
      <c r="C45" t="s">
        <v>1010</v>
      </c>
      <c r="D45">
        <v>0.46186899339732823</v>
      </c>
      <c r="E45">
        <v>5.9550554637972054E-3</v>
      </c>
      <c r="F45" t="s">
        <v>929</v>
      </c>
      <c r="G45">
        <v>2.2251141892594744</v>
      </c>
      <c r="H45" t="s">
        <v>929</v>
      </c>
    </row>
    <row r="46" spans="2:8" x14ac:dyDescent="0.25">
      <c r="B46" t="s">
        <v>1011</v>
      </c>
      <c r="C46" t="s">
        <v>1012</v>
      </c>
      <c r="D46">
        <v>0.46123725871286569</v>
      </c>
      <c r="E46">
        <v>2.6465921505352829E-2</v>
      </c>
      <c r="F46" t="s">
        <v>929</v>
      </c>
      <c r="G46">
        <v>1.5773129798997143</v>
      </c>
      <c r="H46" t="s">
        <v>929</v>
      </c>
    </row>
    <row r="47" spans="2:8" x14ac:dyDescent="0.25">
      <c r="B47" t="s">
        <v>1013</v>
      </c>
      <c r="C47" t="s">
        <v>1014</v>
      </c>
      <c r="D47">
        <v>0.46117369639346317</v>
      </c>
      <c r="E47">
        <v>1.1948565801720855E-3</v>
      </c>
      <c r="F47" t="s">
        <v>929</v>
      </c>
      <c r="G47">
        <v>2.9226842203876937</v>
      </c>
      <c r="H47" t="s">
        <v>929</v>
      </c>
    </row>
    <row r="48" spans="2:8" x14ac:dyDescent="0.25">
      <c r="B48" t="s">
        <v>1015</v>
      </c>
      <c r="C48" t="s">
        <v>1016</v>
      </c>
      <c r="D48">
        <v>0.4606573822075834</v>
      </c>
      <c r="E48">
        <v>5.8474334901463212E-2</v>
      </c>
      <c r="F48" t="s">
        <v>929</v>
      </c>
      <c r="G48">
        <v>1.2330347092412062</v>
      </c>
      <c r="H48" t="s">
        <v>929</v>
      </c>
    </row>
    <row r="49" spans="2:8" x14ac:dyDescent="0.25">
      <c r="B49" t="s">
        <v>1017</v>
      </c>
      <c r="C49" t="s">
        <v>1018</v>
      </c>
      <c r="D49">
        <v>0.46014551144486382</v>
      </c>
      <c r="E49">
        <v>3.0197536398791851E-2</v>
      </c>
      <c r="F49" t="s">
        <v>929</v>
      </c>
      <c r="G49">
        <v>1.5200284865810292</v>
      </c>
      <c r="H49" t="s">
        <v>929</v>
      </c>
    </row>
    <row r="50" spans="2:8" x14ac:dyDescent="0.25">
      <c r="B50" t="s">
        <v>1019</v>
      </c>
      <c r="C50" t="s">
        <v>1020</v>
      </c>
      <c r="D50">
        <v>0.45888381481785956</v>
      </c>
      <c r="E50">
        <v>0.10065210770108245</v>
      </c>
      <c r="F50" t="s">
        <v>929</v>
      </c>
      <c r="G50">
        <v>0.99717712635540134</v>
      </c>
      <c r="H50" t="s">
        <v>929</v>
      </c>
    </row>
    <row r="51" spans="2:8" x14ac:dyDescent="0.25">
      <c r="B51" t="s">
        <v>1021</v>
      </c>
      <c r="C51" t="s">
        <v>1022</v>
      </c>
      <c r="D51">
        <v>0.45554986334043357</v>
      </c>
      <c r="E51">
        <v>2.182271491674903E-3</v>
      </c>
      <c r="F51" t="s">
        <v>929</v>
      </c>
      <c r="G51">
        <v>2.6610912207496518</v>
      </c>
      <c r="H51" t="s">
        <v>929</v>
      </c>
    </row>
    <row r="52" spans="2:8" x14ac:dyDescent="0.25">
      <c r="B52" t="s">
        <v>1023</v>
      </c>
      <c r="C52" t="s">
        <v>1024</v>
      </c>
      <c r="D52">
        <v>0.44728553875080945</v>
      </c>
      <c r="E52">
        <v>1.7591561581773503E-2</v>
      </c>
      <c r="F52" t="s">
        <v>929</v>
      </c>
      <c r="G52">
        <v>1.7546956070322779</v>
      </c>
      <c r="H52" t="s">
        <v>929</v>
      </c>
    </row>
    <row r="53" spans="2:8" x14ac:dyDescent="0.25">
      <c r="B53" t="s">
        <v>1025</v>
      </c>
      <c r="C53" t="s">
        <v>1026</v>
      </c>
      <c r="D53">
        <v>0.4450135769187491</v>
      </c>
      <c r="E53">
        <v>6.1900451811237065E-5</v>
      </c>
      <c r="F53" t="s">
        <v>929</v>
      </c>
      <c r="G53">
        <v>4.2083061810540174</v>
      </c>
      <c r="H53" t="s">
        <v>929</v>
      </c>
    </row>
    <row r="54" spans="2:8" x14ac:dyDescent="0.25">
      <c r="B54" t="s">
        <v>1027</v>
      </c>
      <c r="C54" t="s">
        <v>1028</v>
      </c>
      <c r="D54">
        <v>0.44061191098690999</v>
      </c>
      <c r="E54">
        <v>0.94029041007920577</v>
      </c>
      <c r="F54" t="s">
        <v>929</v>
      </c>
      <c r="G54">
        <v>2.6737993191610861E-2</v>
      </c>
      <c r="H54" t="s">
        <v>929</v>
      </c>
    </row>
    <row r="55" spans="2:8" x14ac:dyDescent="0.25">
      <c r="B55" t="s">
        <v>1029</v>
      </c>
      <c r="C55" t="s">
        <v>1030</v>
      </c>
      <c r="D55">
        <v>0.43906906450567346</v>
      </c>
      <c r="E55">
        <v>1.0857341319053771E-2</v>
      </c>
      <c r="F55" t="s">
        <v>929</v>
      </c>
      <c r="G55">
        <v>1.9642765091693182</v>
      </c>
      <c r="H55" t="s">
        <v>929</v>
      </c>
    </row>
    <row r="56" spans="2:8" x14ac:dyDescent="0.25">
      <c r="B56" t="s">
        <v>978</v>
      </c>
      <c r="C56" t="s">
        <v>1031</v>
      </c>
      <c r="D56">
        <v>0.43838023034763418</v>
      </c>
      <c r="E56">
        <v>0.16194400906745801</v>
      </c>
      <c r="F56" t="s">
        <v>929</v>
      </c>
      <c r="G56">
        <v>0.79063511358199001</v>
      </c>
      <c r="H56" t="s">
        <v>929</v>
      </c>
    </row>
    <row r="57" spans="2:8" x14ac:dyDescent="0.25">
      <c r="B57" t="s">
        <v>1032</v>
      </c>
      <c r="C57" t="s">
        <v>1033</v>
      </c>
      <c r="D57">
        <v>0.43651266522077192</v>
      </c>
      <c r="E57">
        <v>3.9820156890050806E-2</v>
      </c>
      <c r="F57" t="s">
        <v>929</v>
      </c>
      <c r="G57">
        <v>1.3998970331998926</v>
      </c>
      <c r="H57" t="s">
        <v>929</v>
      </c>
    </row>
    <row r="58" spans="2:8" x14ac:dyDescent="0.25">
      <c r="B58" t="s">
        <v>1034</v>
      </c>
      <c r="C58" t="s">
        <v>1035</v>
      </c>
      <c r="D58">
        <v>0.43433588300048354</v>
      </c>
      <c r="E58">
        <v>3.0988427924089075E-2</v>
      </c>
      <c r="F58" t="s">
        <v>929</v>
      </c>
      <c r="G58">
        <v>1.5088004554229022</v>
      </c>
      <c r="H58" t="s">
        <v>929</v>
      </c>
    </row>
    <row r="59" spans="2:8" x14ac:dyDescent="0.25">
      <c r="B59" t="s">
        <v>1036</v>
      </c>
      <c r="C59" t="s">
        <v>1037</v>
      </c>
      <c r="D59">
        <v>0.43026727057318581</v>
      </c>
      <c r="E59">
        <v>8.6565987352359326E-3</v>
      </c>
      <c r="F59" t="s">
        <v>929</v>
      </c>
      <c r="G59">
        <v>2.0626527131413348</v>
      </c>
      <c r="H59" t="s">
        <v>929</v>
      </c>
    </row>
    <row r="60" spans="2:8" x14ac:dyDescent="0.25">
      <c r="B60" t="s">
        <v>1038</v>
      </c>
      <c r="C60" t="s">
        <v>1039</v>
      </c>
      <c r="D60">
        <v>0.42333474798213488</v>
      </c>
      <c r="E60">
        <v>1.217805966913395E-3</v>
      </c>
      <c r="F60" t="s">
        <v>929</v>
      </c>
      <c r="G60">
        <v>2.91442190235309</v>
      </c>
      <c r="H60" t="s">
        <v>929</v>
      </c>
    </row>
    <row r="61" spans="2:8" x14ac:dyDescent="0.25">
      <c r="B61" t="s">
        <v>1040</v>
      </c>
      <c r="C61" t="s">
        <v>1041</v>
      </c>
      <c r="D61">
        <v>0.42152384547554211</v>
      </c>
      <c r="E61">
        <v>5.0890326398661083E-2</v>
      </c>
      <c r="F61" t="s">
        <v>929</v>
      </c>
      <c r="G61">
        <v>1.293364763654455</v>
      </c>
      <c r="H61" t="s">
        <v>929</v>
      </c>
    </row>
    <row r="62" spans="2:8" x14ac:dyDescent="0.25">
      <c r="B62" t="s">
        <v>1042</v>
      </c>
      <c r="C62" t="s">
        <v>1043</v>
      </c>
      <c r="D62">
        <v>0.41859889830557734</v>
      </c>
      <c r="E62">
        <v>1.1248017632035985E-2</v>
      </c>
      <c r="F62" t="s">
        <v>929</v>
      </c>
      <c r="G62">
        <v>1.9489240115374509</v>
      </c>
      <c r="H62" t="s">
        <v>929</v>
      </c>
    </row>
    <row r="63" spans="2:8" x14ac:dyDescent="0.25">
      <c r="B63" t="s">
        <v>1044</v>
      </c>
      <c r="C63" t="s">
        <v>1045</v>
      </c>
      <c r="D63">
        <v>0.41679534863886825</v>
      </c>
      <c r="E63">
        <v>2.5262912010743536E-2</v>
      </c>
      <c r="F63" t="s">
        <v>929</v>
      </c>
      <c r="G63">
        <v>1.5975165905460791</v>
      </c>
      <c r="H63" t="s">
        <v>929</v>
      </c>
    </row>
    <row r="64" spans="2:8" x14ac:dyDescent="0.25">
      <c r="B64" t="s">
        <v>1046</v>
      </c>
      <c r="C64" t="s">
        <v>1047</v>
      </c>
      <c r="D64">
        <v>0.41523567100890352</v>
      </c>
      <c r="E64">
        <v>1.0361616013260242E-3</v>
      </c>
      <c r="F64" t="s">
        <v>929</v>
      </c>
      <c r="G64">
        <v>2.9845725060859722</v>
      </c>
      <c r="H64" t="s">
        <v>929</v>
      </c>
    </row>
    <row r="65" spans="2:8" x14ac:dyDescent="0.25">
      <c r="B65" t="s">
        <v>998</v>
      </c>
      <c r="C65" t="s">
        <v>1048</v>
      </c>
      <c r="D65">
        <v>0.41070176525048435</v>
      </c>
      <c r="E65">
        <v>0.12567002291269083</v>
      </c>
      <c r="F65" t="s">
        <v>929</v>
      </c>
      <c r="G65">
        <v>0.90076830573670152</v>
      </c>
      <c r="H65" t="s">
        <v>929</v>
      </c>
    </row>
    <row r="66" spans="2:8" x14ac:dyDescent="0.25">
      <c r="B66" t="s">
        <v>938</v>
      </c>
      <c r="C66" t="s">
        <v>1049</v>
      </c>
      <c r="D66">
        <v>0.41018327476419186</v>
      </c>
      <c r="E66">
        <v>8.703233869523315E-4</v>
      </c>
      <c r="F66" t="s">
        <v>929</v>
      </c>
      <c r="G66">
        <v>3.0603193461480398</v>
      </c>
      <c r="H66" t="s">
        <v>929</v>
      </c>
    </row>
    <row r="67" spans="2:8" x14ac:dyDescent="0.25">
      <c r="B67" t="s">
        <v>1050</v>
      </c>
      <c r="C67" t="s">
        <v>1051</v>
      </c>
      <c r="D67">
        <v>0.40946197702463238</v>
      </c>
      <c r="E67">
        <v>4.5190023301665885E-4</v>
      </c>
      <c r="F67" t="s">
        <v>929</v>
      </c>
      <c r="G67">
        <v>3.3449574347302651</v>
      </c>
      <c r="H67" t="s">
        <v>929</v>
      </c>
    </row>
    <row r="68" spans="2:8" x14ac:dyDescent="0.25">
      <c r="B68" t="s">
        <v>1052</v>
      </c>
      <c r="C68" t="s">
        <v>1053</v>
      </c>
      <c r="D68">
        <v>0.40880919418682432</v>
      </c>
      <c r="E68">
        <v>4.1283201522294033E-2</v>
      </c>
      <c r="F68" t="s">
        <v>929</v>
      </c>
      <c r="G68">
        <v>1.3842266304324067</v>
      </c>
      <c r="H68" t="s">
        <v>929</v>
      </c>
    </row>
    <row r="69" spans="2:8" x14ac:dyDescent="0.25">
      <c r="B69" t="s">
        <v>1054</v>
      </c>
      <c r="C69" t="s">
        <v>1055</v>
      </c>
      <c r="D69">
        <v>0.40606405362392095</v>
      </c>
      <c r="E69">
        <v>1.6310597204006141E-2</v>
      </c>
      <c r="F69" t="s">
        <v>929</v>
      </c>
      <c r="G69">
        <v>1.7875301372027548</v>
      </c>
      <c r="H69" t="s">
        <v>929</v>
      </c>
    </row>
    <row r="70" spans="2:8" x14ac:dyDescent="0.25">
      <c r="B70" t="s">
        <v>1056</v>
      </c>
      <c r="C70" t="s">
        <v>1057</v>
      </c>
      <c r="D70">
        <v>0.40594087359463038</v>
      </c>
      <c r="E70">
        <v>4.0182670499979381E-2</v>
      </c>
      <c r="F70" t="s">
        <v>929</v>
      </c>
      <c r="G70">
        <v>1.395961203852949</v>
      </c>
      <c r="H70" t="s">
        <v>929</v>
      </c>
    </row>
    <row r="71" spans="2:8" x14ac:dyDescent="0.25">
      <c r="B71" t="s">
        <v>1058</v>
      </c>
      <c r="C71" t="s">
        <v>1059</v>
      </c>
      <c r="D71">
        <v>0.40467696520739771</v>
      </c>
      <c r="E71">
        <v>4.3149675821343762E-2</v>
      </c>
      <c r="F71" t="s">
        <v>929</v>
      </c>
      <c r="G71">
        <v>1.3650224627420606</v>
      </c>
      <c r="H71" t="s">
        <v>929</v>
      </c>
    </row>
    <row r="72" spans="2:8" x14ac:dyDescent="0.25">
      <c r="B72" t="s">
        <v>1060</v>
      </c>
      <c r="C72" t="s">
        <v>1061</v>
      </c>
      <c r="D72">
        <v>0.40454450872431885</v>
      </c>
      <c r="E72">
        <v>2.1642949649814499E-2</v>
      </c>
      <c r="F72" t="s">
        <v>929</v>
      </c>
      <c r="G72">
        <v>1.6646835508972082</v>
      </c>
      <c r="H72" t="s">
        <v>929</v>
      </c>
    </row>
    <row r="73" spans="2:8" x14ac:dyDescent="0.25">
      <c r="B73" t="s">
        <v>1062</v>
      </c>
      <c r="C73" t="s">
        <v>1063</v>
      </c>
      <c r="D73">
        <v>0.40428712033312264</v>
      </c>
      <c r="E73">
        <v>4.6132670633242806E-2</v>
      </c>
      <c r="F73" t="s">
        <v>929</v>
      </c>
      <c r="G73">
        <v>1.3359914032346094</v>
      </c>
      <c r="H73" t="s">
        <v>929</v>
      </c>
    </row>
    <row r="74" spans="2:8" x14ac:dyDescent="0.25">
      <c r="B74" t="s">
        <v>1064</v>
      </c>
      <c r="C74" t="s">
        <v>1065</v>
      </c>
      <c r="D74">
        <v>0.40253790538731038</v>
      </c>
      <c r="E74">
        <v>3.0991749634153461E-2</v>
      </c>
      <c r="F74" t="s">
        <v>929</v>
      </c>
      <c r="G74">
        <v>1.5087539050447116</v>
      </c>
      <c r="H74" t="s">
        <v>929</v>
      </c>
    </row>
    <row r="75" spans="2:8" x14ac:dyDescent="0.25">
      <c r="B75" t="s">
        <v>1066</v>
      </c>
      <c r="C75" t="s">
        <v>1067</v>
      </c>
      <c r="D75">
        <v>0.39593779822544689</v>
      </c>
      <c r="E75">
        <v>0.11587489924706501</v>
      </c>
      <c r="F75" t="s">
        <v>929</v>
      </c>
      <c r="G75">
        <v>0.93601063046524779</v>
      </c>
      <c r="H75" t="s">
        <v>929</v>
      </c>
    </row>
    <row r="76" spans="2:8" x14ac:dyDescent="0.25">
      <c r="B76" t="s">
        <v>1068</v>
      </c>
      <c r="C76" t="s">
        <v>1069</v>
      </c>
      <c r="D76">
        <v>0.39420682534859991</v>
      </c>
      <c r="E76">
        <v>5.6516861632363247E-2</v>
      </c>
      <c r="F76" t="s">
        <v>929</v>
      </c>
      <c r="G76">
        <v>1.2478219624213025</v>
      </c>
      <c r="H76" t="s">
        <v>929</v>
      </c>
    </row>
    <row r="77" spans="2:8" x14ac:dyDescent="0.25">
      <c r="B77" t="s">
        <v>1032</v>
      </c>
      <c r="C77" t="s">
        <v>1070</v>
      </c>
      <c r="D77">
        <v>0.39356787756320777</v>
      </c>
      <c r="E77">
        <v>9.6074021259824442E-3</v>
      </c>
      <c r="F77" t="s">
        <v>929</v>
      </c>
      <c r="G77">
        <v>2.0173940311532057</v>
      </c>
      <c r="H77" t="s">
        <v>929</v>
      </c>
    </row>
    <row r="78" spans="2:8" x14ac:dyDescent="0.25">
      <c r="B78" t="s">
        <v>1071</v>
      </c>
      <c r="C78" t="s">
        <v>1072</v>
      </c>
      <c r="D78">
        <v>0.39193068652018775</v>
      </c>
      <c r="E78">
        <v>1.5273337047676044E-3</v>
      </c>
      <c r="F78" t="s">
        <v>929</v>
      </c>
      <c r="G78">
        <v>2.8160660642496307</v>
      </c>
      <c r="H78" t="s">
        <v>929</v>
      </c>
    </row>
    <row r="79" spans="2:8" x14ac:dyDescent="0.25">
      <c r="B79" t="s">
        <v>1073</v>
      </c>
      <c r="C79" t="s">
        <v>448</v>
      </c>
      <c r="D79">
        <v>0.39097683143687356</v>
      </c>
      <c r="E79">
        <v>2.1189128281339287E-2</v>
      </c>
      <c r="F79" t="s">
        <v>929</v>
      </c>
      <c r="G79">
        <v>1.6738869097541151</v>
      </c>
      <c r="H79" t="s">
        <v>929</v>
      </c>
    </row>
    <row r="80" spans="2:8" x14ac:dyDescent="0.25">
      <c r="B80" t="s">
        <v>1074</v>
      </c>
      <c r="C80" t="s">
        <v>1075</v>
      </c>
      <c r="D80">
        <v>0.38891604110830558</v>
      </c>
      <c r="E80">
        <v>9.2842377646731571E-3</v>
      </c>
      <c r="F80" t="s">
        <v>929</v>
      </c>
      <c r="G80">
        <v>2.0322537460098169</v>
      </c>
      <c r="H80" t="s">
        <v>929</v>
      </c>
    </row>
    <row r="81" spans="2:8" x14ac:dyDescent="0.25">
      <c r="B81" t="s">
        <v>1034</v>
      </c>
      <c r="C81" t="s">
        <v>1076</v>
      </c>
      <c r="D81">
        <v>0.38809193485443855</v>
      </c>
      <c r="E81">
        <v>5.5480778175116041E-2</v>
      </c>
      <c r="F81" t="s">
        <v>929</v>
      </c>
      <c r="G81">
        <v>1.2558574561281555</v>
      </c>
      <c r="H81" t="s">
        <v>929</v>
      </c>
    </row>
    <row r="82" spans="2:8" x14ac:dyDescent="0.25">
      <c r="B82" t="s">
        <v>1077</v>
      </c>
      <c r="C82" t="s">
        <v>1078</v>
      </c>
      <c r="D82">
        <v>0.38490138579080557</v>
      </c>
      <c r="E82">
        <v>2.2704250172542557E-3</v>
      </c>
      <c r="F82" t="s">
        <v>929</v>
      </c>
      <c r="G82">
        <v>2.6438928364762697</v>
      </c>
      <c r="H82" t="s">
        <v>929</v>
      </c>
    </row>
    <row r="83" spans="2:8" x14ac:dyDescent="0.25">
      <c r="B83" t="s">
        <v>1079</v>
      </c>
      <c r="C83" t="s">
        <v>1080</v>
      </c>
      <c r="D83">
        <v>0.37681867685273007</v>
      </c>
      <c r="E83">
        <v>0.10931976767750995</v>
      </c>
      <c r="F83" t="s">
        <v>929</v>
      </c>
      <c r="G83">
        <v>0.96130129992561419</v>
      </c>
      <c r="H83" t="s">
        <v>929</v>
      </c>
    </row>
    <row r="84" spans="2:8" x14ac:dyDescent="0.25">
      <c r="B84" t="s">
        <v>1081</v>
      </c>
      <c r="C84" t="s">
        <v>1082</v>
      </c>
      <c r="D84">
        <v>0.37009256859111628</v>
      </c>
      <c r="E84">
        <v>5.4939175268078642E-2</v>
      </c>
      <c r="F84" t="s">
        <v>929</v>
      </c>
      <c r="G84">
        <v>1.2601178643768858</v>
      </c>
      <c r="H84" t="s">
        <v>929</v>
      </c>
    </row>
    <row r="85" spans="2:8" x14ac:dyDescent="0.25">
      <c r="B85" t="s">
        <v>1083</v>
      </c>
      <c r="C85" t="s">
        <v>1084</v>
      </c>
      <c r="D85">
        <v>0.36884514991411493</v>
      </c>
      <c r="E85">
        <v>0.50153522386473792</v>
      </c>
      <c r="F85" t="s">
        <v>929</v>
      </c>
      <c r="G85">
        <v>0.29969856016522667</v>
      </c>
      <c r="H85" t="s">
        <v>929</v>
      </c>
    </row>
    <row r="86" spans="2:8" x14ac:dyDescent="0.25">
      <c r="B86" t="s">
        <v>998</v>
      </c>
      <c r="C86" t="s">
        <v>1085</v>
      </c>
      <c r="D86">
        <v>0.36843269557016955</v>
      </c>
      <c r="E86">
        <v>6.5177734318562941E-2</v>
      </c>
      <c r="F86" t="s">
        <v>929</v>
      </c>
      <c r="G86">
        <v>1.1859007403736039</v>
      </c>
      <c r="H86" t="s">
        <v>929</v>
      </c>
    </row>
    <row r="87" spans="2:8" x14ac:dyDescent="0.25">
      <c r="B87" t="s">
        <v>1086</v>
      </c>
      <c r="C87" t="s">
        <v>1087</v>
      </c>
      <c r="D87">
        <v>0.36813329810159412</v>
      </c>
      <c r="E87">
        <v>6.3913954864317129E-3</v>
      </c>
      <c r="F87" t="s">
        <v>929</v>
      </c>
      <c r="G87">
        <v>2.1944043083690081</v>
      </c>
      <c r="H87" t="s">
        <v>929</v>
      </c>
    </row>
    <row r="88" spans="2:8" x14ac:dyDescent="0.25">
      <c r="B88" t="s">
        <v>1088</v>
      </c>
      <c r="C88" t="s">
        <v>1089</v>
      </c>
      <c r="D88">
        <v>0.36584103006014201</v>
      </c>
      <c r="E88">
        <v>3.6486307978014873E-2</v>
      </c>
      <c r="F88" t="s">
        <v>929</v>
      </c>
      <c r="G88">
        <v>1.4378700803431386</v>
      </c>
      <c r="H88" t="s">
        <v>929</v>
      </c>
    </row>
    <row r="89" spans="2:8" x14ac:dyDescent="0.25">
      <c r="B89" t="s">
        <v>1090</v>
      </c>
      <c r="C89" t="s">
        <v>1091</v>
      </c>
      <c r="D89">
        <v>0.3626984143687455</v>
      </c>
      <c r="E89">
        <v>0.13254640715816185</v>
      </c>
      <c r="F89" t="s">
        <v>929</v>
      </c>
      <c r="G89">
        <v>0.87763203988510985</v>
      </c>
      <c r="H89" t="s">
        <v>929</v>
      </c>
    </row>
    <row r="90" spans="2:8" x14ac:dyDescent="0.25">
      <c r="B90" t="s">
        <v>1092</v>
      </c>
      <c r="C90" t="s">
        <v>1093</v>
      </c>
      <c r="D90">
        <v>0.36064434459670613</v>
      </c>
      <c r="E90">
        <v>0.43154194243664024</v>
      </c>
      <c r="F90" t="s">
        <v>929</v>
      </c>
      <c r="G90">
        <v>0.36497698793586908</v>
      </c>
      <c r="H90" t="s">
        <v>929</v>
      </c>
    </row>
    <row r="91" spans="2:8" x14ac:dyDescent="0.25">
      <c r="B91" t="s">
        <v>1094</v>
      </c>
      <c r="C91" t="s">
        <v>1095</v>
      </c>
      <c r="D91">
        <v>0.35704146054955971</v>
      </c>
      <c r="E91">
        <v>2.7915960451160165E-2</v>
      </c>
      <c r="F91" t="s">
        <v>929</v>
      </c>
      <c r="G91">
        <v>1.554147425615328</v>
      </c>
      <c r="H91" t="s">
        <v>929</v>
      </c>
    </row>
    <row r="92" spans="2:8" x14ac:dyDescent="0.25">
      <c r="B92" t="s">
        <v>1096</v>
      </c>
      <c r="C92" t="s">
        <v>1097</v>
      </c>
      <c r="D92">
        <v>0.35550135095560864</v>
      </c>
      <c r="E92">
        <v>3.4263473638240678E-2</v>
      </c>
      <c r="F92" t="s">
        <v>929</v>
      </c>
      <c r="G92">
        <v>1.4651686102716381</v>
      </c>
      <c r="H92" t="s">
        <v>929</v>
      </c>
    </row>
    <row r="93" spans="2:8" x14ac:dyDescent="0.25">
      <c r="B93" t="s">
        <v>1098</v>
      </c>
      <c r="C93" t="s">
        <v>1099</v>
      </c>
      <c r="D93">
        <v>0.35394260373552144</v>
      </c>
      <c r="E93">
        <v>7.74959986484651E-5</v>
      </c>
      <c r="F93" t="s">
        <v>929</v>
      </c>
      <c r="G93">
        <v>4.1107207208453547</v>
      </c>
      <c r="H93" t="s">
        <v>929</v>
      </c>
    </row>
    <row r="94" spans="2:8" x14ac:dyDescent="0.25">
      <c r="B94" t="s">
        <v>1100</v>
      </c>
      <c r="C94" t="s">
        <v>1101</v>
      </c>
      <c r="D94">
        <v>0.35205647275739471</v>
      </c>
      <c r="E94">
        <v>1.7646921805811944E-2</v>
      </c>
      <c r="F94" t="s">
        <v>929</v>
      </c>
      <c r="G94">
        <v>1.7533310386805574</v>
      </c>
      <c r="H94" t="s">
        <v>929</v>
      </c>
    </row>
    <row r="95" spans="2:8" x14ac:dyDescent="0.25">
      <c r="B95" t="s">
        <v>1102</v>
      </c>
      <c r="C95" t="s">
        <v>1103</v>
      </c>
      <c r="D95">
        <v>0.35039748437157348</v>
      </c>
      <c r="E95">
        <v>6.2285944912450451E-2</v>
      </c>
      <c r="F95" t="s">
        <v>929</v>
      </c>
      <c r="G95">
        <v>1.2056099426765556</v>
      </c>
      <c r="H95" t="s">
        <v>929</v>
      </c>
    </row>
    <row r="96" spans="2:8" x14ac:dyDescent="0.25">
      <c r="B96" t="s">
        <v>1094</v>
      </c>
      <c r="C96" t="s">
        <v>1104</v>
      </c>
      <c r="D96">
        <v>0.34756557620041401</v>
      </c>
      <c r="E96">
        <v>0.13178602775404674</v>
      </c>
      <c r="F96" t="s">
        <v>929</v>
      </c>
      <c r="G96">
        <v>0.88013063216219845</v>
      </c>
      <c r="H96" t="s">
        <v>929</v>
      </c>
    </row>
    <row r="97" spans="2:8" x14ac:dyDescent="0.25">
      <c r="B97" t="s">
        <v>1105</v>
      </c>
      <c r="C97" t="s">
        <v>1106</v>
      </c>
      <c r="D97">
        <v>0.34577018667028619</v>
      </c>
      <c r="E97">
        <v>3.3414304125669605E-4</v>
      </c>
      <c r="F97" t="s">
        <v>929</v>
      </c>
      <c r="G97">
        <v>3.4760675789074487</v>
      </c>
      <c r="H97" t="s">
        <v>929</v>
      </c>
    </row>
    <row r="98" spans="2:8" x14ac:dyDescent="0.25">
      <c r="B98" t="s">
        <v>934</v>
      </c>
      <c r="C98" t="s">
        <v>1107</v>
      </c>
      <c r="D98">
        <v>0.34397370744536154</v>
      </c>
      <c r="E98">
        <v>0.12583527992673735</v>
      </c>
      <c r="F98" t="s">
        <v>929</v>
      </c>
      <c r="G98">
        <v>0.90019758043735632</v>
      </c>
      <c r="H98" t="s">
        <v>929</v>
      </c>
    </row>
    <row r="99" spans="2:8" x14ac:dyDescent="0.25">
      <c r="B99" t="s">
        <v>1108</v>
      </c>
      <c r="C99" t="s">
        <v>1109</v>
      </c>
      <c r="D99">
        <v>0.34393949033047094</v>
      </c>
      <c r="E99">
        <v>0.334599534362786</v>
      </c>
      <c r="F99" t="s">
        <v>929</v>
      </c>
      <c r="G99">
        <v>0.47547466774843994</v>
      </c>
      <c r="H99" t="s">
        <v>929</v>
      </c>
    </row>
    <row r="100" spans="2:8" x14ac:dyDescent="0.25">
      <c r="B100" t="s">
        <v>1110</v>
      </c>
      <c r="C100" t="s">
        <v>1111</v>
      </c>
      <c r="D100">
        <v>0.34254452879282171</v>
      </c>
      <c r="E100">
        <v>7.8196891515227469E-3</v>
      </c>
      <c r="F100" t="s">
        <v>929</v>
      </c>
      <c r="G100">
        <v>2.1068105106820445</v>
      </c>
      <c r="H100" t="s">
        <v>929</v>
      </c>
    </row>
    <row r="101" spans="2:8" x14ac:dyDescent="0.25">
      <c r="B101" t="s">
        <v>1112</v>
      </c>
      <c r="C101" t="s">
        <v>1113</v>
      </c>
      <c r="D101">
        <v>0.34241112249433431</v>
      </c>
      <c r="E101">
        <v>3.5467346426823414E-2</v>
      </c>
      <c r="F101" t="s">
        <v>929</v>
      </c>
      <c r="G101">
        <v>1.4501713030786016</v>
      </c>
      <c r="H101" t="s">
        <v>929</v>
      </c>
    </row>
    <row r="102" spans="2:8" x14ac:dyDescent="0.25">
      <c r="B102" t="s">
        <v>1034</v>
      </c>
      <c r="C102" t="s">
        <v>1114</v>
      </c>
      <c r="D102">
        <v>0.34103165782803757</v>
      </c>
      <c r="E102">
        <v>0.12194079349290675</v>
      </c>
      <c r="F102" t="s">
        <v>929</v>
      </c>
      <c r="G102">
        <v>0.91385098326465142</v>
      </c>
      <c r="H102" t="s">
        <v>929</v>
      </c>
    </row>
    <row r="103" spans="2:8" x14ac:dyDescent="0.25">
      <c r="B103" t="s">
        <v>1115</v>
      </c>
      <c r="C103" t="s">
        <v>1116</v>
      </c>
      <c r="D103">
        <v>0.33974673669446154</v>
      </c>
      <c r="E103">
        <v>1.0417171010090423E-2</v>
      </c>
      <c r="F103" t="s">
        <v>929</v>
      </c>
      <c r="G103">
        <v>1.9822502063262606</v>
      </c>
      <c r="H103" t="s">
        <v>929</v>
      </c>
    </row>
    <row r="104" spans="2:8" x14ac:dyDescent="0.25">
      <c r="B104" t="s">
        <v>1034</v>
      </c>
      <c r="C104" t="s">
        <v>1117</v>
      </c>
      <c r="D104">
        <v>0.3394326545396027</v>
      </c>
      <c r="E104">
        <v>0.10610541073922092</v>
      </c>
      <c r="F104" t="s">
        <v>929</v>
      </c>
      <c r="G104">
        <v>0.9742624691215489</v>
      </c>
      <c r="H104" t="s">
        <v>929</v>
      </c>
    </row>
    <row r="105" spans="2:8" x14ac:dyDescent="0.25">
      <c r="B105" t="s">
        <v>1118</v>
      </c>
      <c r="C105" t="s">
        <v>1119</v>
      </c>
      <c r="D105">
        <v>0.33777819360732059</v>
      </c>
      <c r="E105">
        <v>0.1830585273998056</v>
      </c>
      <c r="F105" t="s">
        <v>929</v>
      </c>
      <c r="G105">
        <v>0.73741003560833618</v>
      </c>
      <c r="H105" t="s">
        <v>929</v>
      </c>
    </row>
    <row r="106" spans="2:8" x14ac:dyDescent="0.25">
      <c r="B106" t="s">
        <v>963</v>
      </c>
      <c r="C106" t="s">
        <v>1120</v>
      </c>
      <c r="D106">
        <v>0.33769518958548567</v>
      </c>
      <c r="E106">
        <v>5.1369629395967696E-2</v>
      </c>
      <c r="F106" t="s">
        <v>929</v>
      </c>
      <c r="G106">
        <v>1.2892935674636479</v>
      </c>
      <c r="H106" t="s">
        <v>929</v>
      </c>
    </row>
    <row r="107" spans="2:8" x14ac:dyDescent="0.25">
      <c r="B107" t="s">
        <v>1034</v>
      </c>
      <c r="C107" t="s">
        <v>1121</v>
      </c>
      <c r="D107">
        <v>0.33759917246540261</v>
      </c>
      <c r="E107">
        <v>5.8506384983541083E-2</v>
      </c>
      <c r="F107" t="s">
        <v>929</v>
      </c>
      <c r="G107">
        <v>1.232796735425471</v>
      </c>
      <c r="H107" t="s">
        <v>929</v>
      </c>
    </row>
    <row r="108" spans="2:8" x14ac:dyDescent="0.25">
      <c r="B108" t="s">
        <v>1034</v>
      </c>
      <c r="C108" t="s">
        <v>1122</v>
      </c>
      <c r="D108">
        <v>0.33722596359921253</v>
      </c>
      <c r="E108">
        <v>7.8707782031650853E-2</v>
      </c>
      <c r="F108" t="s">
        <v>929</v>
      </c>
      <c r="G108">
        <v>1.1039823257563208</v>
      </c>
      <c r="H108" t="s">
        <v>929</v>
      </c>
    </row>
    <row r="109" spans="2:8" x14ac:dyDescent="0.25">
      <c r="B109" t="s">
        <v>1118</v>
      </c>
      <c r="C109" t="s">
        <v>1123</v>
      </c>
      <c r="D109">
        <v>0.33716215273736583</v>
      </c>
      <c r="E109">
        <v>2.5222142474618122E-2</v>
      </c>
      <c r="F109" t="s">
        <v>929</v>
      </c>
      <c r="G109">
        <v>1.5982180254003537</v>
      </c>
      <c r="H109" t="s">
        <v>929</v>
      </c>
    </row>
    <row r="110" spans="2:8" x14ac:dyDescent="0.25">
      <c r="B110" t="s">
        <v>1124</v>
      </c>
      <c r="C110" t="s">
        <v>1125</v>
      </c>
      <c r="D110">
        <v>0.33708664192596804</v>
      </c>
      <c r="E110">
        <v>0.12529991584836606</v>
      </c>
      <c r="F110" t="s">
        <v>929</v>
      </c>
      <c r="G110">
        <v>0.90204922067865556</v>
      </c>
      <c r="H110" t="s">
        <v>929</v>
      </c>
    </row>
    <row r="111" spans="2:8" x14ac:dyDescent="0.25">
      <c r="B111" t="s">
        <v>1126</v>
      </c>
      <c r="C111" t="s">
        <v>1127</v>
      </c>
      <c r="D111">
        <v>0.33673764369097486</v>
      </c>
      <c r="E111">
        <v>4.4582966412828717E-2</v>
      </c>
      <c r="F111" t="s">
        <v>929</v>
      </c>
      <c r="G111">
        <v>1.3508310382814885</v>
      </c>
      <c r="H111" t="s">
        <v>929</v>
      </c>
    </row>
    <row r="112" spans="2:8" x14ac:dyDescent="0.25">
      <c r="B112" t="s">
        <v>1128</v>
      </c>
      <c r="C112" t="s">
        <v>1129</v>
      </c>
      <c r="D112">
        <v>0.33635608309068166</v>
      </c>
      <c r="E112">
        <v>8.5460483464263812E-2</v>
      </c>
      <c r="F112" t="s">
        <v>929</v>
      </c>
      <c r="G112">
        <v>1.0682346546352737</v>
      </c>
      <c r="H112" t="s">
        <v>929</v>
      </c>
    </row>
    <row r="113" spans="2:8" x14ac:dyDescent="0.25">
      <c r="B113" t="s">
        <v>1130</v>
      </c>
      <c r="C113" t="s">
        <v>1131</v>
      </c>
      <c r="D113">
        <v>0.33550207460889392</v>
      </c>
      <c r="E113">
        <v>0.18615219935236807</v>
      </c>
      <c r="F113" t="s">
        <v>929</v>
      </c>
      <c r="G113">
        <v>0.73013182830965206</v>
      </c>
      <c r="H113" t="s">
        <v>929</v>
      </c>
    </row>
    <row r="114" spans="2:8" x14ac:dyDescent="0.25">
      <c r="B114" t="s">
        <v>1132</v>
      </c>
      <c r="C114" t="s">
        <v>1133</v>
      </c>
      <c r="D114">
        <v>0.33455998527995556</v>
      </c>
      <c r="E114">
        <v>2.3001407391408796E-3</v>
      </c>
      <c r="F114" t="s">
        <v>929</v>
      </c>
      <c r="G114">
        <v>2.6382455899118487</v>
      </c>
      <c r="H114" t="s">
        <v>929</v>
      </c>
    </row>
    <row r="115" spans="2:8" x14ac:dyDescent="0.25">
      <c r="B115" t="s">
        <v>1134</v>
      </c>
      <c r="C115" t="s">
        <v>1135</v>
      </c>
      <c r="D115">
        <v>0.33436501372280669</v>
      </c>
      <c r="E115">
        <v>1.3098530794545679E-3</v>
      </c>
      <c r="F115" t="s">
        <v>929</v>
      </c>
      <c r="G115">
        <v>2.8827774145430838</v>
      </c>
      <c r="H115" t="s">
        <v>929</v>
      </c>
    </row>
    <row r="116" spans="2:8" x14ac:dyDescent="0.25">
      <c r="B116" t="s">
        <v>1004</v>
      </c>
      <c r="C116" t="s">
        <v>1136</v>
      </c>
      <c r="D116">
        <v>0.33195050847807717</v>
      </c>
      <c r="E116">
        <v>1.088038927932419E-2</v>
      </c>
      <c r="F116" t="s">
        <v>929</v>
      </c>
      <c r="G116">
        <v>1.9633555661416968</v>
      </c>
      <c r="H116" t="s">
        <v>929</v>
      </c>
    </row>
    <row r="117" spans="2:8" x14ac:dyDescent="0.25">
      <c r="B117" t="s">
        <v>1137</v>
      </c>
      <c r="C117" t="s">
        <v>1138</v>
      </c>
      <c r="D117">
        <v>0.33052798848449405</v>
      </c>
      <c r="E117">
        <v>0.10997460397024637</v>
      </c>
      <c r="F117" t="s">
        <v>929</v>
      </c>
      <c r="G117">
        <v>0.95870759328696076</v>
      </c>
      <c r="H117" t="s">
        <v>929</v>
      </c>
    </row>
    <row r="118" spans="2:8" x14ac:dyDescent="0.25">
      <c r="B118" t="s">
        <v>1139</v>
      </c>
      <c r="C118" t="s">
        <v>1140</v>
      </c>
      <c r="D118">
        <v>0.32984260231162071</v>
      </c>
      <c r="E118">
        <v>5.4933045249156483E-3</v>
      </c>
      <c r="F118" t="s">
        <v>929</v>
      </c>
      <c r="G118">
        <v>2.2601663249137181</v>
      </c>
      <c r="H118" t="s">
        <v>929</v>
      </c>
    </row>
    <row r="119" spans="2:8" x14ac:dyDescent="0.25">
      <c r="B119" t="s">
        <v>1094</v>
      </c>
      <c r="C119" t="s">
        <v>1141</v>
      </c>
      <c r="D119">
        <v>0.32854504683967839</v>
      </c>
      <c r="E119">
        <v>6.0278477856708867E-2</v>
      </c>
      <c r="F119" t="s">
        <v>929</v>
      </c>
      <c r="G119">
        <v>1.2198377229595692</v>
      </c>
      <c r="H119" t="s">
        <v>929</v>
      </c>
    </row>
    <row r="120" spans="2:8" x14ac:dyDescent="0.25">
      <c r="B120" t="s">
        <v>1142</v>
      </c>
      <c r="C120" t="s">
        <v>1143</v>
      </c>
      <c r="D120">
        <v>0.32669965102849507</v>
      </c>
      <c r="E120">
        <v>2.4563649515763113E-4</v>
      </c>
      <c r="F120" t="s">
        <v>929</v>
      </c>
      <c r="G120">
        <v>3.6097071079376462</v>
      </c>
      <c r="H120" t="s">
        <v>929</v>
      </c>
    </row>
    <row r="121" spans="2:8" x14ac:dyDescent="0.25">
      <c r="B121" t="s">
        <v>1144</v>
      </c>
      <c r="C121" t="s">
        <v>1145</v>
      </c>
      <c r="D121">
        <v>0.32611388763931526</v>
      </c>
      <c r="E121">
        <v>3.1889498853312826E-3</v>
      </c>
      <c r="F121" t="s">
        <v>929</v>
      </c>
      <c r="G121">
        <v>2.4963523056849497</v>
      </c>
      <c r="H121" t="s">
        <v>929</v>
      </c>
    </row>
    <row r="122" spans="2:8" x14ac:dyDescent="0.25">
      <c r="B122" t="s">
        <v>1146</v>
      </c>
      <c r="C122" t="s">
        <v>1147</v>
      </c>
      <c r="D122">
        <v>0.32607366482440847</v>
      </c>
      <c r="E122">
        <v>1.9289687717162829E-2</v>
      </c>
      <c r="F122" t="s">
        <v>929</v>
      </c>
      <c r="G122">
        <v>1.7146748031394632</v>
      </c>
      <c r="H122" t="s">
        <v>929</v>
      </c>
    </row>
    <row r="123" spans="2:8" x14ac:dyDescent="0.25">
      <c r="B123" t="s">
        <v>1034</v>
      </c>
      <c r="C123" t="s">
        <v>1148</v>
      </c>
      <c r="D123">
        <v>0.3237491350127385</v>
      </c>
      <c r="E123">
        <v>0.17591662439801775</v>
      </c>
      <c r="F123" t="s">
        <v>929</v>
      </c>
      <c r="G123">
        <v>0.7546931170907587</v>
      </c>
      <c r="H123" t="s">
        <v>929</v>
      </c>
    </row>
    <row r="124" spans="2:8" x14ac:dyDescent="0.25">
      <c r="B124" t="s">
        <v>1149</v>
      </c>
      <c r="C124" t="s">
        <v>1150</v>
      </c>
      <c r="D124">
        <v>0.32281482959022589</v>
      </c>
      <c r="E124">
        <v>5.2456308878266453E-2</v>
      </c>
      <c r="F124" t="s">
        <v>929</v>
      </c>
      <c r="G124">
        <v>1.2802022720796118</v>
      </c>
      <c r="H124" t="s">
        <v>929</v>
      </c>
    </row>
    <row r="125" spans="2:8" x14ac:dyDescent="0.25">
      <c r="B125" t="s">
        <v>998</v>
      </c>
      <c r="C125" t="s">
        <v>1151</v>
      </c>
      <c r="D125">
        <v>0.31978259615325516</v>
      </c>
      <c r="E125">
        <v>8.2141029843475863E-2</v>
      </c>
      <c r="F125" t="s">
        <v>929</v>
      </c>
      <c r="G125">
        <v>1.0854398564795049</v>
      </c>
      <c r="H125" t="s">
        <v>929</v>
      </c>
    </row>
    <row r="126" spans="2:8" x14ac:dyDescent="0.25">
      <c r="B126" t="s">
        <v>1152</v>
      </c>
      <c r="C126" t="s">
        <v>1153</v>
      </c>
      <c r="D126">
        <v>0.31950255199455146</v>
      </c>
      <c r="E126">
        <v>8.6407426723476177E-2</v>
      </c>
      <c r="F126" t="s">
        <v>929</v>
      </c>
      <c r="G126">
        <v>1.0634489282802579</v>
      </c>
      <c r="H126" t="s">
        <v>929</v>
      </c>
    </row>
    <row r="127" spans="2:8" x14ac:dyDescent="0.25">
      <c r="B127" t="s">
        <v>1154</v>
      </c>
      <c r="C127" t="s">
        <v>1155</v>
      </c>
      <c r="D127">
        <v>0.3181404769310025</v>
      </c>
      <c r="E127">
        <v>1.2491131996422552E-3</v>
      </c>
      <c r="F127" t="s">
        <v>929</v>
      </c>
      <c r="G127">
        <v>2.9033982023366014</v>
      </c>
      <c r="H127" t="s">
        <v>929</v>
      </c>
    </row>
    <row r="128" spans="2:8" x14ac:dyDescent="0.25">
      <c r="B128" t="s">
        <v>1156</v>
      </c>
      <c r="C128" t="s">
        <v>1157</v>
      </c>
      <c r="D128">
        <v>0.31788642369629228</v>
      </c>
      <c r="E128">
        <v>9.0785405275742262E-2</v>
      </c>
      <c r="F128" t="s">
        <v>929</v>
      </c>
      <c r="G128">
        <v>1.041983963347485</v>
      </c>
      <c r="H128" t="s">
        <v>929</v>
      </c>
    </row>
    <row r="129" spans="2:8" x14ac:dyDescent="0.25">
      <c r="B129" t="s">
        <v>1158</v>
      </c>
      <c r="C129" t="s">
        <v>1159</v>
      </c>
      <c r="D129">
        <v>0.31766325888275981</v>
      </c>
      <c r="E129">
        <v>0.18893031101472821</v>
      </c>
      <c r="F129" t="s">
        <v>929</v>
      </c>
      <c r="G129">
        <v>0.72369836049846348</v>
      </c>
      <c r="H129" t="s">
        <v>929</v>
      </c>
    </row>
    <row r="130" spans="2:8" x14ac:dyDescent="0.25">
      <c r="B130" t="s">
        <v>1160</v>
      </c>
      <c r="C130" t="s">
        <v>1161</v>
      </c>
      <c r="D130">
        <v>0.31509654902682682</v>
      </c>
      <c r="E130">
        <v>7.9099386071861455E-2</v>
      </c>
      <c r="F130" t="s">
        <v>929</v>
      </c>
      <c r="G130">
        <v>1.1018268872562749</v>
      </c>
      <c r="H130" t="s">
        <v>929</v>
      </c>
    </row>
    <row r="131" spans="2:8" x14ac:dyDescent="0.25">
      <c r="B131" t="s">
        <v>1162</v>
      </c>
      <c r="C131" t="s">
        <v>1163</v>
      </c>
      <c r="D131">
        <v>0.31356284888575803</v>
      </c>
      <c r="E131">
        <v>8.0461603626335421E-2</v>
      </c>
      <c r="F131" t="s">
        <v>929</v>
      </c>
      <c r="G131">
        <v>1.0944113160460369</v>
      </c>
      <c r="H131" t="s">
        <v>929</v>
      </c>
    </row>
    <row r="132" spans="2:8" x14ac:dyDescent="0.25">
      <c r="B132" t="s">
        <v>1164</v>
      </c>
      <c r="C132" t="s">
        <v>1165</v>
      </c>
      <c r="D132">
        <v>0.31299274412785849</v>
      </c>
      <c r="E132">
        <v>0.11293323826393953</v>
      </c>
      <c r="F132" t="s">
        <v>929</v>
      </c>
      <c r="G132">
        <v>0.94717821865837071</v>
      </c>
      <c r="H132" t="s">
        <v>929</v>
      </c>
    </row>
    <row r="133" spans="2:8" x14ac:dyDescent="0.25">
      <c r="B133" t="s">
        <v>1166</v>
      </c>
      <c r="C133" t="s">
        <v>1167</v>
      </c>
      <c r="D133">
        <v>0.3129641000171382</v>
      </c>
      <c r="E133">
        <v>5.3702708293043293E-2</v>
      </c>
      <c r="F133" t="s">
        <v>929</v>
      </c>
      <c r="G133">
        <v>1.2700038117480223</v>
      </c>
      <c r="H133" t="s">
        <v>929</v>
      </c>
    </row>
    <row r="134" spans="2:8" x14ac:dyDescent="0.25">
      <c r="B134" t="s">
        <v>1168</v>
      </c>
      <c r="C134" t="s">
        <v>1169</v>
      </c>
      <c r="D134">
        <v>0.31271572165610217</v>
      </c>
      <c r="E134">
        <v>0.64652793144856491</v>
      </c>
      <c r="F134" t="s">
        <v>929</v>
      </c>
      <c r="G134">
        <v>0.18941270788807632</v>
      </c>
      <c r="H134" t="s">
        <v>929</v>
      </c>
    </row>
    <row r="135" spans="2:8" x14ac:dyDescent="0.25">
      <c r="B135" t="s">
        <v>1170</v>
      </c>
      <c r="C135" t="s">
        <v>1171</v>
      </c>
      <c r="D135">
        <v>0.31233170560575352</v>
      </c>
      <c r="E135">
        <v>0.13002523596931728</v>
      </c>
      <c r="F135" t="s">
        <v>929</v>
      </c>
      <c r="G135">
        <v>0.8859723493963958</v>
      </c>
      <c r="H135" t="s">
        <v>929</v>
      </c>
    </row>
    <row r="136" spans="2:8" x14ac:dyDescent="0.25">
      <c r="B136" t="s">
        <v>1172</v>
      </c>
      <c r="C136" t="s">
        <v>1173</v>
      </c>
      <c r="D136">
        <v>0.31152766370216789</v>
      </c>
      <c r="E136">
        <v>4.0961250201103028E-2</v>
      </c>
      <c r="F136" t="s">
        <v>929</v>
      </c>
      <c r="G136">
        <v>1.3876267964864661</v>
      </c>
      <c r="H136" t="s">
        <v>929</v>
      </c>
    </row>
    <row r="137" spans="2:8" x14ac:dyDescent="0.25">
      <c r="B137" t="s">
        <v>1174</v>
      </c>
      <c r="C137" t="s">
        <v>1175</v>
      </c>
      <c r="D137">
        <v>0.31036034240367727</v>
      </c>
      <c r="E137">
        <v>1.8079602315687657E-2</v>
      </c>
      <c r="F137" t="s">
        <v>929</v>
      </c>
      <c r="G137">
        <v>1.7428111266262467</v>
      </c>
      <c r="H137" t="s">
        <v>929</v>
      </c>
    </row>
    <row r="138" spans="2:8" x14ac:dyDescent="0.25">
      <c r="B138" t="s">
        <v>1176</v>
      </c>
      <c r="C138" t="s">
        <v>1177</v>
      </c>
      <c r="D138">
        <v>0.30992059575427827</v>
      </c>
      <c r="E138">
        <v>1.1566307274367617E-2</v>
      </c>
      <c r="F138" t="s">
        <v>929</v>
      </c>
      <c r="G138">
        <v>1.9368052742674524</v>
      </c>
      <c r="H138" t="s">
        <v>929</v>
      </c>
    </row>
    <row r="139" spans="2:8" x14ac:dyDescent="0.25">
      <c r="B139" t="s">
        <v>1178</v>
      </c>
      <c r="C139" t="s">
        <v>1179</v>
      </c>
      <c r="D139">
        <v>0.3098343878816211</v>
      </c>
      <c r="E139">
        <v>0.22341176631367021</v>
      </c>
      <c r="F139" t="s">
        <v>929</v>
      </c>
      <c r="G139">
        <v>0.6508939578518651</v>
      </c>
      <c r="H139" t="s">
        <v>929</v>
      </c>
    </row>
    <row r="140" spans="2:8" x14ac:dyDescent="0.25">
      <c r="B140" t="s">
        <v>1180</v>
      </c>
      <c r="C140" t="s">
        <v>1181</v>
      </c>
      <c r="D140">
        <v>0.30895588396100798</v>
      </c>
      <c r="E140">
        <v>0.10259927186618728</v>
      </c>
      <c r="F140" t="s">
        <v>929</v>
      </c>
      <c r="G140">
        <v>0.98885572134524591</v>
      </c>
      <c r="H140" t="s">
        <v>929</v>
      </c>
    </row>
    <row r="141" spans="2:8" x14ac:dyDescent="0.25">
      <c r="B141" t="s">
        <v>930</v>
      </c>
      <c r="C141" t="s">
        <v>1182</v>
      </c>
      <c r="D141">
        <v>0.30837877581620005</v>
      </c>
      <c r="E141">
        <v>3.9179131247933888E-2</v>
      </c>
      <c r="F141" t="s">
        <v>929</v>
      </c>
      <c r="G141">
        <v>1.4069451982139587</v>
      </c>
      <c r="H141" t="s">
        <v>929</v>
      </c>
    </row>
    <row r="142" spans="2:8" x14ac:dyDescent="0.25">
      <c r="B142" t="s">
        <v>998</v>
      </c>
      <c r="C142" t="s">
        <v>1183</v>
      </c>
      <c r="D142">
        <v>0.30751194774394858</v>
      </c>
      <c r="E142">
        <v>3.7687913043131092E-2</v>
      </c>
      <c r="F142" t="s">
        <v>929</v>
      </c>
      <c r="G142">
        <v>1.4237979108111063</v>
      </c>
      <c r="H142" t="s">
        <v>929</v>
      </c>
    </row>
    <row r="143" spans="2:8" x14ac:dyDescent="0.25">
      <c r="B143" t="s">
        <v>1094</v>
      </c>
      <c r="C143" t="s">
        <v>1184</v>
      </c>
      <c r="D143">
        <v>0.3071122960733772</v>
      </c>
      <c r="E143">
        <v>3.4710967162876354E-2</v>
      </c>
      <c r="F143" t="s">
        <v>929</v>
      </c>
      <c r="G143">
        <v>1.4595332852727401</v>
      </c>
      <c r="H143" t="s">
        <v>929</v>
      </c>
    </row>
    <row r="144" spans="2:8" x14ac:dyDescent="0.25">
      <c r="B144" t="s">
        <v>1034</v>
      </c>
      <c r="C144" t="s">
        <v>1185</v>
      </c>
      <c r="D144">
        <v>0.30549485738283094</v>
      </c>
      <c r="E144">
        <v>9.605089710216963E-2</v>
      </c>
      <c r="F144" t="s">
        <v>929</v>
      </c>
      <c r="G144">
        <v>1.0174985745326099</v>
      </c>
      <c r="H144" t="s">
        <v>929</v>
      </c>
    </row>
    <row r="145" spans="2:8" x14ac:dyDescent="0.25">
      <c r="B145" t="s">
        <v>1036</v>
      </c>
      <c r="C145" t="s">
        <v>1186</v>
      </c>
      <c r="D145">
        <v>0.30432144337805672</v>
      </c>
      <c r="E145">
        <v>5.1785249133489746E-2</v>
      </c>
      <c r="F145" t="s">
        <v>929</v>
      </c>
      <c r="G145">
        <v>1.2857939300663104</v>
      </c>
      <c r="H145" t="s">
        <v>929</v>
      </c>
    </row>
    <row r="146" spans="2:8" x14ac:dyDescent="0.25">
      <c r="B146" t="s">
        <v>1187</v>
      </c>
      <c r="C146" t="s">
        <v>1188</v>
      </c>
      <c r="D146">
        <v>0.3034254466841067</v>
      </c>
      <c r="E146">
        <v>3.7186513002532143E-4</v>
      </c>
      <c r="F146" t="s">
        <v>929</v>
      </c>
      <c r="G146">
        <v>3.4296145437372556</v>
      </c>
      <c r="H146" t="s">
        <v>929</v>
      </c>
    </row>
    <row r="147" spans="2:8" x14ac:dyDescent="0.25">
      <c r="B147" t="s">
        <v>1189</v>
      </c>
      <c r="C147" t="s">
        <v>432</v>
      </c>
      <c r="D147">
        <v>0.30319966218398675</v>
      </c>
      <c r="E147">
        <v>5.5128575897804746E-2</v>
      </c>
      <c r="F147" t="s">
        <v>929</v>
      </c>
      <c r="G147">
        <v>1.2586232262349228</v>
      </c>
      <c r="H147" t="s">
        <v>929</v>
      </c>
    </row>
    <row r="148" spans="2:8" x14ac:dyDescent="0.25">
      <c r="B148" t="s">
        <v>1190</v>
      </c>
      <c r="C148" t="s">
        <v>1191</v>
      </c>
      <c r="D148">
        <v>0.30270733000196015</v>
      </c>
      <c r="E148">
        <v>2.2407387483519392E-2</v>
      </c>
      <c r="F148" t="s">
        <v>929</v>
      </c>
      <c r="G148">
        <v>1.6496087756662519</v>
      </c>
      <c r="H148" t="s">
        <v>929</v>
      </c>
    </row>
    <row r="149" spans="2:8" x14ac:dyDescent="0.25">
      <c r="B149" t="s">
        <v>1192</v>
      </c>
      <c r="C149" t="s">
        <v>1193</v>
      </c>
      <c r="D149">
        <v>0.30215901374962711</v>
      </c>
      <c r="E149">
        <v>0.18244011011504987</v>
      </c>
      <c r="F149" t="s">
        <v>929</v>
      </c>
      <c r="G149">
        <v>0.73887967430467905</v>
      </c>
      <c r="H149" t="s">
        <v>929</v>
      </c>
    </row>
    <row r="150" spans="2:8" x14ac:dyDescent="0.25">
      <c r="B150" t="s">
        <v>1194</v>
      </c>
      <c r="C150" t="s">
        <v>1195</v>
      </c>
      <c r="D150">
        <v>0.29868037779342949</v>
      </c>
      <c r="E150">
        <v>2.054622949152294E-2</v>
      </c>
      <c r="F150" t="s">
        <v>929</v>
      </c>
      <c r="G150">
        <v>1.6872678653338475</v>
      </c>
      <c r="H150" t="s">
        <v>929</v>
      </c>
    </row>
    <row r="151" spans="2:8" x14ac:dyDescent="0.25">
      <c r="B151" t="s">
        <v>1196</v>
      </c>
      <c r="C151" t="s">
        <v>1197</v>
      </c>
      <c r="D151">
        <v>0.29818606070264886</v>
      </c>
      <c r="E151">
        <v>3.6286183371564293E-2</v>
      </c>
      <c r="F151" t="s">
        <v>929</v>
      </c>
      <c r="G151">
        <v>1.4402587090614221</v>
      </c>
      <c r="H151" t="s">
        <v>929</v>
      </c>
    </row>
    <row r="152" spans="2:8" x14ac:dyDescent="0.25">
      <c r="B152" t="s">
        <v>1158</v>
      </c>
      <c r="C152" t="s">
        <v>1198</v>
      </c>
      <c r="D152">
        <v>0.29790152063069991</v>
      </c>
      <c r="E152">
        <v>0.15543521952165226</v>
      </c>
      <c r="F152" t="s">
        <v>929</v>
      </c>
      <c r="G152">
        <v>0.80845056912014457</v>
      </c>
      <c r="H152" t="s">
        <v>929</v>
      </c>
    </row>
    <row r="153" spans="2:8" x14ac:dyDescent="0.25">
      <c r="B153" t="s">
        <v>1094</v>
      </c>
      <c r="C153" t="s">
        <v>1199</v>
      </c>
      <c r="D153">
        <v>0.29626109155261005</v>
      </c>
      <c r="E153">
        <v>4.9314068316022204E-3</v>
      </c>
      <c r="F153" t="s">
        <v>929</v>
      </c>
      <c r="G153">
        <v>2.3070291675293708</v>
      </c>
      <c r="H153" t="s">
        <v>929</v>
      </c>
    </row>
    <row r="154" spans="2:8" x14ac:dyDescent="0.25">
      <c r="B154" t="s">
        <v>1200</v>
      </c>
      <c r="C154" t="s">
        <v>1201</v>
      </c>
      <c r="D154">
        <v>0.29582002298132293</v>
      </c>
      <c r="E154">
        <v>3.0616162167311493E-2</v>
      </c>
      <c r="F154" t="s">
        <v>929</v>
      </c>
      <c r="G154">
        <v>1.5140492504117906</v>
      </c>
      <c r="H154" t="s">
        <v>929</v>
      </c>
    </row>
    <row r="155" spans="2:8" x14ac:dyDescent="0.25">
      <c r="B155" t="s">
        <v>1202</v>
      </c>
      <c r="C155" t="s">
        <v>1203</v>
      </c>
      <c r="D155">
        <v>0.29563705245990218</v>
      </c>
      <c r="E155">
        <v>7.0005057209499386E-2</v>
      </c>
      <c r="F155" t="s">
        <v>929</v>
      </c>
      <c r="G155">
        <v>1.1548705851450889</v>
      </c>
      <c r="H155" t="s">
        <v>929</v>
      </c>
    </row>
    <row r="156" spans="2:8" x14ac:dyDescent="0.25">
      <c r="B156" t="s">
        <v>1204</v>
      </c>
      <c r="C156" t="s">
        <v>1205</v>
      </c>
      <c r="D156">
        <v>0.29532383918283028</v>
      </c>
      <c r="E156">
        <v>0.13955108114089992</v>
      </c>
      <c r="F156" t="s">
        <v>929</v>
      </c>
      <c r="G156">
        <v>0.85526679456260779</v>
      </c>
      <c r="H156" t="s">
        <v>929</v>
      </c>
    </row>
    <row r="157" spans="2:8" x14ac:dyDescent="0.25">
      <c r="B157" t="s">
        <v>1206</v>
      </c>
      <c r="C157" t="s">
        <v>1207</v>
      </c>
      <c r="D157">
        <v>0.29526878632663905</v>
      </c>
      <c r="E157">
        <v>0.39540211752219978</v>
      </c>
      <c r="F157" t="s">
        <v>929</v>
      </c>
      <c r="G157">
        <v>0.40296100921115735</v>
      </c>
      <c r="H157" t="s">
        <v>929</v>
      </c>
    </row>
    <row r="158" spans="2:8" x14ac:dyDescent="0.25">
      <c r="B158" t="s">
        <v>1208</v>
      </c>
      <c r="C158" t="s">
        <v>1209</v>
      </c>
      <c r="D158">
        <v>0.29484659182906714</v>
      </c>
      <c r="E158">
        <v>0.18511700605727058</v>
      </c>
      <c r="F158" t="s">
        <v>929</v>
      </c>
      <c r="G158">
        <v>0.7325536822866705</v>
      </c>
      <c r="H158" t="s">
        <v>929</v>
      </c>
    </row>
    <row r="159" spans="2:8" x14ac:dyDescent="0.25">
      <c r="B159" t="s">
        <v>1210</v>
      </c>
      <c r="C159" t="s">
        <v>1211</v>
      </c>
      <c r="D159">
        <v>0.29479734099413596</v>
      </c>
      <c r="E159">
        <v>0.10381120631560926</v>
      </c>
      <c r="F159" t="s">
        <v>929</v>
      </c>
      <c r="G159">
        <v>0.98375576230319861</v>
      </c>
      <c r="H159" t="s">
        <v>929</v>
      </c>
    </row>
    <row r="160" spans="2:8" x14ac:dyDescent="0.25">
      <c r="B160" t="s">
        <v>1050</v>
      </c>
      <c r="C160" t="s">
        <v>1212</v>
      </c>
      <c r="D160">
        <v>0.29238035697376707</v>
      </c>
      <c r="E160">
        <v>4.528797379566836E-2</v>
      </c>
      <c r="F160" t="s">
        <v>929</v>
      </c>
      <c r="G160">
        <v>1.3440171094129858</v>
      </c>
      <c r="H160" t="s">
        <v>929</v>
      </c>
    </row>
    <row r="161" spans="2:8" x14ac:dyDescent="0.25">
      <c r="B161" t="s">
        <v>1213</v>
      </c>
      <c r="C161" t="s">
        <v>1214</v>
      </c>
      <c r="D161">
        <v>0.29194681523193899</v>
      </c>
      <c r="E161">
        <v>1.2524919256755923E-2</v>
      </c>
      <c r="F161" t="s">
        <v>929</v>
      </c>
      <c r="G161">
        <v>1.9022250651779529</v>
      </c>
      <c r="H161" t="s">
        <v>929</v>
      </c>
    </row>
    <row r="162" spans="2:8" x14ac:dyDescent="0.25">
      <c r="B162" t="s">
        <v>978</v>
      </c>
      <c r="C162" t="s">
        <v>1215</v>
      </c>
      <c r="D162">
        <v>0.29184890528803903</v>
      </c>
      <c r="E162">
        <v>6.4837423984335923E-2</v>
      </c>
      <c r="F162" t="s">
        <v>929</v>
      </c>
      <c r="G162">
        <v>1.1881742481667072</v>
      </c>
      <c r="H162" t="s">
        <v>929</v>
      </c>
    </row>
    <row r="163" spans="2:8" x14ac:dyDescent="0.25">
      <c r="B163" t="s">
        <v>1216</v>
      </c>
      <c r="C163" t="s">
        <v>1217</v>
      </c>
      <c r="D163">
        <v>0.29035999807458213</v>
      </c>
      <c r="E163">
        <v>5.1152212264333065E-2</v>
      </c>
      <c r="F163" t="s">
        <v>929</v>
      </c>
      <c r="G163">
        <v>1.2911355788938355</v>
      </c>
      <c r="H163" t="s">
        <v>929</v>
      </c>
    </row>
    <row r="164" spans="2:8" x14ac:dyDescent="0.25">
      <c r="B164" t="s">
        <v>1218</v>
      </c>
      <c r="C164" t="s">
        <v>1219</v>
      </c>
      <c r="D164">
        <v>0.29020759572902832</v>
      </c>
      <c r="E164">
        <v>2.2408961942027342E-3</v>
      </c>
      <c r="F164" t="s">
        <v>929</v>
      </c>
      <c r="G164">
        <v>2.6495782609701184</v>
      </c>
      <c r="H164" t="s">
        <v>929</v>
      </c>
    </row>
    <row r="165" spans="2:8" x14ac:dyDescent="0.25">
      <c r="B165" t="s">
        <v>963</v>
      </c>
      <c r="C165" t="s">
        <v>1220</v>
      </c>
      <c r="D165">
        <v>0.290097965673771</v>
      </c>
      <c r="E165">
        <v>0.14366953860975717</v>
      </c>
      <c r="F165" t="s">
        <v>929</v>
      </c>
      <c r="G165">
        <v>0.84263530295867528</v>
      </c>
      <c r="H165" t="s">
        <v>929</v>
      </c>
    </row>
    <row r="166" spans="2:8" x14ac:dyDescent="0.25">
      <c r="B166" t="s">
        <v>1221</v>
      </c>
      <c r="C166" t="s">
        <v>1222</v>
      </c>
      <c r="D166">
        <v>0.28925096503604431</v>
      </c>
      <c r="E166">
        <v>8.4528743548014401E-2</v>
      </c>
      <c r="F166" t="s">
        <v>929</v>
      </c>
      <c r="G166">
        <v>1.072995586415566</v>
      </c>
      <c r="H166" t="s">
        <v>929</v>
      </c>
    </row>
    <row r="167" spans="2:8" x14ac:dyDescent="0.25">
      <c r="B167" t="s">
        <v>1223</v>
      </c>
      <c r="C167" t="s">
        <v>1224</v>
      </c>
      <c r="D167">
        <v>0.28788730948821439</v>
      </c>
      <c r="E167">
        <v>8.5559023613937649E-2</v>
      </c>
      <c r="F167" t="s">
        <v>929</v>
      </c>
      <c r="G167">
        <v>1.067734180172256</v>
      </c>
      <c r="H167" t="s">
        <v>929</v>
      </c>
    </row>
    <row r="168" spans="2:8" x14ac:dyDescent="0.25">
      <c r="B168" t="s">
        <v>1225</v>
      </c>
      <c r="C168" t="s">
        <v>1226</v>
      </c>
      <c r="D168">
        <v>0.28718127743090394</v>
      </c>
      <c r="E168">
        <v>7.3417805148510221E-2</v>
      </c>
      <c r="F168" t="s">
        <v>929</v>
      </c>
      <c r="G168">
        <v>1.1341986030265128</v>
      </c>
      <c r="H168" t="s">
        <v>929</v>
      </c>
    </row>
    <row r="169" spans="2:8" x14ac:dyDescent="0.25">
      <c r="B169" t="s">
        <v>1227</v>
      </c>
      <c r="C169" t="s">
        <v>1228</v>
      </c>
      <c r="D169">
        <v>0.28688405063054168</v>
      </c>
      <c r="E169">
        <v>0.12473512196334813</v>
      </c>
      <c r="F169" t="s">
        <v>929</v>
      </c>
      <c r="G169">
        <v>0.90401124397756183</v>
      </c>
      <c r="H169" t="s">
        <v>929</v>
      </c>
    </row>
    <row r="170" spans="2:8" x14ac:dyDescent="0.25">
      <c r="B170" t="s">
        <v>1229</v>
      </c>
      <c r="C170" t="s">
        <v>1230</v>
      </c>
      <c r="D170">
        <v>0.2868565231459646</v>
      </c>
      <c r="E170">
        <v>8.7485190739425719E-2</v>
      </c>
      <c r="F170" t="s">
        <v>929</v>
      </c>
      <c r="G170">
        <v>1.0580654569717229</v>
      </c>
      <c r="H170" t="s">
        <v>929</v>
      </c>
    </row>
    <row r="171" spans="2:8" x14ac:dyDescent="0.25">
      <c r="B171" t="s">
        <v>990</v>
      </c>
      <c r="C171" t="s">
        <v>1231</v>
      </c>
      <c r="D171">
        <v>0.28648845733339862</v>
      </c>
      <c r="E171">
        <v>1.684434205714324E-2</v>
      </c>
      <c r="F171" t="s">
        <v>929</v>
      </c>
      <c r="G171">
        <v>1.7735459479676678</v>
      </c>
      <c r="H171" t="s">
        <v>929</v>
      </c>
    </row>
    <row r="172" spans="2:8" x14ac:dyDescent="0.25">
      <c r="B172" t="s">
        <v>1232</v>
      </c>
      <c r="C172" t="s">
        <v>1233</v>
      </c>
      <c r="D172">
        <v>0.28633340834781634</v>
      </c>
      <c r="E172">
        <v>8.883395361691955E-2</v>
      </c>
      <c r="F172" t="s">
        <v>929</v>
      </c>
      <c r="G172">
        <v>1.0514210088827951</v>
      </c>
      <c r="H172" t="s">
        <v>929</v>
      </c>
    </row>
    <row r="173" spans="2:8" x14ac:dyDescent="0.25">
      <c r="B173" t="s">
        <v>1100</v>
      </c>
      <c r="C173" t="s">
        <v>1234</v>
      </c>
      <c r="D173">
        <v>0.28523279712301658</v>
      </c>
      <c r="E173">
        <v>5.6843494345018404E-2</v>
      </c>
      <c r="F173" t="s">
        <v>929</v>
      </c>
      <c r="G173">
        <v>1.2453192325018971</v>
      </c>
      <c r="H173" t="s">
        <v>929</v>
      </c>
    </row>
    <row r="174" spans="2:8" x14ac:dyDescent="0.25">
      <c r="B174" t="s">
        <v>1235</v>
      </c>
      <c r="C174" t="s">
        <v>1236</v>
      </c>
      <c r="D174">
        <v>0.28523102182307059</v>
      </c>
      <c r="E174">
        <v>6.55035968713443E-2</v>
      </c>
      <c r="F174" t="s">
        <v>929</v>
      </c>
      <c r="G174">
        <v>1.1837348517870283</v>
      </c>
      <c r="H174" t="s">
        <v>929</v>
      </c>
    </row>
    <row r="175" spans="2:8" x14ac:dyDescent="0.25">
      <c r="B175" t="s">
        <v>1237</v>
      </c>
      <c r="C175" t="s">
        <v>1238</v>
      </c>
      <c r="D175">
        <v>0.28477318855243638</v>
      </c>
      <c r="E175">
        <v>7.089417830859103E-2</v>
      </c>
      <c r="F175" t="s">
        <v>929</v>
      </c>
      <c r="G175">
        <v>1.1493894267670337</v>
      </c>
      <c r="H175" t="s">
        <v>929</v>
      </c>
    </row>
    <row r="176" spans="2:8" x14ac:dyDescent="0.25">
      <c r="B176" t="s">
        <v>1126</v>
      </c>
      <c r="C176" t="s">
        <v>1239</v>
      </c>
      <c r="D176">
        <v>0.2839537913308961</v>
      </c>
      <c r="E176">
        <v>5.0391473326060206E-2</v>
      </c>
      <c r="F176" t="s">
        <v>929</v>
      </c>
      <c r="G176">
        <v>1.2976429437275028</v>
      </c>
      <c r="H176" t="s">
        <v>929</v>
      </c>
    </row>
    <row r="177" spans="2:8" x14ac:dyDescent="0.25">
      <c r="B177" t="s">
        <v>1240</v>
      </c>
      <c r="C177" t="s">
        <v>1241</v>
      </c>
      <c r="D177">
        <v>0.28250288777222227</v>
      </c>
      <c r="E177">
        <v>5.0725518181049825E-2</v>
      </c>
      <c r="F177" t="s">
        <v>929</v>
      </c>
      <c r="G177">
        <v>1.2947735077836038</v>
      </c>
      <c r="H177" t="s">
        <v>929</v>
      </c>
    </row>
    <row r="178" spans="2:8" x14ac:dyDescent="0.25">
      <c r="B178" t="s">
        <v>1242</v>
      </c>
      <c r="C178" t="s">
        <v>1243</v>
      </c>
      <c r="D178">
        <v>0.28122695923145946</v>
      </c>
      <c r="E178">
        <v>0.13718158089386218</v>
      </c>
      <c r="F178" t="s">
        <v>929</v>
      </c>
      <c r="G178">
        <v>0.86270419659690256</v>
      </c>
      <c r="H178" t="s">
        <v>929</v>
      </c>
    </row>
    <row r="179" spans="2:8" x14ac:dyDescent="0.25">
      <c r="B179" t="s">
        <v>1244</v>
      </c>
      <c r="C179" t="s">
        <v>1245</v>
      </c>
      <c r="D179">
        <v>0.27963918293899903</v>
      </c>
      <c r="E179">
        <v>3.1614390156965204E-2</v>
      </c>
      <c r="F179" t="s">
        <v>929</v>
      </c>
      <c r="G179">
        <v>1.5001151913304187</v>
      </c>
      <c r="H179" t="s">
        <v>929</v>
      </c>
    </row>
    <row r="180" spans="2:8" x14ac:dyDescent="0.25">
      <c r="B180" t="s">
        <v>1246</v>
      </c>
      <c r="C180" t="s">
        <v>1247</v>
      </c>
      <c r="D180">
        <v>0.27849600060742385</v>
      </c>
      <c r="E180">
        <v>0.14747374081163531</v>
      </c>
      <c r="F180" t="s">
        <v>929</v>
      </c>
      <c r="G180">
        <v>0.83128530331879502</v>
      </c>
      <c r="H180" t="s">
        <v>929</v>
      </c>
    </row>
    <row r="181" spans="2:8" x14ac:dyDescent="0.25">
      <c r="B181" t="s">
        <v>1094</v>
      </c>
      <c r="C181" t="s">
        <v>1248</v>
      </c>
      <c r="D181">
        <v>0.27766437123612348</v>
      </c>
      <c r="E181">
        <v>1.4231314218520323E-2</v>
      </c>
      <c r="F181" t="s">
        <v>929</v>
      </c>
      <c r="G181">
        <v>1.8467549922912108</v>
      </c>
      <c r="H181" t="s">
        <v>929</v>
      </c>
    </row>
    <row r="182" spans="2:8" x14ac:dyDescent="0.25">
      <c r="B182" t="s">
        <v>1249</v>
      </c>
      <c r="C182" t="s">
        <v>1250</v>
      </c>
      <c r="D182">
        <v>0.2769889913756976</v>
      </c>
      <c r="E182">
        <v>4.9178090429132099E-2</v>
      </c>
      <c r="F182" t="s">
        <v>929</v>
      </c>
      <c r="G182">
        <v>1.3082283387976184</v>
      </c>
      <c r="H182" t="s">
        <v>929</v>
      </c>
    </row>
    <row r="183" spans="2:8" x14ac:dyDescent="0.25">
      <c r="B183" t="s">
        <v>1251</v>
      </c>
      <c r="C183" t="s">
        <v>1252</v>
      </c>
      <c r="D183">
        <v>0.27691402470329274</v>
      </c>
      <c r="E183">
        <v>1.5147316545818931E-2</v>
      </c>
      <c r="F183" t="s">
        <v>929</v>
      </c>
      <c r="G183">
        <v>1.819664298684279</v>
      </c>
      <c r="H183" t="s">
        <v>929</v>
      </c>
    </row>
    <row r="184" spans="2:8" x14ac:dyDescent="0.25">
      <c r="B184" t="s">
        <v>1253</v>
      </c>
      <c r="C184" t="s">
        <v>1254</v>
      </c>
      <c r="D184">
        <v>0.27678749622357568</v>
      </c>
      <c r="E184">
        <v>6.2426600303301764E-2</v>
      </c>
      <c r="F184" t="s">
        <v>929</v>
      </c>
      <c r="G184">
        <v>1.2046303157129372</v>
      </c>
      <c r="H184" t="s">
        <v>929</v>
      </c>
    </row>
    <row r="185" spans="2:8" x14ac:dyDescent="0.25">
      <c r="B185" t="s">
        <v>934</v>
      </c>
      <c r="C185" t="s">
        <v>1255</v>
      </c>
      <c r="D185">
        <v>0.2766948350132048</v>
      </c>
      <c r="E185">
        <v>0.10173347434576159</v>
      </c>
      <c r="F185" t="s">
        <v>929</v>
      </c>
      <c r="G185">
        <v>0.99253612346227471</v>
      </c>
      <c r="H185" t="s">
        <v>929</v>
      </c>
    </row>
    <row r="186" spans="2:8" x14ac:dyDescent="0.25">
      <c r="B186" t="s">
        <v>1256</v>
      </c>
      <c r="C186" t="s">
        <v>1257</v>
      </c>
      <c r="D186">
        <v>0.27553608112183231</v>
      </c>
      <c r="E186">
        <v>9.8836109471108196E-3</v>
      </c>
      <c r="F186" t="s">
        <v>929</v>
      </c>
      <c r="G186">
        <v>2.0050843582566427</v>
      </c>
      <c r="H186" t="s">
        <v>929</v>
      </c>
    </row>
    <row r="187" spans="2:8" x14ac:dyDescent="0.25">
      <c r="B187" t="s">
        <v>1258</v>
      </c>
      <c r="C187" t="s">
        <v>1259</v>
      </c>
      <c r="D187">
        <v>0.27505664732589252</v>
      </c>
      <c r="E187">
        <v>0.10093321208453714</v>
      </c>
      <c r="F187" t="s">
        <v>929</v>
      </c>
      <c r="G187">
        <v>0.99596590559950138</v>
      </c>
      <c r="H187" t="s">
        <v>929</v>
      </c>
    </row>
    <row r="188" spans="2:8" x14ac:dyDescent="0.25">
      <c r="B188" t="s">
        <v>1050</v>
      </c>
      <c r="C188" t="s">
        <v>1260</v>
      </c>
      <c r="D188">
        <v>0.27488105468387342</v>
      </c>
      <c r="E188">
        <v>3.2514813137969993E-2</v>
      </c>
      <c r="F188" t="s">
        <v>929</v>
      </c>
      <c r="G188">
        <v>1.4879187375312695</v>
      </c>
      <c r="H188" t="s">
        <v>929</v>
      </c>
    </row>
    <row r="189" spans="2:8" x14ac:dyDescent="0.25">
      <c r="B189" t="s">
        <v>1094</v>
      </c>
      <c r="C189" t="s">
        <v>1261</v>
      </c>
      <c r="D189">
        <v>0.27371951076995094</v>
      </c>
      <c r="E189">
        <v>5.5797415514552938E-2</v>
      </c>
      <c r="F189" t="s">
        <v>929</v>
      </c>
      <c r="G189">
        <v>1.2533859167212515</v>
      </c>
      <c r="H189" t="s">
        <v>929</v>
      </c>
    </row>
    <row r="190" spans="2:8" x14ac:dyDescent="0.25">
      <c r="B190" t="s">
        <v>1262</v>
      </c>
      <c r="C190" t="s">
        <v>1263</v>
      </c>
      <c r="D190">
        <v>0.27359328857189708</v>
      </c>
      <c r="E190">
        <v>0.13534695916244119</v>
      </c>
      <c r="F190" t="s">
        <v>929</v>
      </c>
      <c r="G190">
        <v>0.86855149706973789</v>
      </c>
      <c r="H190" t="s">
        <v>929</v>
      </c>
    </row>
    <row r="191" spans="2:8" x14ac:dyDescent="0.25">
      <c r="B191" t="s">
        <v>1264</v>
      </c>
      <c r="C191" t="s">
        <v>1265</v>
      </c>
      <c r="D191">
        <v>0.27163439721299842</v>
      </c>
      <c r="E191">
        <v>4.2473215211645279E-2</v>
      </c>
      <c r="F191" t="s">
        <v>929</v>
      </c>
      <c r="G191">
        <v>1.3718848617825077</v>
      </c>
      <c r="H191" t="s">
        <v>929</v>
      </c>
    </row>
    <row r="192" spans="2:8" x14ac:dyDescent="0.25">
      <c r="B192" t="s">
        <v>963</v>
      </c>
      <c r="C192" t="s">
        <v>1266</v>
      </c>
      <c r="D192">
        <v>0.27160453488204711</v>
      </c>
      <c r="E192">
        <v>0.13025065516742668</v>
      </c>
      <c r="F192" t="s">
        <v>929</v>
      </c>
      <c r="G192">
        <v>0.88522008349958947</v>
      </c>
      <c r="H192" t="s">
        <v>929</v>
      </c>
    </row>
    <row r="193" spans="2:8" x14ac:dyDescent="0.25">
      <c r="B193" t="s">
        <v>1267</v>
      </c>
      <c r="C193" t="s">
        <v>1268</v>
      </c>
      <c r="D193">
        <v>0.27066083843398547</v>
      </c>
      <c r="E193">
        <v>0.22161003183279501</v>
      </c>
      <c r="F193" t="s">
        <v>929</v>
      </c>
      <c r="G193">
        <v>0.65441058387585638</v>
      </c>
      <c r="H193" t="s">
        <v>929</v>
      </c>
    </row>
    <row r="194" spans="2:8" x14ac:dyDescent="0.25">
      <c r="B194" t="s">
        <v>1042</v>
      </c>
      <c r="C194" t="s">
        <v>1269</v>
      </c>
      <c r="D194">
        <v>0.2704438856318897</v>
      </c>
      <c r="E194">
        <v>6.0991615542921859E-2</v>
      </c>
      <c r="F194" t="s">
        <v>929</v>
      </c>
      <c r="G194">
        <v>1.2147298629190018</v>
      </c>
      <c r="H194" t="s">
        <v>929</v>
      </c>
    </row>
    <row r="195" spans="2:8" x14ac:dyDescent="0.25">
      <c r="B195" t="s">
        <v>1036</v>
      </c>
      <c r="C195" t="s">
        <v>1270</v>
      </c>
      <c r="D195">
        <v>0.26969047570117838</v>
      </c>
      <c r="E195">
        <v>5.4211658353471644E-2</v>
      </c>
      <c r="F195" t="s">
        <v>929</v>
      </c>
      <c r="G195">
        <v>1.2659073072970506</v>
      </c>
      <c r="H195" t="s">
        <v>929</v>
      </c>
    </row>
    <row r="196" spans="2:8" x14ac:dyDescent="0.25">
      <c r="B196" t="s">
        <v>1271</v>
      </c>
      <c r="C196" t="s">
        <v>1272</v>
      </c>
      <c r="D196">
        <v>0.26953026354694559</v>
      </c>
      <c r="E196">
        <v>0.22939663108934472</v>
      </c>
      <c r="F196" t="s">
        <v>929</v>
      </c>
      <c r="G196">
        <v>0.63941296442102435</v>
      </c>
      <c r="H196" t="s">
        <v>929</v>
      </c>
    </row>
    <row r="197" spans="2:8" x14ac:dyDescent="0.25">
      <c r="B197" t="s">
        <v>1273</v>
      </c>
      <c r="C197" t="s">
        <v>1274</v>
      </c>
      <c r="D197">
        <v>0.26929624593391516</v>
      </c>
      <c r="E197">
        <v>0.20217448152559556</v>
      </c>
      <c r="F197" t="s">
        <v>929</v>
      </c>
      <c r="G197">
        <v>0.69427366195970597</v>
      </c>
      <c r="H197" t="s">
        <v>929</v>
      </c>
    </row>
    <row r="198" spans="2:8" x14ac:dyDescent="0.25">
      <c r="B198" t="s">
        <v>1275</v>
      </c>
      <c r="C198" t="s">
        <v>1276</v>
      </c>
      <c r="D198">
        <v>0.26841690330741069</v>
      </c>
      <c r="E198">
        <v>0.15368362165819252</v>
      </c>
      <c r="F198" t="s">
        <v>929</v>
      </c>
      <c r="G198">
        <v>0.81337241358340484</v>
      </c>
      <c r="H198" t="s">
        <v>929</v>
      </c>
    </row>
    <row r="199" spans="2:8" x14ac:dyDescent="0.25">
      <c r="B199" t="s">
        <v>1277</v>
      </c>
      <c r="C199" t="s">
        <v>1278</v>
      </c>
      <c r="D199">
        <v>0.26832220640607785</v>
      </c>
      <c r="E199">
        <v>0.17172023156395846</v>
      </c>
      <c r="F199" t="s">
        <v>929</v>
      </c>
      <c r="G199">
        <v>0.76517853454805207</v>
      </c>
      <c r="H199" t="s">
        <v>929</v>
      </c>
    </row>
    <row r="200" spans="2:8" x14ac:dyDescent="0.25">
      <c r="B200" t="s">
        <v>1279</v>
      </c>
      <c r="C200" t="s">
        <v>1280</v>
      </c>
      <c r="D200">
        <v>0.26708568589597953</v>
      </c>
      <c r="E200">
        <v>4.5397771577900176E-2</v>
      </c>
      <c r="F200" t="s">
        <v>929</v>
      </c>
      <c r="G200">
        <v>1.3429654646577356</v>
      </c>
      <c r="H200" t="s">
        <v>929</v>
      </c>
    </row>
    <row r="201" spans="2:8" x14ac:dyDescent="0.25">
      <c r="B201" t="s">
        <v>1281</v>
      </c>
      <c r="C201" t="s">
        <v>1282</v>
      </c>
      <c r="D201">
        <v>0.26704053856137117</v>
      </c>
      <c r="E201">
        <v>2.1041897088598507E-2</v>
      </c>
      <c r="F201" t="s">
        <v>929</v>
      </c>
      <c r="G201">
        <v>1.6769151077707385</v>
      </c>
      <c r="H201" t="s">
        <v>929</v>
      </c>
    </row>
    <row r="202" spans="2:8" x14ac:dyDescent="0.25">
      <c r="B202" t="s">
        <v>1283</v>
      </c>
      <c r="C202" t="s">
        <v>1284</v>
      </c>
      <c r="D202">
        <v>0.26702124397893856</v>
      </c>
      <c r="E202">
        <v>0.2994834833762936</v>
      </c>
      <c r="F202" t="s">
        <v>929</v>
      </c>
      <c r="G202">
        <v>0.52362712411383738</v>
      </c>
      <c r="H202" t="s">
        <v>929</v>
      </c>
    </row>
    <row r="203" spans="2:8" x14ac:dyDescent="0.25">
      <c r="B203" t="s">
        <v>1285</v>
      </c>
      <c r="C203" t="s">
        <v>1286</v>
      </c>
      <c r="D203">
        <v>0.2654857637579518</v>
      </c>
      <c r="E203">
        <v>0.12053376053855945</v>
      </c>
      <c r="F203" t="s">
        <v>929</v>
      </c>
      <c r="G203">
        <v>0.91889129365297761</v>
      </c>
      <c r="H203" t="s">
        <v>929</v>
      </c>
    </row>
    <row r="204" spans="2:8" x14ac:dyDescent="0.25">
      <c r="B204" t="s">
        <v>1287</v>
      </c>
      <c r="C204" t="s">
        <v>1288</v>
      </c>
      <c r="D204">
        <v>0.26531723099190668</v>
      </c>
      <c r="E204">
        <v>4.5749788987454777E-2</v>
      </c>
      <c r="F204" t="s">
        <v>929</v>
      </c>
      <c r="G204">
        <v>1.3396109046968847</v>
      </c>
      <c r="H204" t="s">
        <v>929</v>
      </c>
    </row>
    <row r="205" spans="2:8" x14ac:dyDescent="0.25">
      <c r="B205" t="s">
        <v>1289</v>
      </c>
      <c r="C205" t="s">
        <v>1290</v>
      </c>
      <c r="D205">
        <v>0.26492049413476071</v>
      </c>
      <c r="E205">
        <v>9.6169291332359491E-2</v>
      </c>
      <c r="F205" t="s">
        <v>929</v>
      </c>
      <c r="G205">
        <v>1.0169635842406792</v>
      </c>
      <c r="H205" t="s">
        <v>929</v>
      </c>
    </row>
    <row r="206" spans="2:8" x14ac:dyDescent="0.25">
      <c r="B206" t="s">
        <v>1291</v>
      </c>
      <c r="C206" t="s">
        <v>1292</v>
      </c>
      <c r="D206">
        <v>0.2637459146034335</v>
      </c>
      <c r="E206">
        <v>0.20128825355084756</v>
      </c>
      <c r="F206" t="s">
        <v>929</v>
      </c>
      <c r="G206">
        <v>0.69618156821564781</v>
      </c>
      <c r="H206" t="s">
        <v>929</v>
      </c>
    </row>
    <row r="207" spans="2:8" x14ac:dyDescent="0.25">
      <c r="B207" t="s">
        <v>1227</v>
      </c>
      <c r="C207" t="s">
        <v>1293</v>
      </c>
      <c r="D207">
        <v>0.26343865211306516</v>
      </c>
      <c r="E207">
        <v>8.2571367819384553E-2</v>
      </c>
      <c r="F207" t="s">
        <v>929</v>
      </c>
      <c r="G207">
        <v>1.0831705211266176</v>
      </c>
      <c r="H207" t="s">
        <v>929</v>
      </c>
    </row>
    <row r="208" spans="2:8" x14ac:dyDescent="0.25">
      <c r="B208" t="s">
        <v>1294</v>
      </c>
      <c r="C208" t="s">
        <v>1295</v>
      </c>
      <c r="D208">
        <v>0.26308488865150748</v>
      </c>
      <c r="E208">
        <v>0.23333711252565106</v>
      </c>
      <c r="F208" t="s">
        <v>929</v>
      </c>
      <c r="G208">
        <v>0.63201618069507026</v>
      </c>
      <c r="H208" t="s">
        <v>929</v>
      </c>
    </row>
    <row r="209" spans="2:8" x14ac:dyDescent="0.25">
      <c r="B209" t="s">
        <v>990</v>
      </c>
      <c r="C209" t="s">
        <v>627</v>
      </c>
      <c r="D209">
        <v>0.26299989291101633</v>
      </c>
      <c r="E209">
        <v>3.2845097936858449E-2</v>
      </c>
      <c r="F209" t="s">
        <v>929</v>
      </c>
      <c r="G209">
        <v>1.4835294388236613</v>
      </c>
      <c r="H209" t="s">
        <v>929</v>
      </c>
    </row>
    <row r="210" spans="2:8" x14ac:dyDescent="0.25">
      <c r="B210" t="s">
        <v>1006</v>
      </c>
      <c r="C210" t="s">
        <v>1296</v>
      </c>
      <c r="D210">
        <v>0.2607685110393882</v>
      </c>
      <c r="E210">
        <v>1.85534408246157E-2</v>
      </c>
      <c r="F210" t="s">
        <v>929</v>
      </c>
      <c r="G210">
        <v>1.7315755365842567</v>
      </c>
      <c r="H210" t="s">
        <v>929</v>
      </c>
    </row>
    <row r="211" spans="2:8" x14ac:dyDescent="0.25">
      <c r="B211" t="s">
        <v>1297</v>
      </c>
      <c r="C211" t="s">
        <v>1298</v>
      </c>
      <c r="D211">
        <v>0.26014130239910382</v>
      </c>
      <c r="E211">
        <v>0.17448837249235022</v>
      </c>
      <c r="F211" t="s">
        <v>929</v>
      </c>
      <c r="G211">
        <v>0.75823350813551293</v>
      </c>
      <c r="H211" t="s">
        <v>929</v>
      </c>
    </row>
    <row r="212" spans="2:8" x14ac:dyDescent="0.25">
      <c r="B212" t="s">
        <v>938</v>
      </c>
      <c r="C212" t="s">
        <v>1299</v>
      </c>
      <c r="D212">
        <v>0.25995524635843947</v>
      </c>
      <c r="E212">
        <v>0.15433582112463196</v>
      </c>
      <c r="F212" t="s">
        <v>929</v>
      </c>
      <c r="G212">
        <v>0.8115332631056501</v>
      </c>
      <c r="H212" t="s">
        <v>929</v>
      </c>
    </row>
    <row r="213" spans="2:8" x14ac:dyDescent="0.25">
      <c r="B213" t="s">
        <v>1300</v>
      </c>
      <c r="C213" t="s">
        <v>1301</v>
      </c>
      <c r="D213">
        <v>0.25947449250516813</v>
      </c>
      <c r="E213">
        <v>0.6717744535297403</v>
      </c>
      <c r="F213" t="s">
        <v>929</v>
      </c>
      <c r="G213">
        <v>0.17277651568045096</v>
      </c>
      <c r="H213" t="s">
        <v>929</v>
      </c>
    </row>
    <row r="214" spans="2:8" x14ac:dyDescent="0.25">
      <c r="B214" t="s">
        <v>1302</v>
      </c>
      <c r="C214" t="s">
        <v>1303</v>
      </c>
      <c r="D214">
        <v>0.25932893128557211</v>
      </c>
      <c r="E214">
        <v>7.3252032813410292E-2</v>
      </c>
      <c r="F214" t="s">
        <v>929</v>
      </c>
      <c r="G214">
        <v>1.1351803187227008</v>
      </c>
      <c r="H214" t="s">
        <v>929</v>
      </c>
    </row>
    <row r="215" spans="2:8" x14ac:dyDescent="0.25">
      <c r="B215" t="s">
        <v>1304</v>
      </c>
      <c r="C215" t="s">
        <v>1305</v>
      </c>
      <c r="D215">
        <v>0.25917135823295123</v>
      </c>
      <c r="E215">
        <v>1.1073399390282141E-2</v>
      </c>
      <c r="F215" t="s">
        <v>929</v>
      </c>
      <c r="G215">
        <v>1.9557190358683334</v>
      </c>
      <c r="H215" t="s">
        <v>929</v>
      </c>
    </row>
    <row r="216" spans="2:8" x14ac:dyDescent="0.25">
      <c r="B216" t="s">
        <v>1306</v>
      </c>
      <c r="C216" t="s">
        <v>1307</v>
      </c>
      <c r="D216">
        <v>0.2590332219190648</v>
      </c>
      <c r="E216">
        <v>0.11459631087457531</v>
      </c>
      <c r="F216" t="s">
        <v>929</v>
      </c>
      <c r="G216">
        <v>0.94082936310687915</v>
      </c>
      <c r="H216" t="s">
        <v>929</v>
      </c>
    </row>
    <row r="217" spans="2:8" x14ac:dyDescent="0.25">
      <c r="B217" t="s">
        <v>1308</v>
      </c>
      <c r="C217" t="s">
        <v>1309</v>
      </c>
      <c r="D217">
        <v>0.25898270347101648</v>
      </c>
      <c r="E217">
        <v>0.40097964736107727</v>
      </c>
      <c r="F217" t="s">
        <v>929</v>
      </c>
      <c r="G217">
        <v>0.39687767042993072</v>
      </c>
      <c r="H217" t="s">
        <v>929</v>
      </c>
    </row>
    <row r="218" spans="2:8" x14ac:dyDescent="0.25">
      <c r="B218" t="s">
        <v>1310</v>
      </c>
      <c r="C218" t="s">
        <v>1311</v>
      </c>
      <c r="D218">
        <v>0.25787419977191356</v>
      </c>
      <c r="E218">
        <v>0.11710143066727573</v>
      </c>
      <c r="F218" t="s">
        <v>929</v>
      </c>
      <c r="G218">
        <v>0.93143779897453893</v>
      </c>
      <c r="H218" t="s">
        <v>929</v>
      </c>
    </row>
    <row r="219" spans="2:8" x14ac:dyDescent="0.25">
      <c r="B219" t="s">
        <v>1312</v>
      </c>
      <c r="C219" t="s">
        <v>1313</v>
      </c>
      <c r="D219">
        <v>0.25775311399245315</v>
      </c>
      <c r="E219">
        <v>6.5810807347151556E-2</v>
      </c>
      <c r="F219" t="s">
        <v>929</v>
      </c>
      <c r="G219">
        <v>1.1817027813735004</v>
      </c>
      <c r="H219" t="s">
        <v>929</v>
      </c>
    </row>
    <row r="220" spans="2:8" x14ac:dyDescent="0.25">
      <c r="B220" t="s">
        <v>1314</v>
      </c>
      <c r="C220" t="s">
        <v>1315</v>
      </c>
      <c r="D220">
        <v>0.25731697693419303</v>
      </c>
      <c r="E220">
        <v>1.9848743444231619E-2</v>
      </c>
      <c r="F220" t="s">
        <v>929</v>
      </c>
      <c r="G220">
        <v>1.7022669817225147</v>
      </c>
      <c r="H220" t="s">
        <v>929</v>
      </c>
    </row>
    <row r="221" spans="2:8" x14ac:dyDescent="0.25">
      <c r="B221" t="s">
        <v>1316</v>
      </c>
      <c r="C221" t="s">
        <v>796</v>
      </c>
      <c r="D221">
        <v>0.25661877019954443</v>
      </c>
      <c r="E221">
        <v>0.40066002943142698</v>
      </c>
      <c r="F221" t="s">
        <v>929</v>
      </c>
      <c r="G221">
        <v>0.39722398140863657</v>
      </c>
      <c r="H221" t="s">
        <v>929</v>
      </c>
    </row>
    <row r="222" spans="2:8" x14ac:dyDescent="0.25">
      <c r="B222" t="s">
        <v>1004</v>
      </c>
      <c r="C222" t="s">
        <v>1317</v>
      </c>
      <c r="D222">
        <v>0.25591818609405376</v>
      </c>
      <c r="E222">
        <v>4.2218498715347032E-2</v>
      </c>
      <c r="F222" t="s">
        <v>929</v>
      </c>
      <c r="G222">
        <v>1.3744972142124678</v>
      </c>
      <c r="H222" t="s">
        <v>929</v>
      </c>
    </row>
    <row r="223" spans="2:8" x14ac:dyDescent="0.25">
      <c r="B223" t="s">
        <v>963</v>
      </c>
      <c r="C223" t="s">
        <v>1318</v>
      </c>
      <c r="D223">
        <v>0.25560532598883223</v>
      </c>
      <c r="E223">
        <v>0.23364002558278416</v>
      </c>
      <c r="F223" t="s">
        <v>929</v>
      </c>
      <c r="G223">
        <v>0.63145275487857966</v>
      </c>
      <c r="H223" t="s">
        <v>929</v>
      </c>
    </row>
    <row r="224" spans="2:8" x14ac:dyDescent="0.25">
      <c r="B224" t="s">
        <v>1036</v>
      </c>
      <c r="C224" t="s">
        <v>1319</v>
      </c>
      <c r="D224">
        <v>0.25557794557173569</v>
      </c>
      <c r="E224">
        <v>3.4360024745673921E-2</v>
      </c>
      <c r="F224" t="s">
        <v>929</v>
      </c>
      <c r="G224">
        <v>1.4639465320670535</v>
      </c>
      <c r="H224" t="s">
        <v>929</v>
      </c>
    </row>
    <row r="225" spans="2:8" x14ac:dyDescent="0.25">
      <c r="B225" t="s">
        <v>963</v>
      </c>
      <c r="C225" t="s">
        <v>1320</v>
      </c>
      <c r="D225">
        <v>0.25510495908411884</v>
      </c>
      <c r="E225">
        <v>6.169681901830857E-2</v>
      </c>
      <c r="F225" t="s">
        <v>929</v>
      </c>
      <c r="G225">
        <v>1.2097372268647884</v>
      </c>
      <c r="H225" t="s">
        <v>929</v>
      </c>
    </row>
    <row r="226" spans="2:8" x14ac:dyDescent="0.25">
      <c r="B226" t="s">
        <v>1321</v>
      </c>
      <c r="C226" t="s">
        <v>1322</v>
      </c>
      <c r="D226">
        <v>0.25497083833958334</v>
      </c>
      <c r="E226">
        <v>4.0606281077055467E-2</v>
      </c>
      <c r="F226" t="s">
        <v>929</v>
      </c>
      <c r="G226">
        <v>1.3914067835134334</v>
      </c>
      <c r="H226" t="s">
        <v>929</v>
      </c>
    </row>
    <row r="227" spans="2:8" x14ac:dyDescent="0.25">
      <c r="B227" t="s">
        <v>1034</v>
      </c>
      <c r="C227" t="s">
        <v>1323</v>
      </c>
      <c r="D227">
        <v>0.25440382064157568</v>
      </c>
      <c r="E227">
        <v>0.11383594829669934</v>
      </c>
      <c r="F227" t="s">
        <v>929</v>
      </c>
      <c r="G227">
        <v>0.94372057026477918</v>
      </c>
      <c r="H227" t="s">
        <v>929</v>
      </c>
    </row>
    <row r="228" spans="2:8" x14ac:dyDescent="0.25">
      <c r="B228" t="s">
        <v>1324</v>
      </c>
      <c r="C228" t="s">
        <v>1325</v>
      </c>
      <c r="D228">
        <v>0.2541195790167905</v>
      </c>
      <c r="E228">
        <v>8.1034644057920348E-3</v>
      </c>
      <c r="F228" t="s">
        <v>929</v>
      </c>
      <c r="G228">
        <v>2.0913292711640472</v>
      </c>
      <c r="H228" t="s">
        <v>929</v>
      </c>
    </row>
    <row r="229" spans="2:8" x14ac:dyDescent="0.25">
      <c r="B229" t="s">
        <v>1050</v>
      </c>
      <c r="C229" t="s">
        <v>1326</v>
      </c>
      <c r="D229">
        <v>0.25321063627111318</v>
      </c>
      <c r="E229">
        <v>6.9430109767266351E-2</v>
      </c>
      <c r="F229" t="s">
        <v>929</v>
      </c>
      <c r="G229">
        <v>1.1584521481341945</v>
      </c>
      <c r="H229" t="s">
        <v>929</v>
      </c>
    </row>
    <row r="230" spans="2:8" x14ac:dyDescent="0.25">
      <c r="B230" t="s">
        <v>1327</v>
      </c>
      <c r="C230" t="s">
        <v>1328</v>
      </c>
      <c r="D230">
        <v>0.25318232699590099</v>
      </c>
      <c r="E230">
        <v>0.12143445859425903</v>
      </c>
      <c r="F230" t="s">
        <v>929</v>
      </c>
      <c r="G230">
        <v>0.91565805911035836</v>
      </c>
      <c r="H230" t="s">
        <v>929</v>
      </c>
    </row>
    <row r="231" spans="2:8" x14ac:dyDescent="0.25">
      <c r="B231" t="s">
        <v>1329</v>
      </c>
      <c r="C231" t="s">
        <v>1330</v>
      </c>
      <c r="D231">
        <v>0.25233031156144353</v>
      </c>
      <c r="E231">
        <v>9.4294642048087088E-2</v>
      </c>
      <c r="F231" t="s">
        <v>929</v>
      </c>
      <c r="G231">
        <v>1.0255129837744266</v>
      </c>
      <c r="H231" t="s">
        <v>929</v>
      </c>
    </row>
    <row r="232" spans="2:8" x14ac:dyDescent="0.25">
      <c r="B232" t="s">
        <v>1331</v>
      </c>
      <c r="C232" t="s">
        <v>1332</v>
      </c>
      <c r="D232">
        <v>0.25165166700046504</v>
      </c>
      <c r="E232">
        <v>5.5685602137179368E-3</v>
      </c>
      <c r="F232" t="s">
        <v>929</v>
      </c>
      <c r="G232">
        <v>2.2542570798831734</v>
      </c>
      <c r="H232" t="s">
        <v>929</v>
      </c>
    </row>
    <row r="233" spans="2:8" x14ac:dyDescent="0.25">
      <c r="B233" t="s">
        <v>1333</v>
      </c>
      <c r="C233" t="s">
        <v>1334</v>
      </c>
      <c r="D233">
        <v>0.25108083283052074</v>
      </c>
      <c r="E233">
        <v>0.27876601283309327</v>
      </c>
      <c r="F233" t="s">
        <v>929</v>
      </c>
      <c r="G233">
        <v>0.55476017655251919</v>
      </c>
      <c r="H233" t="s">
        <v>929</v>
      </c>
    </row>
    <row r="234" spans="2:8" x14ac:dyDescent="0.25">
      <c r="B234" t="s">
        <v>1052</v>
      </c>
      <c r="C234" t="s">
        <v>1335</v>
      </c>
      <c r="D234">
        <v>0.25062027493014283</v>
      </c>
      <c r="E234">
        <v>0.11501054566364653</v>
      </c>
      <c r="F234" t="s">
        <v>929</v>
      </c>
      <c r="G234">
        <v>0.93926233605030329</v>
      </c>
      <c r="H234" t="s">
        <v>929</v>
      </c>
    </row>
    <row r="235" spans="2:8" x14ac:dyDescent="0.25">
      <c r="B235" t="s">
        <v>1034</v>
      </c>
      <c r="C235" t="s">
        <v>1336</v>
      </c>
      <c r="D235">
        <v>0.25019387769913204</v>
      </c>
      <c r="E235">
        <v>9.5763812570145102E-2</v>
      </c>
      <c r="F235" t="s">
        <v>929</v>
      </c>
      <c r="G235">
        <v>1.0187985720292214</v>
      </c>
      <c r="H235" t="s">
        <v>929</v>
      </c>
    </row>
    <row r="236" spans="2:8" x14ac:dyDescent="0.25">
      <c r="B236" t="s">
        <v>1337</v>
      </c>
      <c r="C236" t="s">
        <v>827</v>
      </c>
      <c r="D236">
        <v>0.25001230307917777</v>
      </c>
      <c r="E236">
        <v>0.16561253788907176</v>
      </c>
      <c r="F236" t="s">
        <v>929</v>
      </c>
      <c r="G236">
        <v>0.78090678753955522</v>
      </c>
      <c r="H236" t="s">
        <v>929</v>
      </c>
    </row>
    <row r="237" spans="2:8" x14ac:dyDescent="0.25">
      <c r="B237" t="s">
        <v>1034</v>
      </c>
      <c r="C237" t="s">
        <v>1338</v>
      </c>
      <c r="D237">
        <v>0.24995622768700043</v>
      </c>
      <c r="E237">
        <v>1.9858327625684971E-2</v>
      </c>
      <c r="F237" t="s">
        <v>929</v>
      </c>
      <c r="G237">
        <v>1.7020573285253673</v>
      </c>
      <c r="H237" t="s">
        <v>929</v>
      </c>
    </row>
    <row r="238" spans="2:8" x14ac:dyDescent="0.25">
      <c r="B238" t="s">
        <v>980</v>
      </c>
      <c r="C238" t="s">
        <v>1339</v>
      </c>
      <c r="D238">
        <v>0.24944089713410592</v>
      </c>
      <c r="E238">
        <v>8.022243202533616E-2</v>
      </c>
      <c r="F238" t="s">
        <v>929</v>
      </c>
      <c r="G238">
        <v>1.0957041760719854</v>
      </c>
      <c r="H238" t="s">
        <v>929</v>
      </c>
    </row>
    <row r="239" spans="2:8" x14ac:dyDescent="0.25">
      <c r="B239" t="s">
        <v>1050</v>
      </c>
      <c r="C239" t="s">
        <v>1340</v>
      </c>
      <c r="D239">
        <v>0.2488515665546053</v>
      </c>
      <c r="E239">
        <v>0.1113416858497336</v>
      </c>
      <c r="F239" t="s">
        <v>929</v>
      </c>
      <c r="G239">
        <v>0.95334220722798713</v>
      </c>
      <c r="H239" t="s">
        <v>929</v>
      </c>
    </row>
    <row r="240" spans="2:8" x14ac:dyDescent="0.25">
      <c r="B240" t="s">
        <v>1341</v>
      </c>
      <c r="C240" t="s">
        <v>1342</v>
      </c>
      <c r="D240">
        <v>0.24881211486003438</v>
      </c>
      <c r="E240">
        <v>0.22996532343821119</v>
      </c>
      <c r="F240" t="s">
        <v>929</v>
      </c>
      <c r="G240">
        <v>0.63833764648161906</v>
      </c>
      <c r="H240" t="s">
        <v>929</v>
      </c>
    </row>
    <row r="241" spans="2:8" x14ac:dyDescent="0.25">
      <c r="B241" t="s">
        <v>1343</v>
      </c>
      <c r="C241" t="s">
        <v>1344</v>
      </c>
      <c r="D241">
        <v>0.24880507761448328</v>
      </c>
      <c r="E241">
        <v>0.31767375100936623</v>
      </c>
      <c r="F241" t="s">
        <v>929</v>
      </c>
      <c r="G241">
        <v>0.49801866890829538</v>
      </c>
      <c r="H241" t="s">
        <v>929</v>
      </c>
    </row>
    <row r="242" spans="2:8" x14ac:dyDescent="0.25">
      <c r="B242" t="s">
        <v>1034</v>
      </c>
      <c r="C242" t="s">
        <v>1345</v>
      </c>
      <c r="D242">
        <v>0.2485857101551612</v>
      </c>
      <c r="E242">
        <v>3.6003737969364846E-2</v>
      </c>
      <c r="F242" t="s">
        <v>929</v>
      </c>
      <c r="G242">
        <v>1.4436524076995252</v>
      </c>
      <c r="H242" t="s">
        <v>929</v>
      </c>
    </row>
    <row r="243" spans="2:8" x14ac:dyDescent="0.25">
      <c r="B243" t="s">
        <v>1273</v>
      </c>
      <c r="C243" t="s">
        <v>1346</v>
      </c>
      <c r="D243">
        <v>0.2485012908960913</v>
      </c>
      <c r="E243">
        <v>0.10024935593962976</v>
      </c>
      <c r="F243" t="s">
        <v>929</v>
      </c>
      <c r="G243">
        <v>0.99891840886003269</v>
      </c>
      <c r="H243" t="s">
        <v>929</v>
      </c>
    </row>
    <row r="244" spans="2:8" x14ac:dyDescent="0.25">
      <c r="B244" t="s">
        <v>1347</v>
      </c>
      <c r="C244" t="s">
        <v>1348</v>
      </c>
      <c r="D244">
        <v>0.24848209495252946</v>
      </c>
      <c r="E244">
        <v>0.18062102570121824</v>
      </c>
      <c r="F244" t="s">
        <v>929</v>
      </c>
      <c r="G244">
        <v>0.74323169580259862</v>
      </c>
      <c r="H244" t="s">
        <v>929</v>
      </c>
    </row>
    <row r="245" spans="2:8" x14ac:dyDescent="0.25">
      <c r="B245" t="s">
        <v>1349</v>
      </c>
      <c r="C245" t="s">
        <v>1350</v>
      </c>
      <c r="D245">
        <v>0.24828185928963634</v>
      </c>
      <c r="E245">
        <v>0.21779557473048475</v>
      </c>
      <c r="F245" t="s">
        <v>929</v>
      </c>
      <c r="G245">
        <v>0.66195094868334758</v>
      </c>
      <c r="H245" t="s">
        <v>929</v>
      </c>
    </row>
    <row r="246" spans="2:8" x14ac:dyDescent="0.25">
      <c r="B246" t="s">
        <v>1351</v>
      </c>
      <c r="C246" t="s">
        <v>1352</v>
      </c>
      <c r="D246">
        <v>0.24779428790975683</v>
      </c>
      <c r="E246">
        <v>0.14553099802518341</v>
      </c>
      <c r="F246" t="s">
        <v>929</v>
      </c>
      <c r="G246">
        <v>0.83704449233129086</v>
      </c>
      <c r="H246" t="s">
        <v>929</v>
      </c>
    </row>
    <row r="247" spans="2:8" x14ac:dyDescent="0.25">
      <c r="B247" t="s">
        <v>1237</v>
      </c>
      <c r="C247" t="s">
        <v>1353</v>
      </c>
      <c r="D247">
        <v>0.24710563168686356</v>
      </c>
      <c r="E247">
        <v>0.27554105275435481</v>
      </c>
      <c r="F247" t="s">
        <v>929</v>
      </c>
      <c r="G247">
        <v>0.55981368662544284</v>
      </c>
      <c r="H247" t="s">
        <v>929</v>
      </c>
    </row>
    <row r="248" spans="2:8" x14ac:dyDescent="0.25">
      <c r="B248" t="s">
        <v>1354</v>
      </c>
      <c r="C248" t="s">
        <v>1355</v>
      </c>
      <c r="D248">
        <v>0.24517259422787552</v>
      </c>
      <c r="E248">
        <v>9.7818001743985E-2</v>
      </c>
      <c r="F248" t="s">
        <v>929</v>
      </c>
      <c r="G248">
        <v>1.0095812133244364</v>
      </c>
      <c r="H248" t="s">
        <v>929</v>
      </c>
    </row>
    <row r="249" spans="2:8" x14ac:dyDescent="0.25">
      <c r="B249" t="s">
        <v>1356</v>
      </c>
      <c r="C249" t="s">
        <v>1357</v>
      </c>
      <c r="D249">
        <v>0.24442364599724356</v>
      </c>
      <c r="E249">
        <v>8.129861720535074E-2</v>
      </c>
      <c r="F249" t="s">
        <v>929</v>
      </c>
      <c r="G249">
        <v>1.0899168411856734</v>
      </c>
      <c r="H249" t="s">
        <v>929</v>
      </c>
    </row>
    <row r="250" spans="2:8" x14ac:dyDescent="0.25">
      <c r="B250" t="s">
        <v>1358</v>
      </c>
      <c r="C250" t="s">
        <v>1359</v>
      </c>
      <c r="D250">
        <v>0.24363730483583579</v>
      </c>
      <c r="E250">
        <v>0.18294757294566291</v>
      </c>
      <c r="F250" t="s">
        <v>929</v>
      </c>
      <c r="G250">
        <v>0.73767334766027948</v>
      </c>
      <c r="H250" t="s">
        <v>929</v>
      </c>
    </row>
    <row r="251" spans="2:8" x14ac:dyDescent="0.25">
      <c r="B251" t="s">
        <v>1036</v>
      </c>
      <c r="C251" t="s">
        <v>1360</v>
      </c>
      <c r="D251">
        <v>0.24248956947785305</v>
      </c>
      <c r="E251">
        <v>3.5053173533284632E-2</v>
      </c>
      <c r="F251" t="s">
        <v>929</v>
      </c>
      <c r="G251">
        <v>1.4552726571380632</v>
      </c>
      <c r="H251" t="s">
        <v>929</v>
      </c>
    </row>
    <row r="252" spans="2:8" x14ac:dyDescent="0.25">
      <c r="B252" t="s">
        <v>1281</v>
      </c>
      <c r="C252" t="s">
        <v>1361</v>
      </c>
      <c r="D252">
        <v>0.24230737126850821</v>
      </c>
      <c r="E252">
        <v>0.31974220960795358</v>
      </c>
      <c r="F252" t="s">
        <v>929</v>
      </c>
      <c r="G252">
        <v>0.49520002813310504</v>
      </c>
      <c r="H252" t="s">
        <v>929</v>
      </c>
    </row>
    <row r="253" spans="2:8" x14ac:dyDescent="0.25">
      <c r="B253" t="s">
        <v>938</v>
      </c>
      <c r="C253" t="s">
        <v>1362</v>
      </c>
      <c r="D253">
        <v>0.24222948085767204</v>
      </c>
      <c r="E253">
        <v>0.23795828256629525</v>
      </c>
      <c r="F253" t="s">
        <v>929</v>
      </c>
      <c r="G253">
        <v>0.62349917420106737</v>
      </c>
      <c r="H253" t="s">
        <v>929</v>
      </c>
    </row>
    <row r="254" spans="2:8" x14ac:dyDescent="0.25">
      <c r="B254" t="s">
        <v>1180</v>
      </c>
      <c r="C254" t="s">
        <v>1363</v>
      </c>
      <c r="D254">
        <v>0.24219743606958141</v>
      </c>
      <c r="E254">
        <v>0.16061526698529413</v>
      </c>
      <c r="F254" t="s">
        <v>929</v>
      </c>
      <c r="G254">
        <v>0.79421317604152253</v>
      </c>
      <c r="H254" t="s">
        <v>929</v>
      </c>
    </row>
    <row r="255" spans="2:8" x14ac:dyDescent="0.25">
      <c r="B255" t="s">
        <v>1364</v>
      </c>
      <c r="C255" t="s">
        <v>1365</v>
      </c>
      <c r="D255">
        <v>0.2418709257402589</v>
      </c>
      <c r="E255">
        <v>7.7755569845813041E-2</v>
      </c>
      <c r="F255" t="s">
        <v>929</v>
      </c>
      <c r="G255">
        <v>1.1092684914758975</v>
      </c>
      <c r="H255" t="s">
        <v>929</v>
      </c>
    </row>
    <row r="256" spans="2:8" x14ac:dyDescent="0.25">
      <c r="B256" t="s">
        <v>1094</v>
      </c>
      <c r="C256" t="s">
        <v>1366</v>
      </c>
      <c r="D256">
        <v>0.24113460680735083</v>
      </c>
      <c r="E256">
        <v>0.21883760170719743</v>
      </c>
      <c r="F256" t="s">
        <v>929</v>
      </c>
      <c r="G256">
        <v>0.65987805340397021</v>
      </c>
      <c r="H256" t="s">
        <v>929</v>
      </c>
    </row>
    <row r="257" spans="2:8" x14ac:dyDescent="0.25">
      <c r="B257" t="s">
        <v>1079</v>
      </c>
      <c r="C257" t="s">
        <v>1367</v>
      </c>
      <c r="D257">
        <v>0.24078746921182481</v>
      </c>
      <c r="E257">
        <v>0.14532545245814338</v>
      </c>
      <c r="F257" t="s">
        <v>929</v>
      </c>
      <c r="G257">
        <v>0.83765831623141207</v>
      </c>
      <c r="H257" t="s">
        <v>929</v>
      </c>
    </row>
    <row r="258" spans="2:8" x14ac:dyDescent="0.25">
      <c r="B258" t="s">
        <v>1050</v>
      </c>
      <c r="C258" t="s">
        <v>1368</v>
      </c>
      <c r="D258">
        <v>0.23999271670785627</v>
      </c>
      <c r="E258">
        <v>2.6464161992575119E-2</v>
      </c>
      <c r="F258" t="s">
        <v>929</v>
      </c>
      <c r="G258">
        <v>1.5773418537136203</v>
      </c>
      <c r="H258" t="s">
        <v>929</v>
      </c>
    </row>
    <row r="259" spans="2:8" x14ac:dyDescent="0.25">
      <c r="B259" t="s">
        <v>1369</v>
      </c>
      <c r="C259" t="s">
        <v>664</v>
      </c>
      <c r="D259">
        <v>0.23856359932375576</v>
      </c>
      <c r="E259">
        <v>0.47911968303195174</v>
      </c>
      <c r="F259" t="s">
        <v>929</v>
      </c>
      <c r="G259">
        <v>0.31955598723708822</v>
      </c>
      <c r="H259" t="s">
        <v>929</v>
      </c>
    </row>
    <row r="260" spans="2:8" x14ac:dyDescent="0.25">
      <c r="B260" t="s">
        <v>1370</v>
      </c>
      <c r="C260" t="s">
        <v>1371</v>
      </c>
      <c r="D260">
        <v>0.23804495936762554</v>
      </c>
      <c r="E260">
        <v>0.21652994151111252</v>
      </c>
      <c r="F260" t="s">
        <v>929</v>
      </c>
      <c r="G260">
        <v>0.66448204141701439</v>
      </c>
      <c r="H260" t="s">
        <v>929</v>
      </c>
    </row>
    <row r="261" spans="2:8" x14ac:dyDescent="0.25">
      <c r="B261" t="s">
        <v>1372</v>
      </c>
      <c r="C261" t="s">
        <v>1373</v>
      </c>
      <c r="D261">
        <v>0.23804363631427419</v>
      </c>
      <c r="E261">
        <v>0.2535585443328891</v>
      </c>
      <c r="F261" t="s">
        <v>929</v>
      </c>
      <c r="G261">
        <v>0.59592175015612914</v>
      </c>
      <c r="H261" t="s">
        <v>929</v>
      </c>
    </row>
    <row r="262" spans="2:8" x14ac:dyDescent="0.25">
      <c r="B262" t="s">
        <v>1374</v>
      </c>
      <c r="C262" t="s">
        <v>1375</v>
      </c>
      <c r="D262">
        <v>0.23796601835106088</v>
      </c>
      <c r="E262">
        <v>5.2589053874846754E-2</v>
      </c>
      <c r="F262" t="s">
        <v>929</v>
      </c>
      <c r="G262">
        <v>1.2791046424709964</v>
      </c>
      <c r="H262" t="s">
        <v>929</v>
      </c>
    </row>
    <row r="263" spans="2:8" x14ac:dyDescent="0.25">
      <c r="B263" t="s">
        <v>1376</v>
      </c>
      <c r="C263" t="s">
        <v>1377</v>
      </c>
      <c r="D263">
        <v>0.23741924088440705</v>
      </c>
      <c r="E263">
        <v>3.7767122326304886E-2</v>
      </c>
      <c r="F263" t="s">
        <v>929</v>
      </c>
      <c r="G263">
        <v>1.422886105069697</v>
      </c>
      <c r="H263" t="s">
        <v>929</v>
      </c>
    </row>
    <row r="264" spans="2:8" x14ac:dyDescent="0.25">
      <c r="B264" t="s">
        <v>938</v>
      </c>
      <c r="C264" t="s">
        <v>1378</v>
      </c>
      <c r="D264">
        <v>0.23715082257833284</v>
      </c>
      <c r="E264">
        <v>0.15523923735278927</v>
      </c>
      <c r="F264" t="s">
        <v>929</v>
      </c>
      <c r="G264">
        <v>0.80899849949482117</v>
      </c>
      <c r="H264" t="s">
        <v>929</v>
      </c>
    </row>
    <row r="265" spans="2:8" x14ac:dyDescent="0.25">
      <c r="B265" t="s">
        <v>1379</v>
      </c>
      <c r="C265" t="s">
        <v>1380</v>
      </c>
      <c r="D265">
        <v>0.23659654457676652</v>
      </c>
      <c r="E265">
        <v>8.99289087934564E-2</v>
      </c>
      <c r="F265" t="s">
        <v>929</v>
      </c>
      <c r="G265">
        <v>1.0461006763280691</v>
      </c>
      <c r="H265" t="s">
        <v>929</v>
      </c>
    </row>
    <row r="266" spans="2:8" x14ac:dyDescent="0.25">
      <c r="B266" t="s">
        <v>938</v>
      </c>
      <c r="C266" t="s">
        <v>1381</v>
      </c>
      <c r="D266">
        <v>0.23653624388294719</v>
      </c>
      <c r="E266">
        <v>1.5061281166888634E-2</v>
      </c>
      <c r="F266" t="s">
        <v>929</v>
      </c>
      <c r="G266">
        <v>1.8221380839092487</v>
      </c>
      <c r="H266" t="s">
        <v>929</v>
      </c>
    </row>
    <row r="267" spans="2:8" x14ac:dyDescent="0.25">
      <c r="B267" t="s">
        <v>1382</v>
      </c>
      <c r="C267" t="s">
        <v>1383</v>
      </c>
      <c r="D267">
        <v>0.23644425824998008</v>
      </c>
      <c r="E267">
        <v>7.2146312743180507E-2</v>
      </c>
      <c r="F267" t="s">
        <v>929</v>
      </c>
      <c r="G267">
        <v>1.141785859944159</v>
      </c>
      <c r="H267" t="s">
        <v>929</v>
      </c>
    </row>
    <row r="268" spans="2:8" x14ac:dyDescent="0.25">
      <c r="B268" t="s">
        <v>990</v>
      </c>
      <c r="C268" t="s">
        <v>1384</v>
      </c>
      <c r="D268">
        <v>0.23524400852003038</v>
      </c>
      <c r="E268">
        <v>0.14860345685993781</v>
      </c>
      <c r="F268" t="s">
        <v>929</v>
      </c>
      <c r="G268">
        <v>0.8279710877643145</v>
      </c>
      <c r="H268" t="s">
        <v>929</v>
      </c>
    </row>
    <row r="269" spans="2:8" x14ac:dyDescent="0.25">
      <c r="B269" t="s">
        <v>1235</v>
      </c>
      <c r="C269" t="s">
        <v>1385</v>
      </c>
      <c r="D269">
        <v>0.2352072028921337</v>
      </c>
      <c r="E269">
        <v>4.7181414451212801E-2</v>
      </c>
      <c r="F269" t="s">
        <v>929</v>
      </c>
      <c r="G269">
        <v>1.326229043544771</v>
      </c>
      <c r="H269" t="s">
        <v>929</v>
      </c>
    </row>
    <row r="270" spans="2:8" x14ac:dyDescent="0.25">
      <c r="B270" t="s">
        <v>1386</v>
      </c>
      <c r="C270" t="s">
        <v>1387</v>
      </c>
      <c r="D270">
        <v>0.23478614010563775</v>
      </c>
      <c r="E270">
        <v>8.2185663991018787E-2</v>
      </c>
      <c r="F270" t="s">
        <v>929</v>
      </c>
      <c r="G270">
        <v>1.0852039317614115</v>
      </c>
      <c r="H270" t="s">
        <v>929</v>
      </c>
    </row>
    <row r="271" spans="2:8" x14ac:dyDescent="0.25">
      <c r="B271" t="s">
        <v>1388</v>
      </c>
      <c r="C271" t="s">
        <v>1389</v>
      </c>
      <c r="D271">
        <v>0.23401797550266049</v>
      </c>
      <c r="E271">
        <v>0.4089596196453259</v>
      </c>
      <c r="F271" t="s">
        <v>929</v>
      </c>
      <c r="G271">
        <v>0.38831957177499782</v>
      </c>
      <c r="H271" t="s">
        <v>929</v>
      </c>
    </row>
    <row r="272" spans="2:8" x14ac:dyDescent="0.25">
      <c r="B272" t="s">
        <v>1390</v>
      </c>
      <c r="C272" t="s">
        <v>1391</v>
      </c>
      <c r="D272">
        <v>0.23324201450274859</v>
      </c>
      <c r="E272">
        <v>7.689215245162262E-2</v>
      </c>
      <c r="F272" t="s">
        <v>929</v>
      </c>
      <c r="G272">
        <v>1.1141179816662823</v>
      </c>
      <c r="H272" t="s">
        <v>929</v>
      </c>
    </row>
    <row r="273" spans="2:8" x14ac:dyDescent="0.25">
      <c r="B273" t="s">
        <v>1251</v>
      </c>
      <c r="C273" t="s">
        <v>1392</v>
      </c>
      <c r="D273">
        <v>0.23305875405884155</v>
      </c>
      <c r="E273">
        <v>0.50193224624777988</v>
      </c>
      <c r="F273" t="s">
        <v>929</v>
      </c>
      <c r="G273">
        <v>0.29935490250958802</v>
      </c>
      <c r="H273" t="s">
        <v>929</v>
      </c>
    </row>
    <row r="274" spans="2:8" x14ac:dyDescent="0.25">
      <c r="B274" t="s">
        <v>1273</v>
      </c>
      <c r="C274" t="s">
        <v>1393</v>
      </c>
      <c r="D274">
        <v>0.2327771997279604</v>
      </c>
      <c r="E274">
        <v>8.0975337513569723E-2</v>
      </c>
      <c r="F274" t="s">
        <v>929</v>
      </c>
      <c r="G274">
        <v>1.0916472331297593</v>
      </c>
      <c r="H274" t="s">
        <v>929</v>
      </c>
    </row>
    <row r="275" spans="2:8" x14ac:dyDescent="0.25">
      <c r="B275" t="s">
        <v>1002</v>
      </c>
      <c r="C275" t="s">
        <v>1394</v>
      </c>
      <c r="D275">
        <v>0.23189569346069941</v>
      </c>
      <c r="E275">
        <v>0.20870165996745377</v>
      </c>
      <c r="F275" t="s">
        <v>929</v>
      </c>
      <c r="G275">
        <v>0.68047409663728531</v>
      </c>
      <c r="H275" t="s">
        <v>929</v>
      </c>
    </row>
    <row r="276" spans="2:8" x14ac:dyDescent="0.25">
      <c r="B276" t="s">
        <v>934</v>
      </c>
      <c r="C276" t="s">
        <v>1395</v>
      </c>
      <c r="D276">
        <v>0.23186373965211918</v>
      </c>
      <c r="E276">
        <v>0.11810473949560978</v>
      </c>
      <c r="F276" t="s">
        <v>929</v>
      </c>
      <c r="G276">
        <v>0.92773267397421033</v>
      </c>
      <c r="H276" t="s">
        <v>929</v>
      </c>
    </row>
    <row r="277" spans="2:8" x14ac:dyDescent="0.25">
      <c r="B277" t="s">
        <v>1396</v>
      </c>
      <c r="C277" t="s">
        <v>1397</v>
      </c>
      <c r="D277">
        <v>0.23147852010382486</v>
      </c>
      <c r="E277">
        <v>7.7902412697914356E-2</v>
      </c>
      <c r="F277" t="s">
        <v>929</v>
      </c>
      <c r="G277">
        <v>1.1084490916834739</v>
      </c>
      <c r="H277" t="s">
        <v>929</v>
      </c>
    </row>
    <row r="278" spans="2:8" x14ac:dyDescent="0.25">
      <c r="B278" t="s">
        <v>1034</v>
      </c>
      <c r="C278" t="s">
        <v>1398</v>
      </c>
      <c r="D278">
        <v>0.23104860793479426</v>
      </c>
      <c r="E278">
        <v>0.22232010344096656</v>
      </c>
      <c r="F278" t="s">
        <v>929</v>
      </c>
      <c r="G278">
        <v>0.65302126416235717</v>
      </c>
      <c r="H278" t="s">
        <v>929</v>
      </c>
    </row>
    <row r="279" spans="2:8" x14ac:dyDescent="0.25">
      <c r="B279" t="s">
        <v>1399</v>
      </c>
      <c r="C279" t="s">
        <v>1400</v>
      </c>
      <c r="D279">
        <v>0.23061262999564455</v>
      </c>
      <c r="E279">
        <v>4.3095546269063138E-2</v>
      </c>
      <c r="F279" t="s">
        <v>929</v>
      </c>
      <c r="G279">
        <v>1.3655676099022229</v>
      </c>
      <c r="H279" t="s">
        <v>929</v>
      </c>
    </row>
    <row r="280" spans="2:8" x14ac:dyDescent="0.25">
      <c r="B280" t="s">
        <v>1112</v>
      </c>
      <c r="C280" t="s">
        <v>1401</v>
      </c>
      <c r="D280">
        <v>0.22976712756830292</v>
      </c>
      <c r="E280">
        <v>0.37852315270437242</v>
      </c>
      <c r="F280" t="s">
        <v>929</v>
      </c>
      <c r="G280">
        <v>0.4219075513442796</v>
      </c>
      <c r="H280" t="s">
        <v>929</v>
      </c>
    </row>
    <row r="281" spans="2:8" x14ac:dyDescent="0.25">
      <c r="B281" t="s">
        <v>1402</v>
      </c>
      <c r="C281" t="s">
        <v>1403</v>
      </c>
      <c r="D281">
        <v>0.22962939193796622</v>
      </c>
      <c r="E281">
        <v>0.1090042013908466</v>
      </c>
      <c r="F281" t="s">
        <v>929</v>
      </c>
      <c r="G281">
        <v>0.96255676255757239</v>
      </c>
      <c r="H281" t="s">
        <v>929</v>
      </c>
    </row>
    <row r="282" spans="2:8" x14ac:dyDescent="0.25">
      <c r="B282" t="s">
        <v>1404</v>
      </c>
      <c r="C282" t="s">
        <v>1405</v>
      </c>
      <c r="D282">
        <v>0.22947482064793662</v>
      </c>
      <c r="E282">
        <v>0.24780060971728474</v>
      </c>
      <c r="F282" t="s">
        <v>929</v>
      </c>
      <c r="G282">
        <v>0.60589762937025993</v>
      </c>
      <c r="H282" t="s">
        <v>929</v>
      </c>
    </row>
    <row r="283" spans="2:8" x14ac:dyDescent="0.25">
      <c r="B283" t="s">
        <v>1406</v>
      </c>
      <c r="C283" t="s">
        <v>1407</v>
      </c>
      <c r="D283">
        <v>0.22846987344777561</v>
      </c>
      <c r="E283">
        <v>0.11761087563589019</v>
      </c>
      <c r="F283" t="s">
        <v>929</v>
      </c>
      <c r="G283">
        <v>0.92955251660795923</v>
      </c>
      <c r="H283" t="s">
        <v>929</v>
      </c>
    </row>
    <row r="284" spans="2:8" x14ac:dyDescent="0.25">
      <c r="B284" t="s">
        <v>1408</v>
      </c>
      <c r="C284" t="s">
        <v>1409</v>
      </c>
      <c r="D284">
        <v>0.22778687021074201</v>
      </c>
      <c r="E284">
        <v>0.16277222901079758</v>
      </c>
      <c r="F284" t="s">
        <v>929</v>
      </c>
      <c r="G284">
        <v>0.78841968922673211</v>
      </c>
      <c r="H284" t="s">
        <v>929</v>
      </c>
    </row>
    <row r="285" spans="2:8" x14ac:dyDescent="0.25">
      <c r="B285" t="s">
        <v>1410</v>
      </c>
      <c r="C285" t="s">
        <v>1411</v>
      </c>
      <c r="D285">
        <v>0.22738324656438857</v>
      </c>
      <c r="E285">
        <v>0.12053388958691443</v>
      </c>
      <c r="F285" t="s">
        <v>929</v>
      </c>
      <c r="G285">
        <v>0.91889082867985961</v>
      </c>
      <c r="H285" t="s">
        <v>929</v>
      </c>
    </row>
    <row r="286" spans="2:8" x14ac:dyDescent="0.25">
      <c r="B286" t="s">
        <v>1118</v>
      </c>
      <c r="C286" t="s">
        <v>1412</v>
      </c>
      <c r="D286">
        <v>0.22736240953117978</v>
      </c>
      <c r="E286">
        <v>0.60542370530069001</v>
      </c>
      <c r="F286" t="s">
        <v>929</v>
      </c>
      <c r="G286">
        <v>0.21794057829235053</v>
      </c>
      <c r="H286" t="s">
        <v>929</v>
      </c>
    </row>
    <row r="287" spans="2:8" x14ac:dyDescent="0.25">
      <c r="B287" t="s">
        <v>978</v>
      </c>
      <c r="C287" t="s">
        <v>1413</v>
      </c>
      <c r="D287">
        <v>0.22732122225660206</v>
      </c>
      <c r="E287">
        <v>0.13136136884381153</v>
      </c>
      <c r="F287" t="s">
        <v>929</v>
      </c>
      <c r="G287">
        <v>0.88153233465964864</v>
      </c>
      <c r="H287" t="s">
        <v>929</v>
      </c>
    </row>
    <row r="288" spans="2:8" x14ac:dyDescent="0.25">
      <c r="B288" t="s">
        <v>1414</v>
      </c>
      <c r="C288" t="s">
        <v>1415</v>
      </c>
      <c r="D288">
        <v>0.22713656317185735</v>
      </c>
      <c r="E288">
        <v>0.54104955678470334</v>
      </c>
      <c r="F288" t="s">
        <v>929</v>
      </c>
      <c r="G288">
        <v>0.26676295438981568</v>
      </c>
      <c r="H288" t="s">
        <v>929</v>
      </c>
    </row>
    <row r="289" spans="2:8" x14ac:dyDescent="0.25">
      <c r="B289" t="s">
        <v>1088</v>
      </c>
      <c r="C289" t="s">
        <v>1416</v>
      </c>
      <c r="D289">
        <v>0.22672211555793939</v>
      </c>
      <c r="E289">
        <v>0.11085384817881302</v>
      </c>
      <c r="F289" t="s">
        <v>929</v>
      </c>
      <c r="G289">
        <v>0.9552492261957195</v>
      </c>
      <c r="H289" t="s">
        <v>929</v>
      </c>
    </row>
    <row r="290" spans="2:8" x14ac:dyDescent="0.25">
      <c r="B290" t="s">
        <v>1050</v>
      </c>
      <c r="C290" t="s">
        <v>1417</v>
      </c>
      <c r="D290">
        <v>0.22670201883261523</v>
      </c>
      <c r="E290">
        <v>8.7343137732165663E-2</v>
      </c>
      <c r="F290" t="s">
        <v>929</v>
      </c>
      <c r="G290">
        <v>1.0587712104535154</v>
      </c>
      <c r="H290" t="s">
        <v>929</v>
      </c>
    </row>
    <row r="291" spans="2:8" x14ac:dyDescent="0.25">
      <c r="B291" t="s">
        <v>1418</v>
      </c>
      <c r="C291" t="s">
        <v>1419</v>
      </c>
      <c r="D291">
        <v>0.22646208494330466</v>
      </c>
      <c r="E291">
        <v>0.24287706461675343</v>
      </c>
      <c r="F291" t="s">
        <v>929</v>
      </c>
      <c r="G291">
        <v>0.61461349458422621</v>
      </c>
      <c r="H291" t="s">
        <v>929</v>
      </c>
    </row>
    <row r="292" spans="2:8" x14ac:dyDescent="0.25">
      <c r="B292" t="s">
        <v>1420</v>
      </c>
      <c r="C292" t="s">
        <v>1421</v>
      </c>
      <c r="D292">
        <v>0.22582944689787998</v>
      </c>
      <c r="E292">
        <v>0.11276335436500069</v>
      </c>
      <c r="F292" t="s">
        <v>929</v>
      </c>
      <c r="G292">
        <v>0.94783201367536907</v>
      </c>
      <c r="H292" t="s">
        <v>929</v>
      </c>
    </row>
    <row r="293" spans="2:8" x14ac:dyDescent="0.25">
      <c r="B293" t="s">
        <v>1422</v>
      </c>
      <c r="C293" t="s">
        <v>1423</v>
      </c>
      <c r="D293">
        <v>0.22582812668545077</v>
      </c>
      <c r="E293">
        <v>0.15578033955766746</v>
      </c>
      <c r="F293" t="s">
        <v>929</v>
      </c>
      <c r="G293">
        <v>0.80748735385469272</v>
      </c>
      <c r="H293" t="s">
        <v>929</v>
      </c>
    </row>
    <row r="294" spans="2:8" x14ac:dyDescent="0.25">
      <c r="B294" t="s">
        <v>1424</v>
      </c>
      <c r="C294" t="s">
        <v>1425</v>
      </c>
      <c r="D294">
        <v>0.22575248359377706</v>
      </c>
      <c r="E294">
        <v>0.12586537024476052</v>
      </c>
      <c r="F294" t="s">
        <v>929</v>
      </c>
      <c r="G294">
        <v>0.90009374233340589</v>
      </c>
      <c r="H294" t="s">
        <v>929</v>
      </c>
    </row>
    <row r="295" spans="2:8" x14ac:dyDescent="0.25">
      <c r="B295" t="s">
        <v>1426</v>
      </c>
      <c r="C295" t="s">
        <v>1427</v>
      </c>
      <c r="D295">
        <v>0.22553838294014228</v>
      </c>
      <c r="E295">
        <v>9.6158408988450156E-2</v>
      </c>
      <c r="F295" t="s">
        <v>929</v>
      </c>
      <c r="G295">
        <v>1.0170127310032844</v>
      </c>
      <c r="H295" t="s">
        <v>929</v>
      </c>
    </row>
    <row r="296" spans="2:8" x14ac:dyDescent="0.25">
      <c r="B296" t="s">
        <v>1428</v>
      </c>
      <c r="C296" t="s">
        <v>1429</v>
      </c>
      <c r="D296">
        <v>0.22545818807263598</v>
      </c>
      <c r="E296">
        <v>0.17170941255275196</v>
      </c>
      <c r="F296" t="s">
        <v>929</v>
      </c>
      <c r="G296">
        <v>0.76520589757246582</v>
      </c>
      <c r="H296" t="s">
        <v>929</v>
      </c>
    </row>
    <row r="297" spans="2:8" x14ac:dyDescent="0.25">
      <c r="B297" t="s">
        <v>1430</v>
      </c>
      <c r="C297" t="s">
        <v>272</v>
      </c>
      <c r="D297">
        <v>0.22452785923265645</v>
      </c>
      <c r="E297">
        <v>0.22227217093757715</v>
      </c>
      <c r="F297" t="s">
        <v>929</v>
      </c>
      <c r="G297">
        <v>0.65311490871268407</v>
      </c>
      <c r="H297" t="s">
        <v>929</v>
      </c>
    </row>
    <row r="298" spans="2:8" x14ac:dyDescent="0.25">
      <c r="B298" t="s">
        <v>1431</v>
      </c>
      <c r="C298" t="s">
        <v>1432</v>
      </c>
      <c r="D298">
        <v>0.22407781379651615</v>
      </c>
      <c r="E298">
        <v>0.12760906515677917</v>
      </c>
      <c r="F298" t="s">
        <v>929</v>
      </c>
      <c r="G298">
        <v>0.89411847288973079</v>
      </c>
      <c r="H298" t="s">
        <v>929</v>
      </c>
    </row>
    <row r="299" spans="2:8" x14ac:dyDescent="0.25">
      <c r="B299" t="s">
        <v>1433</v>
      </c>
      <c r="C299" t="s">
        <v>1434</v>
      </c>
      <c r="D299">
        <v>0.22364640671130334</v>
      </c>
      <c r="E299">
        <v>0.22565252085657841</v>
      </c>
      <c r="F299" t="s">
        <v>929</v>
      </c>
      <c r="G299">
        <v>0.64655981043549737</v>
      </c>
      <c r="H299" t="s">
        <v>929</v>
      </c>
    </row>
    <row r="300" spans="2:8" x14ac:dyDescent="0.25">
      <c r="B300" t="s">
        <v>1435</v>
      </c>
      <c r="C300" t="s">
        <v>1436</v>
      </c>
      <c r="D300">
        <v>0.2234416214582351</v>
      </c>
      <c r="E300">
        <v>9.6395973060560039E-2</v>
      </c>
      <c r="F300" t="s">
        <v>929</v>
      </c>
      <c r="G300">
        <v>1.0159411083596888</v>
      </c>
      <c r="H300" t="s">
        <v>929</v>
      </c>
    </row>
    <row r="301" spans="2:8" x14ac:dyDescent="0.25">
      <c r="B301" t="s">
        <v>1437</v>
      </c>
      <c r="C301" t="s">
        <v>1438</v>
      </c>
      <c r="D301">
        <v>0.22310677512947824</v>
      </c>
      <c r="E301">
        <v>2.9225670080130266E-2</v>
      </c>
      <c r="F301" t="s">
        <v>929</v>
      </c>
      <c r="G301">
        <v>1.5342355226377442</v>
      </c>
      <c r="H301" t="s">
        <v>929</v>
      </c>
    </row>
    <row r="302" spans="2:8" x14ac:dyDescent="0.25">
      <c r="B302" t="s">
        <v>1034</v>
      </c>
      <c r="C302" t="s">
        <v>1439</v>
      </c>
      <c r="D302">
        <v>0.22251853240132913</v>
      </c>
      <c r="E302">
        <v>0.15419720698685854</v>
      </c>
      <c r="F302" t="s">
        <v>929</v>
      </c>
      <c r="G302">
        <v>0.81192349269998243</v>
      </c>
      <c r="H302" t="s">
        <v>929</v>
      </c>
    </row>
    <row r="303" spans="2:8" x14ac:dyDescent="0.25">
      <c r="B303" t="s">
        <v>1112</v>
      </c>
      <c r="C303" t="s">
        <v>1440</v>
      </c>
      <c r="D303">
        <v>0.22247147747849597</v>
      </c>
      <c r="E303">
        <v>0.17123496660210219</v>
      </c>
      <c r="F303" t="s">
        <v>929</v>
      </c>
      <c r="G303">
        <v>0.76640754659958277</v>
      </c>
      <c r="H303" t="s">
        <v>929</v>
      </c>
    </row>
    <row r="304" spans="2:8" x14ac:dyDescent="0.25">
      <c r="B304" t="s">
        <v>1441</v>
      </c>
      <c r="C304" t="s">
        <v>1442</v>
      </c>
      <c r="D304">
        <v>0.22225804458196174</v>
      </c>
      <c r="E304">
        <v>6.8774471702903961E-2</v>
      </c>
      <c r="F304" t="s">
        <v>929</v>
      </c>
      <c r="G304">
        <v>1.1625727369963643</v>
      </c>
      <c r="H304" t="s">
        <v>929</v>
      </c>
    </row>
    <row r="305" spans="2:8" x14ac:dyDescent="0.25">
      <c r="B305" t="s">
        <v>1443</v>
      </c>
      <c r="C305" t="s">
        <v>1444</v>
      </c>
      <c r="D305">
        <v>0.22196749683631209</v>
      </c>
      <c r="E305">
        <v>0.3205792046178379</v>
      </c>
      <c r="F305" t="s">
        <v>929</v>
      </c>
      <c r="G305">
        <v>0.49406465295080182</v>
      </c>
      <c r="H305" t="s">
        <v>929</v>
      </c>
    </row>
    <row r="306" spans="2:8" x14ac:dyDescent="0.25">
      <c r="B306" t="s">
        <v>1445</v>
      </c>
      <c r="C306" t="s">
        <v>1446</v>
      </c>
      <c r="D306">
        <v>0.22136386199584618</v>
      </c>
      <c r="E306">
        <v>1.6728716236678633E-2</v>
      </c>
      <c r="F306" t="s">
        <v>929</v>
      </c>
      <c r="G306">
        <v>1.7765373855599305</v>
      </c>
      <c r="H306" t="s">
        <v>929</v>
      </c>
    </row>
    <row r="307" spans="2:8" x14ac:dyDescent="0.25">
      <c r="B307" t="s">
        <v>1410</v>
      </c>
      <c r="C307" t="s">
        <v>1447</v>
      </c>
      <c r="D307">
        <v>0.22089601381745891</v>
      </c>
      <c r="E307">
        <v>0.1588412921739627</v>
      </c>
      <c r="F307" t="s">
        <v>929</v>
      </c>
      <c r="G307">
        <v>0.79903658860803484</v>
      </c>
      <c r="H307" t="s">
        <v>929</v>
      </c>
    </row>
    <row r="308" spans="2:8" x14ac:dyDescent="0.25">
      <c r="B308" t="s">
        <v>998</v>
      </c>
      <c r="C308" t="s">
        <v>802</v>
      </c>
      <c r="D308">
        <v>0.22025564335309433</v>
      </c>
      <c r="E308">
        <v>0.12872680969134778</v>
      </c>
      <c r="F308" t="s">
        <v>929</v>
      </c>
      <c r="G308">
        <v>0.89033099397777771</v>
      </c>
      <c r="H308" t="s">
        <v>929</v>
      </c>
    </row>
    <row r="309" spans="2:8" x14ac:dyDescent="0.25">
      <c r="B309" t="s">
        <v>1448</v>
      </c>
      <c r="C309" t="s">
        <v>1449</v>
      </c>
      <c r="D309">
        <v>0.21943461413292553</v>
      </c>
      <c r="E309">
        <v>0.13007608737736182</v>
      </c>
      <c r="F309" t="s">
        <v>929</v>
      </c>
      <c r="G309">
        <v>0.88580253491096395</v>
      </c>
      <c r="H309" t="s">
        <v>929</v>
      </c>
    </row>
    <row r="310" spans="2:8" x14ac:dyDescent="0.25">
      <c r="B310" t="s">
        <v>1450</v>
      </c>
      <c r="C310" t="s">
        <v>1451</v>
      </c>
      <c r="D310">
        <v>0.21939330473716032</v>
      </c>
      <c r="E310">
        <v>0.24342051853386104</v>
      </c>
      <c r="F310" t="s">
        <v>929</v>
      </c>
      <c r="G310">
        <v>0.61364281677788068</v>
      </c>
      <c r="H310" t="s">
        <v>929</v>
      </c>
    </row>
    <row r="311" spans="2:8" x14ac:dyDescent="0.25">
      <c r="B311" t="s">
        <v>1452</v>
      </c>
      <c r="C311" t="s">
        <v>1453</v>
      </c>
      <c r="D311">
        <v>0.21904335508945191</v>
      </c>
      <c r="E311">
        <v>0.31009207060102745</v>
      </c>
      <c r="F311" t="s">
        <v>929</v>
      </c>
      <c r="G311">
        <v>0.5085093390133919</v>
      </c>
      <c r="H311" t="s">
        <v>929</v>
      </c>
    </row>
    <row r="312" spans="2:8" x14ac:dyDescent="0.25">
      <c r="B312" t="s">
        <v>990</v>
      </c>
      <c r="C312" t="s">
        <v>1454</v>
      </c>
      <c r="D312">
        <v>0.21894944042360132</v>
      </c>
      <c r="E312">
        <v>0.20732746136926672</v>
      </c>
      <c r="F312" t="s">
        <v>929</v>
      </c>
      <c r="G312">
        <v>0.68334317001777356</v>
      </c>
      <c r="H312" t="s">
        <v>929</v>
      </c>
    </row>
    <row r="313" spans="2:8" x14ac:dyDescent="0.25">
      <c r="B313" t="s">
        <v>1455</v>
      </c>
      <c r="C313" t="s">
        <v>1456</v>
      </c>
      <c r="D313">
        <v>0.21837705925396031</v>
      </c>
      <c r="E313">
        <v>0.22810168009688087</v>
      </c>
      <c r="F313" t="s">
        <v>929</v>
      </c>
      <c r="G313">
        <v>0.64187151588899261</v>
      </c>
      <c r="H313" t="s">
        <v>929</v>
      </c>
    </row>
    <row r="314" spans="2:8" x14ac:dyDescent="0.25">
      <c r="B314" t="s">
        <v>1457</v>
      </c>
      <c r="C314" t="s">
        <v>1458</v>
      </c>
      <c r="D314">
        <v>0.21802766000043494</v>
      </c>
      <c r="E314">
        <v>2.3698494069731998E-2</v>
      </c>
      <c r="F314" t="s">
        <v>929</v>
      </c>
      <c r="G314">
        <v>1.6252792505293465</v>
      </c>
      <c r="H314" t="s">
        <v>929</v>
      </c>
    </row>
    <row r="315" spans="2:8" x14ac:dyDescent="0.25">
      <c r="B315" t="s">
        <v>1459</v>
      </c>
      <c r="C315" t="s">
        <v>1460</v>
      </c>
      <c r="D315">
        <v>0.21794341074338047</v>
      </c>
      <c r="E315">
        <v>0.13276894676259676</v>
      </c>
      <c r="F315" t="s">
        <v>929</v>
      </c>
      <c r="G315">
        <v>0.87690348992787581</v>
      </c>
      <c r="H315" t="s">
        <v>929</v>
      </c>
    </row>
    <row r="316" spans="2:8" x14ac:dyDescent="0.25">
      <c r="B316" t="s">
        <v>1461</v>
      </c>
      <c r="C316" t="s">
        <v>1462</v>
      </c>
      <c r="D316">
        <v>0.21794088282879243</v>
      </c>
      <c r="E316">
        <v>0.13462278777469153</v>
      </c>
      <c r="F316" t="s">
        <v>929</v>
      </c>
      <c r="G316">
        <v>0.87088142029665916</v>
      </c>
      <c r="H316" t="s">
        <v>929</v>
      </c>
    </row>
    <row r="317" spans="2:8" x14ac:dyDescent="0.25">
      <c r="B317" t="s">
        <v>1213</v>
      </c>
      <c r="C317" t="s">
        <v>1463</v>
      </c>
      <c r="D317">
        <v>0.217697928217502</v>
      </c>
      <c r="E317">
        <v>0.42137255875725566</v>
      </c>
      <c r="F317" t="s">
        <v>929</v>
      </c>
      <c r="G317">
        <v>0.37533375057022783</v>
      </c>
      <c r="H317" t="s">
        <v>929</v>
      </c>
    </row>
    <row r="318" spans="2:8" x14ac:dyDescent="0.25">
      <c r="B318" t="s">
        <v>1054</v>
      </c>
      <c r="C318" t="s">
        <v>1464</v>
      </c>
      <c r="D318">
        <v>0.21690409439323363</v>
      </c>
      <c r="E318">
        <v>0.20532319458850465</v>
      </c>
      <c r="F318" t="s">
        <v>929</v>
      </c>
      <c r="G318">
        <v>0.68756198724506423</v>
      </c>
      <c r="H318" t="s">
        <v>929</v>
      </c>
    </row>
    <row r="319" spans="2:8" x14ac:dyDescent="0.25">
      <c r="B319" t="s">
        <v>1465</v>
      </c>
      <c r="C319" t="s">
        <v>1466</v>
      </c>
      <c r="D319">
        <v>0.21677131805639605</v>
      </c>
      <c r="E319">
        <v>0.16605310053768402</v>
      </c>
      <c r="F319" t="s">
        <v>929</v>
      </c>
      <c r="G319">
        <v>0.77975301085851556</v>
      </c>
      <c r="H319" t="s">
        <v>929</v>
      </c>
    </row>
    <row r="320" spans="2:8" x14ac:dyDescent="0.25">
      <c r="B320" t="s">
        <v>1467</v>
      </c>
      <c r="C320" t="s">
        <v>1468</v>
      </c>
      <c r="D320">
        <v>0.21633079439199013</v>
      </c>
      <c r="E320">
        <v>0.10653881052660767</v>
      </c>
      <c r="F320" t="s">
        <v>929</v>
      </c>
      <c r="G320">
        <v>0.9724921562898261</v>
      </c>
      <c r="H320" t="s">
        <v>929</v>
      </c>
    </row>
    <row r="321" spans="2:8" x14ac:dyDescent="0.25">
      <c r="B321" t="s">
        <v>1469</v>
      </c>
      <c r="C321" t="s">
        <v>313</v>
      </c>
      <c r="D321">
        <v>0.21456368573653181</v>
      </c>
      <c r="E321">
        <v>0.49806107904648811</v>
      </c>
      <c r="F321" t="s">
        <v>929</v>
      </c>
      <c r="G321">
        <v>0.30271739485820376</v>
      </c>
      <c r="H321" t="s">
        <v>929</v>
      </c>
    </row>
    <row r="322" spans="2:8" x14ac:dyDescent="0.25">
      <c r="B322" t="s">
        <v>1273</v>
      </c>
      <c r="C322" t="s">
        <v>1470</v>
      </c>
      <c r="D322">
        <v>0.21414804724908032</v>
      </c>
      <c r="E322">
        <v>0.16593739867230672</v>
      </c>
      <c r="F322" t="s">
        <v>929</v>
      </c>
      <c r="G322">
        <v>0.78005572243510124</v>
      </c>
      <c r="H322" t="s">
        <v>929</v>
      </c>
    </row>
    <row r="323" spans="2:8" x14ac:dyDescent="0.25">
      <c r="B323" t="s">
        <v>1471</v>
      </c>
      <c r="C323" t="s">
        <v>1472</v>
      </c>
      <c r="D323">
        <v>0.21391086283027666</v>
      </c>
      <c r="E323">
        <v>9.8015886300207689E-2</v>
      </c>
      <c r="F323" t="s">
        <v>929</v>
      </c>
      <c r="G323">
        <v>1.0087035286608728</v>
      </c>
      <c r="H323" t="s">
        <v>929</v>
      </c>
    </row>
    <row r="324" spans="2:8" x14ac:dyDescent="0.25">
      <c r="B324" t="s">
        <v>1473</v>
      </c>
      <c r="C324" t="s">
        <v>1474</v>
      </c>
      <c r="D324">
        <v>0.21387402438538955</v>
      </c>
      <c r="E324">
        <v>0.22790459465911372</v>
      </c>
      <c r="F324" t="s">
        <v>929</v>
      </c>
      <c r="G324">
        <v>0.64224691915931398</v>
      </c>
      <c r="H324" t="s">
        <v>929</v>
      </c>
    </row>
    <row r="325" spans="2:8" x14ac:dyDescent="0.25">
      <c r="B325" t="s">
        <v>1475</v>
      </c>
      <c r="C325" t="s">
        <v>1476</v>
      </c>
      <c r="D325">
        <v>0.21358648361664881</v>
      </c>
      <c r="E325">
        <v>0.22653165388623708</v>
      </c>
      <c r="F325" t="s">
        <v>929</v>
      </c>
      <c r="G325">
        <v>0.64487110425769079</v>
      </c>
      <c r="H325" t="s">
        <v>929</v>
      </c>
    </row>
    <row r="326" spans="2:8" x14ac:dyDescent="0.25">
      <c r="B326" t="s">
        <v>1477</v>
      </c>
      <c r="C326" t="s">
        <v>1478</v>
      </c>
      <c r="D326">
        <v>0.21349448121633383</v>
      </c>
      <c r="E326">
        <v>6.7503832717111772E-2</v>
      </c>
      <c r="F326" t="s">
        <v>929</v>
      </c>
      <c r="G326">
        <v>1.1706715681965698</v>
      </c>
      <c r="H326" t="s">
        <v>929</v>
      </c>
    </row>
    <row r="327" spans="2:8" x14ac:dyDescent="0.25">
      <c r="B327" t="s">
        <v>938</v>
      </c>
      <c r="C327" t="s">
        <v>1479</v>
      </c>
      <c r="D327">
        <v>0.21347694826525981</v>
      </c>
      <c r="E327">
        <v>0.26721772767526097</v>
      </c>
      <c r="F327" t="s">
        <v>929</v>
      </c>
      <c r="G327">
        <v>0.57313473341148524</v>
      </c>
      <c r="H327" t="s">
        <v>929</v>
      </c>
    </row>
    <row r="328" spans="2:8" x14ac:dyDescent="0.25">
      <c r="B328" t="s">
        <v>1480</v>
      </c>
      <c r="C328" t="s">
        <v>1481</v>
      </c>
      <c r="D328">
        <v>0.2126534753776976</v>
      </c>
      <c r="E328">
        <v>0.10433572648176488</v>
      </c>
      <c r="F328" t="s">
        <v>929</v>
      </c>
      <c r="G328">
        <v>0.98156695564696594</v>
      </c>
      <c r="H328" t="s">
        <v>929</v>
      </c>
    </row>
    <row r="329" spans="2:8" x14ac:dyDescent="0.25">
      <c r="B329" t="s">
        <v>1482</v>
      </c>
      <c r="C329" t="s">
        <v>1483</v>
      </c>
      <c r="D329">
        <v>0.21230089478877309</v>
      </c>
      <c r="E329">
        <v>5.2625009771720285E-2</v>
      </c>
      <c r="F329" t="s">
        <v>929</v>
      </c>
      <c r="G329">
        <v>1.2788078105139227</v>
      </c>
      <c r="H329" t="s">
        <v>929</v>
      </c>
    </row>
    <row r="330" spans="2:8" x14ac:dyDescent="0.25">
      <c r="B330" t="s">
        <v>1484</v>
      </c>
      <c r="C330" t="s">
        <v>1485</v>
      </c>
      <c r="D330">
        <v>0.21196588873848785</v>
      </c>
      <c r="E330">
        <v>7.0238892988746887E-2</v>
      </c>
      <c r="F330" t="s">
        <v>929</v>
      </c>
      <c r="G330">
        <v>1.1534223418153255</v>
      </c>
      <c r="H330" t="s">
        <v>929</v>
      </c>
    </row>
    <row r="331" spans="2:8" x14ac:dyDescent="0.25">
      <c r="B331" t="s">
        <v>1486</v>
      </c>
      <c r="C331" t="s">
        <v>1487</v>
      </c>
      <c r="D331">
        <v>0.21026626783171146</v>
      </c>
      <c r="E331">
        <v>0.33579293683710709</v>
      </c>
      <c r="F331" t="s">
        <v>929</v>
      </c>
      <c r="G331">
        <v>0.47392844317393845</v>
      </c>
      <c r="H331" t="s">
        <v>929</v>
      </c>
    </row>
    <row r="332" spans="2:8" x14ac:dyDescent="0.25">
      <c r="B332" t="s">
        <v>1488</v>
      </c>
      <c r="C332" t="s">
        <v>1489</v>
      </c>
      <c r="D332">
        <v>0.21023290291165087</v>
      </c>
      <c r="E332">
        <v>9.7165066009971796E-2</v>
      </c>
      <c r="F332" t="s">
        <v>929</v>
      </c>
      <c r="G332">
        <v>1.0124898499515163</v>
      </c>
      <c r="H332" t="s">
        <v>929</v>
      </c>
    </row>
    <row r="333" spans="2:8" x14ac:dyDescent="0.25">
      <c r="B333" t="s">
        <v>1490</v>
      </c>
      <c r="C333" t="s">
        <v>1491</v>
      </c>
      <c r="D333">
        <v>0.20952479935487145</v>
      </c>
      <c r="E333">
        <v>0.21660116232658799</v>
      </c>
      <c r="F333" t="s">
        <v>929</v>
      </c>
      <c r="G333">
        <v>0.66433921719052802</v>
      </c>
      <c r="H333" t="s">
        <v>929</v>
      </c>
    </row>
    <row r="334" spans="2:8" x14ac:dyDescent="0.25">
      <c r="B334" t="s">
        <v>1492</v>
      </c>
      <c r="C334" t="s">
        <v>1493</v>
      </c>
      <c r="D334">
        <v>0.20908175389900346</v>
      </c>
      <c r="E334">
        <v>9.246836533665545E-2</v>
      </c>
      <c r="F334" t="s">
        <v>929</v>
      </c>
      <c r="G334">
        <v>1.0340068197968171</v>
      </c>
      <c r="H334" t="s">
        <v>929</v>
      </c>
    </row>
    <row r="335" spans="2:8" x14ac:dyDescent="0.25">
      <c r="B335" t="s">
        <v>934</v>
      </c>
      <c r="C335" t="s">
        <v>1494</v>
      </c>
      <c r="D335">
        <v>0.20764511721610068</v>
      </c>
      <c r="E335">
        <v>0.26957907139991255</v>
      </c>
      <c r="F335" t="s">
        <v>929</v>
      </c>
      <c r="G335">
        <v>0.569313827004444</v>
      </c>
      <c r="H335" t="s">
        <v>929</v>
      </c>
    </row>
    <row r="336" spans="2:8" x14ac:dyDescent="0.25">
      <c r="B336" t="s">
        <v>1495</v>
      </c>
      <c r="C336" t="s">
        <v>1496</v>
      </c>
      <c r="D336">
        <v>0.20753043536162499</v>
      </c>
      <c r="E336">
        <v>0.13061090092303546</v>
      </c>
      <c r="F336" t="s">
        <v>929</v>
      </c>
      <c r="G336">
        <v>0.88402057487445673</v>
      </c>
      <c r="H336" t="s">
        <v>929</v>
      </c>
    </row>
    <row r="337" spans="2:8" x14ac:dyDescent="0.25">
      <c r="B337" t="s">
        <v>984</v>
      </c>
      <c r="C337" t="s">
        <v>1497</v>
      </c>
      <c r="D337">
        <v>0.20672805499275818</v>
      </c>
      <c r="E337">
        <v>0.1524681570126393</v>
      </c>
      <c r="F337" t="s">
        <v>929</v>
      </c>
      <c r="G337">
        <v>0.81682084928582388</v>
      </c>
      <c r="H337" t="s">
        <v>929</v>
      </c>
    </row>
    <row r="338" spans="2:8" x14ac:dyDescent="0.25">
      <c r="B338" t="s">
        <v>934</v>
      </c>
      <c r="C338" t="s">
        <v>1498</v>
      </c>
      <c r="D338">
        <v>0.20672643632120705</v>
      </c>
      <c r="E338">
        <v>0.23581745349922945</v>
      </c>
      <c r="F338" t="s">
        <v>929</v>
      </c>
      <c r="G338">
        <v>0.62742405472060936</v>
      </c>
      <c r="H338" t="s">
        <v>929</v>
      </c>
    </row>
    <row r="339" spans="2:8" x14ac:dyDescent="0.25">
      <c r="B339" t="s">
        <v>1281</v>
      </c>
      <c r="C339" t="s">
        <v>1499</v>
      </c>
      <c r="D339">
        <v>0.20615106752515444</v>
      </c>
      <c r="E339">
        <v>0.10016912827618768</v>
      </c>
      <c r="F339" t="s">
        <v>929</v>
      </c>
      <c r="G339">
        <v>0.99926610566580654</v>
      </c>
      <c r="H339" t="s">
        <v>929</v>
      </c>
    </row>
    <row r="340" spans="2:8" x14ac:dyDescent="0.25">
      <c r="B340" t="s">
        <v>1180</v>
      </c>
      <c r="C340" t="s">
        <v>1500</v>
      </c>
      <c r="D340">
        <v>0.20529933715355667</v>
      </c>
      <c r="E340">
        <v>0.31041741435297215</v>
      </c>
      <c r="F340" t="s">
        <v>929</v>
      </c>
      <c r="G340">
        <v>0.50805392289948847</v>
      </c>
      <c r="H340" t="s">
        <v>929</v>
      </c>
    </row>
    <row r="341" spans="2:8" x14ac:dyDescent="0.25">
      <c r="B341" t="s">
        <v>1281</v>
      </c>
      <c r="C341" t="s">
        <v>1501</v>
      </c>
      <c r="D341">
        <v>0.20448891939040775</v>
      </c>
      <c r="E341">
        <v>0.24563578881336484</v>
      </c>
      <c r="F341" t="s">
        <v>929</v>
      </c>
      <c r="G341">
        <v>0.60970835678244051</v>
      </c>
      <c r="H341" t="s">
        <v>929</v>
      </c>
    </row>
    <row r="342" spans="2:8" x14ac:dyDescent="0.25">
      <c r="B342" t="s">
        <v>963</v>
      </c>
      <c r="C342" t="s">
        <v>1502</v>
      </c>
      <c r="D342">
        <v>0.204034176901702</v>
      </c>
      <c r="E342">
        <v>0.34066992696744691</v>
      </c>
      <c r="F342" t="s">
        <v>929</v>
      </c>
      <c r="G342">
        <v>0.46766620258869029</v>
      </c>
      <c r="H342" t="s">
        <v>929</v>
      </c>
    </row>
    <row r="343" spans="2:8" x14ac:dyDescent="0.25">
      <c r="B343" t="s">
        <v>1503</v>
      </c>
      <c r="C343" t="s">
        <v>1504</v>
      </c>
      <c r="D343">
        <v>0.2035679019931802</v>
      </c>
      <c r="E343">
        <v>0.16859189659393956</v>
      </c>
      <c r="F343" t="s">
        <v>929</v>
      </c>
      <c r="G343">
        <v>0.77316330366805242</v>
      </c>
      <c r="H343" t="s">
        <v>929</v>
      </c>
    </row>
    <row r="344" spans="2:8" x14ac:dyDescent="0.25">
      <c r="B344" t="s">
        <v>1505</v>
      </c>
      <c r="C344" t="s">
        <v>1506</v>
      </c>
      <c r="D344">
        <v>0.20342921966124222</v>
      </c>
      <c r="E344">
        <v>0.22391929572142411</v>
      </c>
      <c r="F344" t="s">
        <v>929</v>
      </c>
      <c r="G344">
        <v>0.64990848049750427</v>
      </c>
      <c r="H344" t="s">
        <v>929</v>
      </c>
    </row>
    <row r="345" spans="2:8" x14ac:dyDescent="0.25">
      <c r="B345" t="s">
        <v>1507</v>
      </c>
      <c r="C345" t="s">
        <v>1508</v>
      </c>
      <c r="D345">
        <v>0.20286784234641952</v>
      </c>
      <c r="E345">
        <v>0.32308688343596803</v>
      </c>
      <c r="F345" t="s">
        <v>929</v>
      </c>
      <c r="G345">
        <v>0.49068067295422313</v>
      </c>
      <c r="H345" t="s">
        <v>929</v>
      </c>
    </row>
    <row r="346" spans="2:8" x14ac:dyDescent="0.25">
      <c r="B346" t="s">
        <v>1273</v>
      </c>
      <c r="C346" t="s">
        <v>1509</v>
      </c>
      <c r="D346">
        <v>0.20223279987006912</v>
      </c>
      <c r="E346">
        <v>5.0438150738613977E-2</v>
      </c>
      <c r="F346" t="s">
        <v>929</v>
      </c>
      <c r="G346">
        <v>1.2972408447543526</v>
      </c>
      <c r="H346" t="s">
        <v>929</v>
      </c>
    </row>
    <row r="347" spans="2:8" x14ac:dyDescent="0.25">
      <c r="B347" t="s">
        <v>1510</v>
      </c>
      <c r="C347" t="s">
        <v>1511</v>
      </c>
      <c r="D347">
        <v>0.2021832452430993</v>
      </c>
      <c r="E347">
        <v>0.3375994075445562</v>
      </c>
      <c r="F347" t="s">
        <v>929</v>
      </c>
      <c r="G347">
        <v>0.47159832419198622</v>
      </c>
      <c r="H347" t="s">
        <v>929</v>
      </c>
    </row>
    <row r="348" spans="2:8" x14ac:dyDescent="0.25">
      <c r="B348" t="s">
        <v>1512</v>
      </c>
      <c r="C348" t="s">
        <v>1513</v>
      </c>
      <c r="D348">
        <v>0.20189546133206634</v>
      </c>
      <c r="E348">
        <v>4.2909151280380399E-2</v>
      </c>
      <c r="F348" t="s">
        <v>929</v>
      </c>
      <c r="G348">
        <v>1.3674500754904637</v>
      </c>
      <c r="H348" t="s">
        <v>929</v>
      </c>
    </row>
    <row r="349" spans="2:8" x14ac:dyDescent="0.25">
      <c r="B349" t="s">
        <v>1098</v>
      </c>
      <c r="C349" t="s">
        <v>1514</v>
      </c>
      <c r="D349">
        <v>0.20170434793995562</v>
      </c>
      <c r="E349">
        <v>0.20584320150242627</v>
      </c>
      <c r="F349" t="s">
        <v>929</v>
      </c>
      <c r="G349">
        <v>0.68646347211433933</v>
      </c>
      <c r="H349" t="s">
        <v>929</v>
      </c>
    </row>
    <row r="350" spans="2:8" x14ac:dyDescent="0.25">
      <c r="B350" t="s">
        <v>1036</v>
      </c>
      <c r="C350" t="s">
        <v>1515</v>
      </c>
      <c r="D350">
        <v>0.20101961763564172</v>
      </c>
      <c r="E350">
        <v>0.37988442600182237</v>
      </c>
      <c r="F350" t="s">
        <v>929</v>
      </c>
      <c r="G350">
        <v>0.42034851070985574</v>
      </c>
      <c r="H350" t="s">
        <v>929</v>
      </c>
    </row>
    <row r="351" spans="2:8" x14ac:dyDescent="0.25">
      <c r="B351" t="s">
        <v>1516</v>
      </c>
      <c r="C351" t="s">
        <v>1517</v>
      </c>
      <c r="D351">
        <v>0.20082795072442836</v>
      </c>
      <c r="E351">
        <v>8.2585490688752566E-2</v>
      </c>
      <c r="F351" t="s">
        <v>929</v>
      </c>
      <c r="G351">
        <v>1.0830962464727458</v>
      </c>
      <c r="H351" t="s">
        <v>929</v>
      </c>
    </row>
    <row r="352" spans="2:8" x14ac:dyDescent="0.25">
      <c r="B352" t="s">
        <v>1518</v>
      </c>
      <c r="C352" t="s">
        <v>1519</v>
      </c>
      <c r="D352">
        <v>0.20082215510280677</v>
      </c>
      <c r="E352">
        <v>0.24472738846987435</v>
      </c>
      <c r="F352" t="s">
        <v>929</v>
      </c>
      <c r="G352">
        <v>0.61131742420882129</v>
      </c>
      <c r="H352" t="s">
        <v>929</v>
      </c>
    </row>
    <row r="353" spans="2:8" x14ac:dyDescent="0.25">
      <c r="B353" t="s">
        <v>1452</v>
      </c>
      <c r="C353" t="s">
        <v>1520</v>
      </c>
      <c r="D353">
        <v>0.20029224167154971</v>
      </c>
      <c r="E353">
        <v>1.7671946752439372E-2</v>
      </c>
      <c r="F353" t="s">
        <v>929</v>
      </c>
      <c r="G353">
        <v>1.7527156057127076</v>
      </c>
      <c r="H353" t="s">
        <v>929</v>
      </c>
    </row>
    <row r="354" spans="2:8" x14ac:dyDescent="0.25">
      <c r="B354" t="s">
        <v>1244</v>
      </c>
      <c r="C354" t="s">
        <v>1521</v>
      </c>
      <c r="D354">
        <v>0.19993603935267285</v>
      </c>
      <c r="E354">
        <v>0.13196812740983138</v>
      </c>
      <c r="F354" t="s">
        <v>929</v>
      </c>
      <c r="G354">
        <v>0.87953094577484692</v>
      </c>
      <c r="H354" t="s">
        <v>929</v>
      </c>
    </row>
    <row r="355" spans="2:8" x14ac:dyDescent="0.25">
      <c r="B355" t="s">
        <v>934</v>
      </c>
      <c r="C355" t="s">
        <v>1522</v>
      </c>
      <c r="D355">
        <v>0.19909009537316974</v>
      </c>
      <c r="E355">
        <v>0.2829778858828042</v>
      </c>
      <c r="F355" t="s">
        <v>929</v>
      </c>
      <c r="G355">
        <v>0.54824750233552633</v>
      </c>
      <c r="H355" t="s">
        <v>929</v>
      </c>
    </row>
    <row r="356" spans="2:8" x14ac:dyDescent="0.25">
      <c r="B356" t="s">
        <v>1523</v>
      </c>
      <c r="C356" t="s">
        <v>1524</v>
      </c>
      <c r="D356">
        <v>0.19801705578017717</v>
      </c>
      <c r="E356">
        <v>0.10894840157636129</v>
      </c>
      <c r="F356" t="s">
        <v>929</v>
      </c>
      <c r="G356">
        <v>0.96277913707131302</v>
      </c>
      <c r="H356" t="s">
        <v>929</v>
      </c>
    </row>
    <row r="357" spans="2:8" x14ac:dyDescent="0.25">
      <c r="B357" t="s">
        <v>1525</v>
      </c>
      <c r="C357" t="s">
        <v>170</v>
      </c>
      <c r="D357">
        <v>0.19764327207819288</v>
      </c>
      <c r="E357">
        <v>0.15701168519541389</v>
      </c>
      <c r="F357" t="s">
        <v>929</v>
      </c>
      <c r="G357">
        <v>0.80406802512552167</v>
      </c>
      <c r="H357" t="s">
        <v>929</v>
      </c>
    </row>
    <row r="358" spans="2:8" x14ac:dyDescent="0.25">
      <c r="B358" t="s">
        <v>1526</v>
      </c>
      <c r="C358" t="s">
        <v>1527</v>
      </c>
      <c r="D358">
        <v>0.1972747922672046</v>
      </c>
      <c r="E358">
        <v>0.16348730273118811</v>
      </c>
      <c r="F358" t="s">
        <v>929</v>
      </c>
      <c r="G358">
        <v>0.78651597124780093</v>
      </c>
      <c r="H358" t="s">
        <v>929</v>
      </c>
    </row>
    <row r="359" spans="2:8" x14ac:dyDescent="0.25">
      <c r="B359" t="s">
        <v>1002</v>
      </c>
      <c r="C359" t="s">
        <v>1528</v>
      </c>
      <c r="D359">
        <v>0.19716197261662272</v>
      </c>
      <c r="E359">
        <v>0.24248337050338231</v>
      </c>
      <c r="F359" t="s">
        <v>929</v>
      </c>
      <c r="G359">
        <v>0.6153180399328837</v>
      </c>
      <c r="H359" t="s">
        <v>929</v>
      </c>
    </row>
    <row r="360" spans="2:8" x14ac:dyDescent="0.25">
      <c r="B360" t="s">
        <v>1529</v>
      </c>
      <c r="C360" t="s">
        <v>1530</v>
      </c>
      <c r="D360">
        <v>0.19689738143082527</v>
      </c>
      <c r="E360">
        <v>0.31999805657434849</v>
      </c>
      <c r="F360" t="s">
        <v>929</v>
      </c>
      <c r="G360">
        <v>0.49485265924759214</v>
      </c>
      <c r="H360" t="s">
        <v>929</v>
      </c>
    </row>
    <row r="361" spans="2:8" x14ac:dyDescent="0.25">
      <c r="B361" t="s">
        <v>1414</v>
      </c>
      <c r="C361" t="s">
        <v>1531</v>
      </c>
      <c r="D361">
        <v>0.1965760537481534</v>
      </c>
      <c r="E361">
        <v>0.17809445504898705</v>
      </c>
      <c r="F361" t="s">
        <v>929</v>
      </c>
      <c r="G361">
        <v>0.74934960203656309</v>
      </c>
      <c r="H361" t="s">
        <v>929</v>
      </c>
    </row>
    <row r="362" spans="2:8" x14ac:dyDescent="0.25">
      <c r="B362" t="s">
        <v>1426</v>
      </c>
      <c r="C362" t="s">
        <v>1532</v>
      </c>
      <c r="D362">
        <v>0.19641701196669015</v>
      </c>
      <c r="E362">
        <v>0.25422817418461741</v>
      </c>
      <c r="F362" t="s">
        <v>929</v>
      </c>
      <c r="G362">
        <v>0.59477632154408488</v>
      </c>
      <c r="H362" t="s">
        <v>929</v>
      </c>
    </row>
    <row r="363" spans="2:8" x14ac:dyDescent="0.25">
      <c r="B363" t="s">
        <v>1533</v>
      </c>
      <c r="C363" t="s">
        <v>1534</v>
      </c>
      <c r="D363">
        <v>0.195550494765728</v>
      </c>
      <c r="E363">
        <v>0.76479933763332397</v>
      </c>
      <c r="F363" t="s">
        <v>929</v>
      </c>
      <c r="G363">
        <v>0.11645249685946282</v>
      </c>
      <c r="H363" t="s">
        <v>929</v>
      </c>
    </row>
    <row r="364" spans="2:8" x14ac:dyDescent="0.25">
      <c r="B364" t="s">
        <v>1535</v>
      </c>
      <c r="C364" t="s">
        <v>1536</v>
      </c>
      <c r="D364">
        <v>0.19554378831108918</v>
      </c>
      <c r="E364">
        <v>3.0501060586941159E-2</v>
      </c>
      <c r="F364" t="s">
        <v>929</v>
      </c>
      <c r="G364">
        <v>1.5156850590450868</v>
      </c>
      <c r="H364" t="s">
        <v>929</v>
      </c>
    </row>
    <row r="365" spans="2:8" x14ac:dyDescent="0.25">
      <c r="B365" t="s">
        <v>1537</v>
      </c>
      <c r="C365" t="s">
        <v>1538</v>
      </c>
      <c r="D365">
        <v>0.19547183833074361</v>
      </c>
      <c r="E365">
        <v>2.6288189085549592E-2</v>
      </c>
      <c r="F365" t="s">
        <v>929</v>
      </c>
      <c r="G365">
        <v>1.5802393301066906</v>
      </c>
      <c r="H365" t="s">
        <v>929</v>
      </c>
    </row>
    <row r="366" spans="2:8" x14ac:dyDescent="0.25">
      <c r="B366" t="s">
        <v>1032</v>
      </c>
      <c r="C366" t="s">
        <v>1539</v>
      </c>
      <c r="D366">
        <v>0.19525600843751217</v>
      </c>
      <c r="E366">
        <v>0.27518387984948089</v>
      </c>
      <c r="F366" t="s">
        <v>929</v>
      </c>
      <c r="G366">
        <v>0.56037701047093214</v>
      </c>
      <c r="H366" t="s">
        <v>929</v>
      </c>
    </row>
    <row r="367" spans="2:8" x14ac:dyDescent="0.25">
      <c r="B367" t="s">
        <v>1540</v>
      </c>
      <c r="C367" t="s">
        <v>1541</v>
      </c>
      <c r="D367">
        <v>0.19441377144383501</v>
      </c>
      <c r="E367">
        <v>7.7520018759098072E-2</v>
      </c>
      <c r="F367" t="s">
        <v>929</v>
      </c>
      <c r="G367">
        <v>1.1105861308621958</v>
      </c>
      <c r="H367" t="s">
        <v>929</v>
      </c>
    </row>
    <row r="368" spans="2:8" x14ac:dyDescent="0.25">
      <c r="B368" t="s">
        <v>1542</v>
      </c>
      <c r="C368" t="s">
        <v>1543</v>
      </c>
      <c r="D368">
        <v>0.19413006933613677</v>
      </c>
      <c r="E368">
        <v>4.6627342471609087E-2</v>
      </c>
      <c r="F368" t="s">
        <v>929</v>
      </c>
      <c r="G368">
        <v>1.331359336482147</v>
      </c>
      <c r="H368" t="s">
        <v>929</v>
      </c>
    </row>
    <row r="369" spans="2:8" x14ac:dyDescent="0.25">
      <c r="B369" t="s">
        <v>1544</v>
      </c>
      <c r="C369" t="s">
        <v>1545</v>
      </c>
      <c r="D369">
        <v>0.19384525832647587</v>
      </c>
      <c r="E369">
        <v>0.20052896248546845</v>
      </c>
      <c r="F369" t="s">
        <v>929</v>
      </c>
      <c r="G369">
        <v>0.69782289317229507</v>
      </c>
      <c r="H369" t="s">
        <v>929</v>
      </c>
    </row>
    <row r="370" spans="2:8" x14ac:dyDescent="0.25">
      <c r="B370" t="s">
        <v>1160</v>
      </c>
      <c r="C370" t="s">
        <v>1546</v>
      </c>
      <c r="D370">
        <v>0.19378154685201873</v>
      </c>
      <c r="E370">
        <v>0.3823546376071516</v>
      </c>
      <c r="F370" t="s">
        <v>929</v>
      </c>
      <c r="G370">
        <v>0.41753363785381253</v>
      </c>
      <c r="H370" t="s">
        <v>929</v>
      </c>
    </row>
    <row r="371" spans="2:8" x14ac:dyDescent="0.25">
      <c r="B371" t="s">
        <v>1547</v>
      </c>
      <c r="C371" t="s">
        <v>1548</v>
      </c>
      <c r="D371">
        <v>0.1933794545501234</v>
      </c>
      <c r="E371">
        <v>0.22574528962593488</v>
      </c>
      <c r="F371" t="s">
        <v>929</v>
      </c>
      <c r="G371">
        <v>0.64638130285634621</v>
      </c>
      <c r="H371" t="s">
        <v>929</v>
      </c>
    </row>
    <row r="372" spans="2:8" x14ac:dyDescent="0.25">
      <c r="B372" t="s">
        <v>1549</v>
      </c>
      <c r="C372" t="s">
        <v>1550</v>
      </c>
      <c r="D372">
        <v>0.19215442459599053</v>
      </c>
      <c r="E372">
        <v>0.14116676307560785</v>
      </c>
      <c r="F372" t="s">
        <v>929</v>
      </c>
      <c r="G372">
        <v>0.85026754345418676</v>
      </c>
      <c r="H372" t="s">
        <v>929</v>
      </c>
    </row>
    <row r="373" spans="2:8" x14ac:dyDescent="0.25">
      <c r="B373" t="s">
        <v>1551</v>
      </c>
      <c r="C373" t="s">
        <v>1552</v>
      </c>
      <c r="D373">
        <v>0.19188892388252249</v>
      </c>
      <c r="E373">
        <v>0.20969809578015022</v>
      </c>
      <c r="F373" t="s">
        <v>929</v>
      </c>
      <c r="G373">
        <v>0.67840551324437448</v>
      </c>
      <c r="H373" t="s">
        <v>929</v>
      </c>
    </row>
    <row r="374" spans="2:8" x14ac:dyDescent="0.25">
      <c r="B374" t="s">
        <v>1553</v>
      </c>
      <c r="C374" t="s">
        <v>1554</v>
      </c>
      <c r="D374">
        <v>0.19161596986697724</v>
      </c>
      <c r="E374">
        <v>0.13450407900138839</v>
      </c>
      <c r="F374" t="s">
        <v>929</v>
      </c>
      <c r="G374">
        <v>0.87126454494831584</v>
      </c>
      <c r="H374" t="s">
        <v>929</v>
      </c>
    </row>
    <row r="375" spans="2:8" x14ac:dyDescent="0.25">
      <c r="B375" t="s">
        <v>1555</v>
      </c>
      <c r="C375" t="s">
        <v>1556</v>
      </c>
      <c r="D375">
        <v>0.19089119833830456</v>
      </c>
      <c r="E375">
        <v>0.15283455710333732</v>
      </c>
      <c r="F375" t="s">
        <v>929</v>
      </c>
      <c r="G375">
        <v>0.81577843723642274</v>
      </c>
      <c r="H375" t="s">
        <v>929</v>
      </c>
    </row>
    <row r="376" spans="2:8" x14ac:dyDescent="0.25">
      <c r="B376" t="s">
        <v>1503</v>
      </c>
      <c r="C376" t="s">
        <v>1557</v>
      </c>
      <c r="D376">
        <v>0.1908167325178434</v>
      </c>
      <c r="E376">
        <v>0.16125133749810172</v>
      </c>
      <c r="F376" t="s">
        <v>929</v>
      </c>
      <c r="G376">
        <v>0.79249667442518379</v>
      </c>
      <c r="H376" t="s">
        <v>929</v>
      </c>
    </row>
    <row r="377" spans="2:8" x14ac:dyDescent="0.25">
      <c r="B377" t="s">
        <v>1281</v>
      </c>
      <c r="C377" t="s">
        <v>1558</v>
      </c>
      <c r="D377">
        <v>0.19052911592229591</v>
      </c>
      <c r="E377">
        <v>7.6117190806164872E-2</v>
      </c>
      <c r="F377" t="s">
        <v>929</v>
      </c>
      <c r="G377">
        <v>1.1185172482343866</v>
      </c>
      <c r="H377" t="s">
        <v>929</v>
      </c>
    </row>
    <row r="378" spans="2:8" x14ac:dyDescent="0.25">
      <c r="B378" t="s">
        <v>1559</v>
      </c>
      <c r="C378" t="s">
        <v>1560</v>
      </c>
      <c r="D378">
        <v>0.18990626182041848</v>
      </c>
      <c r="E378">
        <v>0.99943593354263172</v>
      </c>
      <c r="F378" t="s">
        <v>929</v>
      </c>
      <c r="G378">
        <v>2.4504006580156258E-4</v>
      </c>
      <c r="H378" t="s">
        <v>929</v>
      </c>
    </row>
    <row r="379" spans="2:8" x14ac:dyDescent="0.25">
      <c r="B379" t="s">
        <v>1561</v>
      </c>
      <c r="C379" t="s">
        <v>1562</v>
      </c>
      <c r="D379">
        <v>0.1889064999198975</v>
      </c>
      <c r="E379">
        <v>0.26943500143515037</v>
      </c>
      <c r="F379" t="s">
        <v>929</v>
      </c>
      <c r="G379">
        <v>0.56954598714774085</v>
      </c>
      <c r="H379" t="s">
        <v>929</v>
      </c>
    </row>
    <row r="380" spans="2:8" x14ac:dyDescent="0.25">
      <c r="B380" t="s">
        <v>1563</v>
      </c>
      <c r="C380" t="s">
        <v>1564</v>
      </c>
      <c r="D380">
        <v>0.18856332483031954</v>
      </c>
      <c r="E380">
        <v>0.12360509105781291</v>
      </c>
      <c r="F380" t="s">
        <v>929</v>
      </c>
      <c r="G380">
        <v>0.90796364111790884</v>
      </c>
      <c r="H380" t="s">
        <v>929</v>
      </c>
    </row>
    <row r="381" spans="2:8" x14ac:dyDescent="0.25">
      <c r="B381" t="s">
        <v>1565</v>
      </c>
      <c r="C381" t="s">
        <v>1566</v>
      </c>
      <c r="D381">
        <v>0.18843943985707629</v>
      </c>
      <c r="E381">
        <v>0.30799112777437887</v>
      </c>
      <c r="F381" t="s">
        <v>929</v>
      </c>
      <c r="G381">
        <v>0.51146179393503433</v>
      </c>
      <c r="H381" t="s">
        <v>929</v>
      </c>
    </row>
    <row r="382" spans="2:8" x14ac:dyDescent="0.25">
      <c r="B382" t="s">
        <v>1567</v>
      </c>
      <c r="C382" t="s">
        <v>1568</v>
      </c>
      <c r="D382">
        <v>0.18743493704006986</v>
      </c>
      <c r="E382">
        <v>0.18876562115757553</v>
      </c>
      <c r="F382" t="s">
        <v>929</v>
      </c>
      <c r="G382">
        <v>0.7240770984970879</v>
      </c>
      <c r="H382" t="s">
        <v>929</v>
      </c>
    </row>
    <row r="383" spans="2:8" x14ac:dyDescent="0.25">
      <c r="B383" t="s">
        <v>1569</v>
      </c>
      <c r="C383" t="s">
        <v>1570</v>
      </c>
      <c r="D383">
        <v>0.18743283953821227</v>
      </c>
      <c r="E383">
        <v>0.11260514903250762</v>
      </c>
      <c r="F383" t="s">
        <v>929</v>
      </c>
      <c r="G383">
        <v>0.94844175029037614</v>
      </c>
      <c r="H383" t="s">
        <v>929</v>
      </c>
    </row>
    <row r="384" spans="2:8" x14ac:dyDescent="0.25">
      <c r="B384" t="s">
        <v>1571</v>
      </c>
      <c r="C384" t="s">
        <v>1572</v>
      </c>
      <c r="D384">
        <v>0.18719804226456105</v>
      </c>
      <c r="E384">
        <v>0.14598685704251349</v>
      </c>
      <c r="F384" t="s">
        <v>929</v>
      </c>
      <c r="G384">
        <v>0.83568624127612212</v>
      </c>
      <c r="H384" t="s">
        <v>929</v>
      </c>
    </row>
    <row r="385" spans="2:8" x14ac:dyDescent="0.25">
      <c r="B385" t="s">
        <v>1187</v>
      </c>
      <c r="C385" t="s">
        <v>1573</v>
      </c>
      <c r="D385">
        <v>0.18699029860235555</v>
      </c>
      <c r="E385">
        <v>5.0479425745250134E-2</v>
      </c>
      <c r="F385" t="s">
        <v>929</v>
      </c>
      <c r="G385">
        <v>1.2968855942767517</v>
      </c>
      <c r="H385" t="s">
        <v>929</v>
      </c>
    </row>
    <row r="386" spans="2:8" x14ac:dyDescent="0.25">
      <c r="B386" t="s">
        <v>1312</v>
      </c>
      <c r="C386" t="s">
        <v>1574</v>
      </c>
      <c r="D386">
        <v>0.18695767078535167</v>
      </c>
      <c r="E386">
        <v>0.54871833274709103</v>
      </c>
      <c r="F386" t="s">
        <v>929</v>
      </c>
      <c r="G386">
        <v>0.26065052972938862</v>
      </c>
      <c r="H386" t="s">
        <v>929</v>
      </c>
    </row>
    <row r="387" spans="2:8" x14ac:dyDescent="0.25">
      <c r="B387" t="s">
        <v>1575</v>
      </c>
      <c r="C387" t="s">
        <v>1576</v>
      </c>
      <c r="D387">
        <v>0.18678430921370537</v>
      </c>
      <c r="E387">
        <v>0.19024165302783264</v>
      </c>
      <c r="F387" t="s">
        <v>929</v>
      </c>
      <c r="G387">
        <v>0.72069438908289429</v>
      </c>
      <c r="H387" t="s">
        <v>929</v>
      </c>
    </row>
    <row r="388" spans="2:8" x14ac:dyDescent="0.25">
      <c r="B388" t="s">
        <v>1577</v>
      </c>
      <c r="C388" t="s">
        <v>1578</v>
      </c>
      <c r="D388">
        <v>0.18652168968649213</v>
      </c>
      <c r="E388">
        <v>0.34878036140727131</v>
      </c>
      <c r="F388" t="s">
        <v>929</v>
      </c>
      <c r="G388">
        <v>0.45744797664247205</v>
      </c>
      <c r="H388" t="s">
        <v>929</v>
      </c>
    </row>
    <row r="389" spans="2:8" x14ac:dyDescent="0.25">
      <c r="B389" t="s">
        <v>1579</v>
      </c>
      <c r="C389" t="s">
        <v>1580</v>
      </c>
      <c r="D389">
        <v>0.18639753644824872</v>
      </c>
      <c r="E389">
        <v>0.39994315787978629</v>
      </c>
      <c r="F389" t="s">
        <v>929</v>
      </c>
      <c r="G389">
        <v>0.39800172860537752</v>
      </c>
      <c r="H389" t="s">
        <v>929</v>
      </c>
    </row>
    <row r="390" spans="2:8" x14ac:dyDescent="0.25">
      <c r="B390" t="s">
        <v>1581</v>
      </c>
      <c r="C390" t="s">
        <v>1582</v>
      </c>
      <c r="D390">
        <v>0.18577586517655351</v>
      </c>
      <c r="E390">
        <v>0.29905850809187362</v>
      </c>
      <c r="F390" t="s">
        <v>929</v>
      </c>
      <c r="G390">
        <v>0.52424383757626514</v>
      </c>
      <c r="H390" t="s">
        <v>929</v>
      </c>
    </row>
    <row r="391" spans="2:8" x14ac:dyDescent="0.25">
      <c r="B391" t="s">
        <v>1583</v>
      </c>
      <c r="C391" t="s">
        <v>1584</v>
      </c>
      <c r="D391">
        <v>0.18467977157575541</v>
      </c>
      <c r="E391">
        <v>0.24747759892198265</v>
      </c>
      <c r="F391" t="s">
        <v>929</v>
      </c>
      <c r="G391">
        <v>0.60646410624502267</v>
      </c>
      <c r="H391" t="s">
        <v>929</v>
      </c>
    </row>
    <row r="392" spans="2:8" x14ac:dyDescent="0.25">
      <c r="B392" t="s">
        <v>1585</v>
      </c>
      <c r="C392" t="s">
        <v>1586</v>
      </c>
      <c r="D392">
        <v>0.18373788546474401</v>
      </c>
      <c r="E392">
        <v>0.28334610154254625</v>
      </c>
      <c r="F392" t="s">
        <v>929</v>
      </c>
      <c r="G392">
        <v>0.54768275828349555</v>
      </c>
      <c r="H392" t="s">
        <v>929</v>
      </c>
    </row>
    <row r="393" spans="2:8" x14ac:dyDescent="0.25">
      <c r="B393" t="s">
        <v>1050</v>
      </c>
      <c r="C393" t="s">
        <v>1587</v>
      </c>
      <c r="D393">
        <v>0.1833739817218501</v>
      </c>
      <c r="E393">
        <v>0.18359537243383683</v>
      </c>
      <c r="F393" t="s">
        <v>929</v>
      </c>
      <c r="G393">
        <v>0.7361382694952171</v>
      </c>
      <c r="H393" t="s">
        <v>929</v>
      </c>
    </row>
    <row r="394" spans="2:8" x14ac:dyDescent="0.25">
      <c r="B394" t="s">
        <v>1588</v>
      </c>
      <c r="C394" t="s">
        <v>1589</v>
      </c>
      <c r="D394">
        <v>0.18325090484555009</v>
      </c>
      <c r="E394">
        <v>0.22847578707961705</v>
      </c>
      <c r="F394" t="s">
        <v>929</v>
      </c>
      <c r="G394">
        <v>0.64115981789124266</v>
      </c>
      <c r="H394" t="s">
        <v>929</v>
      </c>
    </row>
    <row r="395" spans="2:8" x14ac:dyDescent="0.25">
      <c r="B395" t="s">
        <v>1590</v>
      </c>
      <c r="C395" t="s">
        <v>1591</v>
      </c>
      <c r="D395">
        <v>0.18251350432247188</v>
      </c>
      <c r="E395">
        <v>0.21119613575679994</v>
      </c>
      <c r="F395" t="s">
        <v>929</v>
      </c>
      <c r="G395">
        <v>0.67531403232596954</v>
      </c>
      <c r="H395" t="s">
        <v>929</v>
      </c>
    </row>
    <row r="396" spans="2:8" x14ac:dyDescent="0.25">
      <c r="B396" t="s">
        <v>1592</v>
      </c>
      <c r="C396" t="s">
        <v>389</v>
      </c>
      <c r="D396">
        <v>0.18233170432621976</v>
      </c>
      <c r="E396">
        <v>0.80646828694320105</v>
      </c>
      <c r="F396" t="s">
        <v>929</v>
      </c>
      <c r="G396">
        <v>9.3412705865057039E-2</v>
      </c>
      <c r="H396" t="s">
        <v>929</v>
      </c>
    </row>
    <row r="397" spans="2:8" x14ac:dyDescent="0.25">
      <c r="B397" t="s">
        <v>1593</v>
      </c>
      <c r="C397" t="s">
        <v>1594</v>
      </c>
      <c r="D397">
        <v>0.18230415794258695</v>
      </c>
      <c r="E397">
        <v>0.2249968670573948</v>
      </c>
      <c r="F397" t="s">
        <v>929</v>
      </c>
      <c r="G397">
        <v>0.6478235291293416</v>
      </c>
      <c r="H397" t="s">
        <v>929</v>
      </c>
    </row>
    <row r="398" spans="2:8" x14ac:dyDescent="0.25">
      <c r="B398" t="s">
        <v>1595</v>
      </c>
      <c r="C398" t="s">
        <v>1596</v>
      </c>
      <c r="D398">
        <v>0.18210148847899266</v>
      </c>
      <c r="E398">
        <v>0.20424088155064893</v>
      </c>
      <c r="F398" t="s">
        <v>929</v>
      </c>
      <c r="G398">
        <v>0.68985732368482788</v>
      </c>
      <c r="H398" t="s">
        <v>929</v>
      </c>
    </row>
    <row r="399" spans="2:8" x14ac:dyDescent="0.25">
      <c r="B399" t="s">
        <v>1597</v>
      </c>
      <c r="C399" t="s">
        <v>1598</v>
      </c>
      <c r="D399">
        <v>0.18176058225407155</v>
      </c>
      <c r="E399">
        <v>0.34477290122429105</v>
      </c>
      <c r="F399" t="s">
        <v>929</v>
      </c>
      <c r="G399">
        <v>0.46246687658065999</v>
      </c>
      <c r="H399" t="s">
        <v>929</v>
      </c>
    </row>
    <row r="400" spans="2:8" x14ac:dyDescent="0.25">
      <c r="B400" t="s">
        <v>1599</v>
      </c>
      <c r="C400" t="s">
        <v>1600</v>
      </c>
      <c r="D400">
        <v>0.18173539618865245</v>
      </c>
      <c r="E400">
        <v>0.21464413426861656</v>
      </c>
      <c r="F400" t="s">
        <v>929</v>
      </c>
      <c r="G400">
        <v>0.66828097529346331</v>
      </c>
      <c r="H400" t="s">
        <v>929</v>
      </c>
    </row>
    <row r="401" spans="2:8" x14ac:dyDescent="0.25">
      <c r="B401" t="s">
        <v>1601</v>
      </c>
      <c r="C401" t="s">
        <v>1602</v>
      </c>
      <c r="D401">
        <v>0.18132111988176103</v>
      </c>
      <c r="E401">
        <v>0.1181756042176247</v>
      </c>
      <c r="F401" t="s">
        <v>929</v>
      </c>
      <c r="G401">
        <v>0.92747216852401659</v>
      </c>
      <c r="H401" t="s">
        <v>929</v>
      </c>
    </row>
    <row r="402" spans="2:8" x14ac:dyDescent="0.25">
      <c r="B402" t="s">
        <v>938</v>
      </c>
      <c r="C402" t="s">
        <v>1603</v>
      </c>
      <c r="D402">
        <v>0.1810067969461733</v>
      </c>
      <c r="E402">
        <v>0.37948087929660013</v>
      </c>
      <c r="F402" t="s">
        <v>929</v>
      </c>
      <c r="G402">
        <v>0.42081010178478068</v>
      </c>
      <c r="H402" t="s">
        <v>929</v>
      </c>
    </row>
    <row r="403" spans="2:8" x14ac:dyDescent="0.25">
      <c r="B403" t="s">
        <v>1376</v>
      </c>
      <c r="C403" t="s">
        <v>1604</v>
      </c>
      <c r="D403">
        <v>0.18089954235868463</v>
      </c>
      <c r="E403">
        <v>0.14510104062274867</v>
      </c>
      <c r="F403" t="s">
        <v>929</v>
      </c>
      <c r="G403">
        <v>0.83832947291652382</v>
      </c>
      <c r="H403" t="s">
        <v>929</v>
      </c>
    </row>
    <row r="404" spans="2:8" x14ac:dyDescent="0.25">
      <c r="B404" t="s">
        <v>1605</v>
      </c>
      <c r="C404" t="s">
        <v>1606</v>
      </c>
      <c r="D404">
        <v>0.18060899335195693</v>
      </c>
      <c r="E404">
        <v>8.30540515047265E-2</v>
      </c>
      <c r="F404" t="s">
        <v>929</v>
      </c>
      <c r="G404">
        <v>1.0806391771411992</v>
      </c>
      <c r="H404" t="s">
        <v>929</v>
      </c>
    </row>
    <row r="405" spans="2:8" x14ac:dyDescent="0.25">
      <c r="B405" t="s">
        <v>1457</v>
      </c>
      <c r="C405" t="s">
        <v>1607</v>
      </c>
      <c r="D405">
        <v>0.18035374282457647</v>
      </c>
      <c r="E405">
        <v>0.23229690285861929</v>
      </c>
      <c r="F405" t="s">
        <v>929</v>
      </c>
      <c r="G405">
        <v>0.63395658047259273</v>
      </c>
      <c r="H405" t="s">
        <v>929</v>
      </c>
    </row>
    <row r="406" spans="2:8" x14ac:dyDescent="0.25">
      <c r="B406" t="s">
        <v>1034</v>
      </c>
      <c r="C406" t="s">
        <v>1608</v>
      </c>
      <c r="D406">
        <v>0.1802132760414506</v>
      </c>
      <c r="E406">
        <v>0.27380727345051714</v>
      </c>
      <c r="F406" t="s">
        <v>929</v>
      </c>
      <c r="G406">
        <v>0.56255501939608288</v>
      </c>
      <c r="H406" t="s">
        <v>929</v>
      </c>
    </row>
    <row r="407" spans="2:8" x14ac:dyDescent="0.25">
      <c r="B407" t="s">
        <v>1609</v>
      </c>
      <c r="C407" t="s">
        <v>1610</v>
      </c>
      <c r="D407">
        <v>0.1798822942102874</v>
      </c>
      <c r="E407">
        <v>0.71941729611957694</v>
      </c>
      <c r="F407" t="s">
        <v>929</v>
      </c>
      <c r="G407">
        <v>0.14301912515110038</v>
      </c>
      <c r="H407" t="s">
        <v>929</v>
      </c>
    </row>
    <row r="408" spans="2:8" x14ac:dyDescent="0.25">
      <c r="B408" t="s">
        <v>1611</v>
      </c>
      <c r="C408" t="s">
        <v>1612</v>
      </c>
      <c r="D408">
        <v>0.17969315649486881</v>
      </c>
      <c r="E408">
        <v>0.16869086790329579</v>
      </c>
      <c r="F408" t="s">
        <v>929</v>
      </c>
      <c r="G408">
        <v>0.77290842734896203</v>
      </c>
      <c r="H408" t="s">
        <v>929</v>
      </c>
    </row>
    <row r="409" spans="2:8" x14ac:dyDescent="0.25">
      <c r="B409" t="s">
        <v>1613</v>
      </c>
      <c r="C409" t="s">
        <v>1614</v>
      </c>
      <c r="D409">
        <v>0.17967687741566421</v>
      </c>
      <c r="E409">
        <v>0.19928452215993986</v>
      </c>
      <c r="F409" t="s">
        <v>929</v>
      </c>
      <c r="G409">
        <v>0.70052643035901951</v>
      </c>
      <c r="H409" t="s">
        <v>929</v>
      </c>
    </row>
    <row r="410" spans="2:8" x14ac:dyDescent="0.25">
      <c r="B410" t="s">
        <v>1615</v>
      </c>
      <c r="C410" t="s">
        <v>1616</v>
      </c>
      <c r="D410">
        <v>0.17922275065108623</v>
      </c>
      <c r="E410">
        <v>0.53475920146113853</v>
      </c>
      <c r="F410" t="s">
        <v>929</v>
      </c>
      <c r="G410">
        <v>0.27184173390104882</v>
      </c>
      <c r="H410" t="s">
        <v>929</v>
      </c>
    </row>
    <row r="411" spans="2:8" x14ac:dyDescent="0.25">
      <c r="B411" t="s">
        <v>1617</v>
      </c>
      <c r="C411" t="s">
        <v>1618</v>
      </c>
      <c r="D411">
        <v>0.17860118594683319</v>
      </c>
      <c r="E411">
        <v>0.11240970122801716</v>
      </c>
      <c r="F411" t="s">
        <v>929</v>
      </c>
      <c r="G411">
        <v>0.94919620648950132</v>
      </c>
      <c r="H411" t="s">
        <v>929</v>
      </c>
    </row>
    <row r="412" spans="2:8" x14ac:dyDescent="0.25">
      <c r="B412" t="s">
        <v>1112</v>
      </c>
      <c r="C412" t="s">
        <v>1619</v>
      </c>
      <c r="D412">
        <v>0.17858680224033086</v>
      </c>
      <c r="E412">
        <v>0.23070288935419164</v>
      </c>
      <c r="F412" t="s">
        <v>929</v>
      </c>
      <c r="G412">
        <v>0.63694696628201086</v>
      </c>
      <c r="H412" t="s">
        <v>929</v>
      </c>
    </row>
    <row r="413" spans="2:8" x14ac:dyDescent="0.25">
      <c r="B413" t="s">
        <v>930</v>
      </c>
      <c r="C413" t="s">
        <v>1620</v>
      </c>
      <c r="D413">
        <v>0.17845315620062588</v>
      </c>
      <c r="E413">
        <v>0.31662613605134193</v>
      </c>
      <c r="F413" t="s">
        <v>929</v>
      </c>
      <c r="G413">
        <v>0.49945323895443522</v>
      </c>
      <c r="H413" t="s">
        <v>929</v>
      </c>
    </row>
    <row r="414" spans="2:8" x14ac:dyDescent="0.25">
      <c r="B414" t="s">
        <v>1621</v>
      </c>
      <c r="C414" t="s">
        <v>1622</v>
      </c>
      <c r="D414">
        <v>0.1778129766376956</v>
      </c>
      <c r="E414">
        <v>0.24743878377162376</v>
      </c>
      <c r="F414" t="s">
        <v>929</v>
      </c>
      <c r="G414">
        <v>0.6065322276741737</v>
      </c>
      <c r="H414" t="s">
        <v>929</v>
      </c>
    </row>
    <row r="415" spans="2:8" x14ac:dyDescent="0.25">
      <c r="B415" t="s">
        <v>1271</v>
      </c>
      <c r="C415" t="s">
        <v>1623</v>
      </c>
      <c r="D415">
        <v>0.17725730422807626</v>
      </c>
      <c r="E415">
        <v>0.49280649383574293</v>
      </c>
      <c r="F415" t="s">
        <v>929</v>
      </c>
      <c r="G415">
        <v>0.30732357799775439</v>
      </c>
      <c r="H415" t="s">
        <v>929</v>
      </c>
    </row>
    <row r="416" spans="2:8" x14ac:dyDescent="0.25">
      <c r="B416" t="s">
        <v>1448</v>
      </c>
      <c r="C416" t="s">
        <v>1624</v>
      </c>
      <c r="D416">
        <v>0.17704713047388837</v>
      </c>
      <c r="E416">
        <v>0.30793440098731611</v>
      </c>
      <c r="F416" t="s">
        <v>929</v>
      </c>
      <c r="G416">
        <v>0.51154179104350517</v>
      </c>
      <c r="H416" t="s">
        <v>929</v>
      </c>
    </row>
    <row r="417" spans="2:8" x14ac:dyDescent="0.25">
      <c r="B417" t="s">
        <v>1625</v>
      </c>
      <c r="C417" t="s">
        <v>1626</v>
      </c>
      <c r="D417">
        <v>0.17676991902921083</v>
      </c>
      <c r="E417">
        <v>0.37791066567461962</v>
      </c>
      <c r="F417" t="s">
        <v>929</v>
      </c>
      <c r="G417">
        <v>0.42261085092959044</v>
      </c>
      <c r="H417" t="s">
        <v>929</v>
      </c>
    </row>
    <row r="418" spans="2:8" x14ac:dyDescent="0.25">
      <c r="B418" t="s">
        <v>1627</v>
      </c>
      <c r="C418" t="s">
        <v>1628</v>
      </c>
      <c r="D418">
        <v>0.17660767026239035</v>
      </c>
      <c r="E418">
        <v>0.30200077643979117</v>
      </c>
      <c r="F418" t="s">
        <v>929</v>
      </c>
      <c r="G418">
        <v>0.51999194047634822</v>
      </c>
      <c r="H418" t="s">
        <v>929</v>
      </c>
    </row>
    <row r="419" spans="2:8" x14ac:dyDescent="0.25">
      <c r="B419" t="s">
        <v>1042</v>
      </c>
      <c r="C419" t="s">
        <v>1629</v>
      </c>
      <c r="D419">
        <v>0.17626337709433848</v>
      </c>
      <c r="E419">
        <v>0.30312979555953623</v>
      </c>
      <c r="F419" t="s">
        <v>929</v>
      </c>
      <c r="G419">
        <v>0.51837137339446127</v>
      </c>
      <c r="H419" t="s">
        <v>929</v>
      </c>
    </row>
    <row r="420" spans="2:8" x14ac:dyDescent="0.25">
      <c r="B420" t="s">
        <v>1630</v>
      </c>
      <c r="C420" t="s">
        <v>1631</v>
      </c>
      <c r="D420">
        <v>0.17622191453254354</v>
      </c>
      <c r="E420">
        <v>0.13972438444595114</v>
      </c>
      <c r="F420" t="s">
        <v>929</v>
      </c>
      <c r="G420">
        <v>0.8547277949868155</v>
      </c>
      <c r="H420" t="s">
        <v>929</v>
      </c>
    </row>
    <row r="421" spans="2:8" x14ac:dyDescent="0.25">
      <c r="B421" t="s">
        <v>1632</v>
      </c>
      <c r="C421" t="s">
        <v>1633</v>
      </c>
      <c r="D421">
        <v>0.17578457735084435</v>
      </c>
      <c r="E421">
        <v>0.23412183899741201</v>
      </c>
      <c r="F421" t="s">
        <v>929</v>
      </c>
      <c r="G421">
        <v>0.63055807321627355</v>
      </c>
      <c r="H421" t="s">
        <v>929</v>
      </c>
    </row>
    <row r="422" spans="2:8" x14ac:dyDescent="0.25">
      <c r="B422" t="s">
        <v>1634</v>
      </c>
      <c r="C422" t="s">
        <v>1635</v>
      </c>
      <c r="D422">
        <v>0.17561362301337319</v>
      </c>
      <c r="E422">
        <v>0.2822640678330034</v>
      </c>
      <c r="F422" t="s">
        <v>929</v>
      </c>
      <c r="G422">
        <v>0.54934440394685757</v>
      </c>
      <c r="H422" t="s">
        <v>929</v>
      </c>
    </row>
    <row r="423" spans="2:8" x14ac:dyDescent="0.25">
      <c r="B423" t="s">
        <v>1636</v>
      </c>
      <c r="C423" t="s">
        <v>1637</v>
      </c>
      <c r="D423">
        <v>0.17551054429476395</v>
      </c>
      <c r="E423">
        <v>0.25682844347880629</v>
      </c>
      <c r="F423" t="s">
        <v>929</v>
      </c>
      <c r="G423">
        <v>0.59035688028451561</v>
      </c>
      <c r="H423" t="s">
        <v>929</v>
      </c>
    </row>
    <row r="424" spans="2:8" x14ac:dyDescent="0.25">
      <c r="B424" t="s">
        <v>1638</v>
      </c>
      <c r="C424" t="s">
        <v>1639</v>
      </c>
      <c r="D424">
        <v>0.17467957822876504</v>
      </c>
      <c r="E424">
        <v>0.49392449399474014</v>
      </c>
      <c r="F424" t="s">
        <v>929</v>
      </c>
      <c r="G424">
        <v>0.30633943639567268</v>
      </c>
      <c r="H424" t="s">
        <v>929</v>
      </c>
    </row>
    <row r="425" spans="2:8" x14ac:dyDescent="0.25">
      <c r="B425" t="s">
        <v>1640</v>
      </c>
      <c r="C425" t="s">
        <v>1641</v>
      </c>
      <c r="D425">
        <v>0.17449358996716241</v>
      </c>
      <c r="E425">
        <v>0.19518330260348327</v>
      </c>
      <c r="F425" t="s">
        <v>929</v>
      </c>
      <c r="G425">
        <v>0.70955733778273489</v>
      </c>
      <c r="H425" t="s">
        <v>929</v>
      </c>
    </row>
    <row r="426" spans="2:8" x14ac:dyDescent="0.25">
      <c r="B426" t="s">
        <v>1404</v>
      </c>
      <c r="C426" t="s">
        <v>1642</v>
      </c>
      <c r="D426">
        <v>0.17445906686680426</v>
      </c>
      <c r="E426">
        <v>0.17409371192047729</v>
      </c>
      <c r="F426" t="s">
        <v>929</v>
      </c>
      <c r="G426">
        <v>0.75921691485369747</v>
      </c>
      <c r="H426" t="s">
        <v>929</v>
      </c>
    </row>
    <row r="427" spans="2:8" x14ac:dyDescent="0.25">
      <c r="B427" t="s">
        <v>1227</v>
      </c>
      <c r="C427" t="s">
        <v>1643</v>
      </c>
      <c r="D427">
        <v>0.17390252104599374</v>
      </c>
      <c r="E427">
        <v>0.52565737211748353</v>
      </c>
      <c r="F427" t="s">
        <v>929</v>
      </c>
      <c r="G427">
        <v>0.27929724041506265</v>
      </c>
      <c r="H427" t="s">
        <v>929</v>
      </c>
    </row>
    <row r="428" spans="2:8" x14ac:dyDescent="0.25">
      <c r="B428" t="s">
        <v>1644</v>
      </c>
      <c r="C428" t="s">
        <v>1645</v>
      </c>
      <c r="D428">
        <v>0.1733640269975362</v>
      </c>
      <c r="E428">
        <v>0.31442818934861605</v>
      </c>
      <c r="F428" t="s">
        <v>929</v>
      </c>
      <c r="G428">
        <v>0.50247852519703773</v>
      </c>
      <c r="H428" t="s">
        <v>929</v>
      </c>
    </row>
    <row r="429" spans="2:8" x14ac:dyDescent="0.25">
      <c r="B429" t="s">
        <v>1646</v>
      </c>
      <c r="C429" t="s">
        <v>1647</v>
      </c>
      <c r="D429">
        <v>0.17336260659696692</v>
      </c>
      <c r="E429">
        <v>0.33717929080964204</v>
      </c>
      <c r="F429" t="s">
        <v>929</v>
      </c>
      <c r="G429">
        <v>0.47213910712940954</v>
      </c>
      <c r="H429" t="s">
        <v>929</v>
      </c>
    </row>
    <row r="430" spans="2:8" x14ac:dyDescent="0.25">
      <c r="B430" t="s">
        <v>1648</v>
      </c>
      <c r="C430" t="s">
        <v>1649</v>
      </c>
      <c r="D430">
        <v>0.17290003462024089</v>
      </c>
      <c r="E430">
        <v>0.13249580067817054</v>
      </c>
      <c r="F430" t="s">
        <v>929</v>
      </c>
      <c r="G430">
        <v>0.87779788603810771</v>
      </c>
      <c r="H430" t="s">
        <v>929</v>
      </c>
    </row>
    <row r="431" spans="2:8" x14ac:dyDescent="0.25">
      <c r="B431" t="s">
        <v>1593</v>
      </c>
      <c r="C431" t="s">
        <v>1650</v>
      </c>
      <c r="D431">
        <v>0.1727054187587867</v>
      </c>
      <c r="E431">
        <v>0.21190799679193997</v>
      </c>
      <c r="F431" t="s">
        <v>929</v>
      </c>
      <c r="G431">
        <v>0.6738526539683849</v>
      </c>
      <c r="H431" t="s">
        <v>929</v>
      </c>
    </row>
    <row r="432" spans="2:8" x14ac:dyDescent="0.25">
      <c r="B432" t="s">
        <v>1651</v>
      </c>
      <c r="C432" t="s">
        <v>1652</v>
      </c>
      <c r="D432">
        <v>0.1724872834798867</v>
      </c>
      <c r="E432">
        <v>0.61276736117079134</v>
      </c>
      <c r="F432" t="s">
        <v>929</v>
      </c>
      <c r="G432">
        <v>0.21270437529602013</v>
      </c>
      <c r="H432" t="s">
        <v>929</v>
      </c>
    </row>
    <row r="433" spans="2:8" x14ac:dyDescent="0.25">
      <c r="B433" t="s">
        <v>978</v>
      </c>
      <c r="C433" t="s">
        <v>1653</v>
      </c>
      <c r="D433">
        <v>0.17244149430037106</v>
      </c>
      <c r="E433">
        <v>0.42183823821784694</v>
      </c>
      <c r="F433" t="s">
        <v>929</v>
      </c>
      <c r="G433">
        <v>0.37485405547771389</v>
      </c>
      <c r="H433" t="s">
        <v>929</v>
      </c>
    </row>
    <row r="434" spans="2:8" x14ac:dyDescent="0.25">
      <c r="B434" t="s">
        <v>1654</v>
      </c>
      <c r="C434" t="s">
        <v>1655</v>
      </c>
      <c r="D434">
        <v>0.1724136879080444</v>
      </c>
      <c r="E434">
        <v>0.29438317231131728</v>
      </c>
      <c r="F434" t="s">
        <v>929</v>
      </c>
      <c r="G434">
        <v>0.53108701899897814</v>
      </c>
      <c r="H434" t="s">
        <v>929</v>
      </c>
    </row>
    <row r="435" spans="2:8" x14ac:dyDescent="0.25">
      <c r="B435" t="s">
        <v>1656</v>
      </c>
      <c r="C435" t="s">
        <v>1657</v>
      </c>
      <c r="D435">
        <v>0.17199196633261898</v>
      </c>
      <c r="E435">
        <v>7.0013442943847634E-2</v>
      </c>
      <c r="F435" t="s">
        <v>929</v>
      </c>
      <c r="G435">
        <v>1.1548185651883758</v>
      </c>
      <c r="H435" t="s">
        <v>929</v>
      </c>
    </row>
    <row r="436" spans="2:8" x14ac:dyDescent="0.25">
      <c r="B436" t="s">
        <v>1658</v>
      </c>
      <c r="C436" t="s">
        <v>1659</v>
      </c>
      <c r="D436">
        <v>0.17163513995899346</v>
      </c>
      <c r="E436">
        <v>0.26127871842558448</v>
      </c>
      <c r="F436" t="s">
        <v>929</v>
      </c>
      <c r="G436">
        <v>0.5828959628204422</v>
      </c>
      <c r="H436" t="s">
        <v>929</v>
      </c>
    </row>
    <row r="437" spans="2:8" x14ac:dyDescent="0.25">
      <c r="B437" t="s">
        <v>1660</v>
      </c>
      <c r="C437" t="s">
        <v>1661</v>
      </c>
      <c r="D437">
        <v>0.17118901393059938</v>
      </c>
      <c r="E437">
        <v>7.4845720395361123E-2</v>
      </c>
      <c r="F437" t="s">
        <v>929</v>
      </c>
      <c r="G437">
        <v>1.1258330271421058</v>
      </c>
      <c r="H437" t="s">
        <v>929</v>
      </c>
    </row>
    <row r="438" spans="2:8" x14ac:dyDescent="0.25">
      <c r="B438" t="s">
        <v>1662</v>
      </c>
      <c r="C438" t="s">
        <v>1663</v>
      </c>
      <c r="D438">
        <v>0.17116821827475964</v>
      </c>
      <c r="E438">
        <v>0.16920792713112465</v>
      </c>
      <c r="F438" t="s">
        <v>929</v>
      </c>
      <c r="G438">
        <v>0.77157929479190845</v>
      </c>
      <c r="H438" t="s">
        <v>929</v>
      </c>
    </row>
    <row r="439" spans="2:8" x14ac:dyDescent="0.25">
      <c r="B439" t="s">
        <v>1036</v>
      </c>
      <c r="C439" t="s">
        <v>1664</v>
      </c>
      <c r="D439">
        <v>0.170825601875956</v>
      </c>
      <c r="E439">
        <v>0.16815163658048862</v>
      </c>
      <c r="F439" t="s">
        <v>929</v>
      </c>
      <c r="G439">
        <v>0.77429890144231872</v>
      </c>
      <c r="H439" t="s">
        <v>929</v>
      </c>
    </row>
    <row r="440" spans="2:8" x14ac:dyDescent="0.25">
      <c r="B440" t="s">
        <v>963</v>
      </c>
      <c r="C440" t="s">
        <v>1665</v>
      </c>
      <c r="D440">
        <v>0.17037891797421847</v>
      </c>
      <c r="E440">
        <v>0.20939072586073154</v>
      </c>
      <c r="F440" t="s">
        <v>929</v>
      </c>
      <c r="G440">
        <v>0.67904255759845211</v>
      </c>
      <c r="H440" t="s">
        <v>929</v>
      </c>
    </row>
    <row r="441" spans="2:8" x14ac:dyDescent="0.25">
      <c r="B441" t="s">
        <v>1333</v>
      </c>
      <c r="C441" t="s">
        <v>1666</v>
      </c>
      <c r="D441">
        <v>0.1700735125861329</v>
      </c>
      <c r="E441">
        <v>0.26969190379800323</v>
      </c>
      <c r="F441" t="s">
        <v>929</v>
      </c>
      <c r="G441">
        <v>0.569132090953963</v>
      </c>
      <c r="H441" t="s">
        <v>929</v>
      </c>
    </row>
    <row r="442" spans="2:8" x14ac:dyDescent="0.25">
      <c r="B442" t="s">
        <v>1410</v>
      </c>
      <c r="C442" t="s">
        <v>1667</v>
      </c>
      <c r="D442">
        <v>0.17005271363971894</v>
      </c>
      <c r="E442">
        <v>0.38320280086230529</v>
      </c>
      <c r="F442" t="s">
        <v>929</v>
      </c>
      <c r="G442">
        <v>0.4165713252860862</v>
      </c>
      <c r="H442" t="s">
        <v>929</v>
      </c>
    </row>
    <row r="443" spans="2:8" x14ac:dyDescent="0.25">
      <c r="B443" t="s">
        <v>1668</v>
      </c>
      <c r="C443" t="s">
        <v>1669</v>
      </c>
      <c r="D443">
        <v>0.17003684399095415</v>
      </c>
      <c r="E443">
        <v>8.5190606220528237E-2</v>
      </c>
      <c r="F443" t="s">
        <v>929</v>
      </c>
      <c r="G443">
        <v>1.0696082912838683</v>
      </c>
      <c r="H443" t="s">
        <v>929</v>
      </c>
    </row>
    <row r="444" spans="2:8" x14ac:dyDescent="0.25">
      <c r="B444" t="s">
        <v>1670</v>
      </c>
      <c r="C444" t="s">
        <v>1671</v>
      </c>
      <c r="D444">
        <v>0.16992132286476305</v>
      </c>
      <c r="E444">
        <v>0.28965506870292046</v>
      </c>
      <c r="F444" t="s">
        <v>929</v>
      </c>
      <c r="G444">
        <v>0.5381188673359989</v>
      </c>
      <c r="H444" t="s">
        <v>929</v>
      </c>
    </row>
    <row r="445" spans="2:8" x14ac:dyDescent="0.25">
      <c r="B445" t="s">
        <v>1273</v>
      </c>
      <c r="C445" t="s">
        <v>1672</v>
      </c>
      <c r="D445">
        <v>0.16938873055772402</v>
      </c>
      <c r="E445">
        <v>9.3498447552807118E-2</v>
      </c>
      <c r="F445" t="s">
        <v>929</v>
      </c>
      <c r="G445">
        <v>1.029195600088409</v>
      </c>
      <c r="H445" t="s">
        <v>929</v>
      </c>
    </row>
    <row r="446" spans="2:8" x14ac:dyDescent="0.25">
      <c r="B446" t="s">
        <v>930</v>
      </c>
      <c r="C446" t="s">
        <v>1673</v>
      </c>
      <c r="D446">
        <v>0.16914183824446252</v>
      </c>
      <c r="E446">
        <v>0.56051815755535817</v>
      </c>
      <c r="F446" t="s">
        <v>929</v>
      </c>
      <c r="G446">
        <v>0.25141031420483412</v>
      </c>
      <c r="H446" t="s">
        <v>929</v>
      </c>
    </row>
    <row r="447" spans="2:8" x14ac:dyDescent="0.25">
      <c r="B447" t="s">
        <v>1674</v>
      </c>
      <c r="C447" t="s">
        <v>1675</v>
      </c>
      <c r="D447">
        <v>0.16902496264297118</v>
      </c>
      <c r="E447">
        <v>0.38896219399259624</v>
      </c>
      <c r="F447" t="s">
        <v>929</v>
      </c>
      <c r="G447">
        <v>0.4100926087984807</v>
      </c>
      <c r="H447" t="s">
        <v>929</v>
      </c>
    </row>
    <row r="448" spans="2:8" x14ac:dyDescent="0.25">
      <c r="B448" t="s">
        <v>1676</v>
      </c>
      <c r="C448" t="s">
        <v>1677</v>
      </c>
      <c r="D448">
        <v>0.16884392639308693</v>
      </c>
      <c r="E448">
        <v>0.33403062017156671</v>
      </c>
      <c r="F448" t="s">
        <v>929</v>
      </c>
      <c r="G448">
        <v>0.47621372012851249</v>
      </c>
      <c r="H448" t="s">
        <v>929</v>
      </c>
    </row>
    <row r="449" spans="2:8" x14ac:dyDescent="0.25">
      <c r="B449" t="s">
        <v>1678</v>
      </c>
      <c r="C449" t="s">
        <v>1679</v>
      </c>
      <c r="D449">
        <v>0.16850550085634772</v>
      </c>
      <c r="E449">
        <v>0.40115139272494704</v>
      </c>
      <c r="F449" t="s">
        <v>929</v>
      </c>
      <c r="G449">
        <v>0.39669169566712165</v>
      </c>
      <c r="H449" t="s">
        <v>929</v>
      </c>
    </row>
    <row r="450" spans="2:8" x14ac:dyDescent="0.25">
      <c r="B450" t="s">
        <v>1680</v>
      </c>
      <c r="C450" t="s">
        <v>1681</v>
      </c>
      <c r="D450">
        <v>0.16835260026539306</v>
      </c>
      <c r="E450">
        <v>7.4832978884256732E-2</v>
      </c>
      <c r="F450" t="s">
        <v>929</v>
      </c>
      <c r="G450">
        <v>1.12590696642677</v>
      </c>
      <c r="H450" t="s">
        <v>929</v>
      </c>
    </row>
    <row r="451" spans="2:8" x14ac:dyDescent="0.25">
      <c r="B451" t="s">
        <v>1174</v>
      </c>
      <c r="C451" t="s">
        <v>1682</v>
      </c>
      <c r="D451">
        <v>0.16833784572875402</v>
      </c>
      <c r="E451">
        <v>0.25583317623288565</v>
      </c>
      <c r="F451" t="s">
        <v>929</v>
      </c>
      <c r="G451">
        <v>0.59204313725921409</v>
      </c>
      <c r="H451" t="s">
        <v>929</v>
      </c>
    </row>
    <row r="452" spans="2:8" x14ac:dyDescent="0.25">
      <c r="B452" t="s">
        <v>1118</v>
      </c>
      <c r="C452" t="s">
        <v>1683</v>
      </c>
      <c r="D452">
        <v>0.16809748145745401</v>
      </c>
      <c r="E452">
        <v>0.65387439045587181</v>
      </c>
      <c r="F452" t="s">
        <v>929</v>
      </c>
      <c r="G452">
        <v>0.18450567181524316</v>
      </c>
      <c r="H452" t="s">
        <v>929</v>
      </c>
    </row>
    <row r="453" spans="2:8" x14ac:dyDescent="0.25">
      <c r="B453" t="s">
        <v>1684</v>
      </c>
      <c r="C453" t="s">
        <v>1685</v>
      </c>
      <c r="D453">
        <v>0.16799565907332448</v>
      </c>
      <c r="E453">
        <v>0.23892609883742344</v>
      </c>
      <c r="F453" t="s">
        <v>929</v>
      </c>
      <c r="G453">
        <v>0.62173640796467167</v>
      </c>
      <c r="H453" t="s">
        <v>929</v>
      </c>
    </row>
    <row r="454" spans="2:8" x14ac:dyDescent="0.25">
      <c r="B454" t="s">
        <v>1686</v>
      </c>
      <c r="C454" t="s">
        <v>1687</v>
      </c>
      <c r="D454">
        <v>0.16771989482216962</v>
      </c>
      <c r="E454">
        <v>0.24998262325702819</v>
      </c>
      <c r="F454" t="s">
        <v>929</v>
      </c>
      <c r="G454">
        <v>0.60209017887144134</v>
      </c>
      <c r="H454" t="s">
        <v>929</v>
      </c>
    </row>
    <row r="455" spans="2:8" x14ac:dyDescent="0.25">
      <c r="B455" t="s">
        <v>1688</v>
      </c>
      <c r="C455" t="s">
        <v>1689</v>
      </c>
      <c r="D455">
        <v>0.16727900205518048</v>
      </c>
      <c r="E455">
        <v>0.1668861894547804</v>
      </c>
      <c r="F455" t="s">
        <v>929</v>
      </c>
      <c r="G455">
        <v>0.77757960155770767</v>
      </c>
      <c r="H455" t="s">
        <v>929</v>
      </c>
    </row>
    <row r="456" spans="2:8" x14ac:dyDescent="0.25">
      <c r="B456" t="s">
        <v>1690</v>
      </c>
      <c r="C456" t="s">
        <v>1691</v>
      </c>
      <c r="D456">
        <v>0.16708295567709733</v>
      </c>
      <c r="E456">
        <v>0.23730321021850651</v>
      </c>
      <c r="F456" t="s">
        <v>929</v>
      </c>
      <c r="G456">
        <v>0.62469638664253102</v>
      </c>
      <c r="H456" t="s">
        <v>929</v>
      </c>
    </row>
    <row r="457" spans="2:8" x14ac:dyDescent="0.25">
      <c r="B457" t="s">
        <v>1036</v>
      </c>
      <c r="C457" t="s">
        <v>1692</v>
      </c>
      <c r="D457">
        <v>0.16677498129192941</v>
      </c>
      <c r="E457">
        <v>0.13775988690035756</v>
      </c>
      <c r="F457" t="s">
        <v>929</v>
      </c>
      <c r="G457">
        <v>0.86087722244218279</v>
      </c>
      <c r="H457" t="s">
        <v>929</v>
      </c>
    </row>
    <row r="458" spans="2:8" x14ac:dyDescent="0.25">
      <c r="B458" t="s">
        <v>1693</v>
      </c>
      <c r="C458" t="s">
        <v>1694</v>
      </c>
      <c r="D458">
        <v>0.16661638192758715</v>
      </c>
      <c r="E458">
        <v>0.47504364614732075</v>
      </c>
      <c r="F458" t="s">
        <v>929</v>
      </c>
      <c r="G458">
        <v>0.32326648635382255</v>
      </c>
      <c r="H458" t="s">
        <v>929</v>
      </c>
    </row>
    <row r="459" spans="2:8" x14ac:dyDescent="0.25">
      <c r="B459" t="s">
        <v>1695</v>
      </c>
      <c r="C459" t="s">
        <v>1696</v>
      </c>
      <c r="D459">
        <v>0.16561699354956222</v>
      </c>
      <c r="E459">
        <v>0.4418962779504183</v>
      </c>
      <c r="F459" t="s">
        <v>929</v>
      </c>
      <c r="G459">
        <v>0.35467965644269045</v>
      </c>
      <c r="H459" t="s">
        <v>929</v>
      </c>
    </row>
    <row r="460" spans="2:8" x14ac:dyDescent="0.25">
      <c r="B460" t="s">
        <v>934</v>
      </c>
      <c r="C460" t="s">
        <v>1697</v>
      </c>
      <c r="D460">
        <v>0.16532818215180803</v>
      </c>
      <c r="E460">
        <v>0.28385787086252456</v>
      </c>
      <c r="F460" t="s">
        <v>929</v>
      </c>
      <c r="G460">
        <v>0.546899059075452</v>
      </c>
      <c r="H460" t="s">
        <v>929</v>
      </c>
    </row>
    <row r="461" spans="2:8" x14ac:dyDescent="0.25">
      <c r="B461" t="s">
        <v>1698</v>
      </c>
      <c r="C461" t="s">
        <v>1699</v>
      </c>
      <c r="D461">
        <v>0.16532113690120048</v>
      </c>
      <c r="E461">
        <v>0.37820717194224895</v>
      </c>
      <c r="F461" t="s">
        <v>929</v>
      </c>
      <c r="G461">
        <v>0.42227023988703749</v>
      </c>
      <c r="H461" t="s">
        <v>929</v>
      </c>
    </row>
    <row r="462" spans="2:8" x14ac:dyDescent="0.25">
      <c r="B462" t="s">
        <v>1700</v>
      </c>
      <c r="C462" t="s">
        <v>1701</v>
      </c>
      <c r="D462">
        <v>0.16504339081841793</v>
      </c>
      <c r="E462">
        <v>0.16569154577442838</v>
      </c>
      <c r="F462" t="s">
        <v>929</v>
      </c>
      <c r="G462">
        <v>0.78069965040494305</v>
      </c>
      <c r="H462" t="s">
        <v>929</v>
      </c>
    </row>
    <row r="463" spans="2:8" x14ac:dyDescent="0.25">
      <c r="B463" t="s">
        <v>1180</v>
      </c>
      <c r="C463" t="s">
        <v>1702</v>
      </c>
      <c r="D463">
        <v>0.16494856625713392</v>
      </c>
      <c r="E463">
        <v>0.30127491108320692</v>
      </c>
      <c r="F463" t="s">
        <v>929</v>
      </c>
      <c r="G463">
        <v>0.52103703305214355</v>
      </c>
      <c r="H463" t="s">
        <v>929</v>
      </c>
    </row>
    <row r="464" spans="2:8" x14ac:dyDescent="0.25">
      <c r="B464" t="s">
        <v>978</v>
      </c>
      <c r="C464" t="s">
        <v>1703</v>
      </c>
      <c r="D464">
        <v>0.16431256747446019</v>
      </c>
      <c r="E464">
        <v>0.33930729588782615</v>
      </c>
      <c r="F464" t="s">
        <v>929</v>
      </c>
      <c r="G464">
        <v>0.46940680192353085</v>
      </c>
      <c r="H464" t="s">
        <v>929</v>
      </c>
    </row>
    <row r="465" spans="2:8" x14ac:dyDescent="0.25">
      <c r="B465" t="s">
        <v>1704</v>
      </c>
      <c r="C465" t="s">
        <v>1705</v>
      </c>
      <c r="D465">
        <v>0.16399797582183498</v>
      </c>
      <c r="E465">
        <v>0.56194701238175804</v>
      </c>
      <c r="F465" t="s">
        <v>929</v>
      </c>
      <c r="G465">
        <v>0.25030463339023185</v>
      </c>
      <c r="H465" t="s">
        <v>929</v>
      </c>
    </row>
    <row r="466" spans="2:8" x14ac:dyDescent="0.25">
      <c r="B466" t="s">
        <v>1112</v>
      </c>
      <c r="C466" t="s">
        <v>1706</v>
      </c>
      <c r="D466">
        <v>0.16338533918069134</v>
      </c>
      <c r="E466">
        <v>0.23323966461345799</v>
      </c>
      <c r="F466" t="s">
        <v>929</v>
      </c>
      <c r="G466">
        <v>0.63219759174348689</v>
      </c>
      <c r="H466" t="s">
        <v>929</v>
      </c>
    </row>
    <row r="467" spans="2:8" x14ac:dyDescent="0.25">
      <c r="B467" t="s">
        <v>930</v>
      </c>
      <c r="C467" t="s">
        <v>1707</v>
      </c>
      <c r="D467">
        <v>0.16318536301746239</v>
      </c>
      <c r="E467">
        <v>0.19203466593243676</v>
      </c>
      <c r="F467" t="s">
        <v>929</v>
      </c>
      <c r="G467">
        <v>0.71662036575370258</v>
      </c>
      <c r="H467" t="s">
        <v>929</v>
      </c>
    </row>
    <row r="468" spans="2:8" x14ac:dyDescent="0.25">
      <c r="B468" t="s">
        <v>1708</v>
      </c>
      <c r="C468" t="s">
        <v>266</v>
      </c>
      <c r="D468">
        <v>0.16310385870620223</v>
      </c>
      <c r="E468">
        <v>0.55675681736092542</v>
      </c>
      <c r="F468" t="s">
        <v>929</v>
      </c>
      <c r="G468">
        <v>0.25433445642395713</v>
      </c>
      <c r="H468" t="s">
        <v>929</v>
      </c>
    </row>
    <row r="469" spans="2:8" x14ac:dyDescent="0.25">
      <c r="B469" t="s">
        <v>1376</v>
      </c>
      <c r="C469" t="s">
        <v>1709</v>
      </c>
      <c r="D469">
        <v>0.16275182143064071</v>
      </c>
      <c r="E469">
        <v>9.3972596639535402E-2</v>
      </c>
      <c r="F469" t="s">
        <v>929</v>
      </c>
      <c r="G469">
        <v>1.0269987726057426</v>
      </c>
      <c r="H469" t="s">
        <v>929</v>
      </c>
    </row>
    <row r="470" spans="2:8" x14ac:dyDescent="0.25">
      <c r="B470" t="s">
        <v>1710</v>
      </c>
      <c r="C470" t="s">
        <v>1711</v>
      </c>
      <c r="D470">
        <v>0.16274713478654704</v>
      </c>
      <c r="E470">
        <v>0.33794330536408634</v>
      </c>
      <c r="F470" t="s">
        <v>929</v>
      </c>
      <c r="G470">
        <v>0.47115615248201659</v>
      </c>
      <c r="H470" t="s">
        <v>929</v>
      </c>
    </row>
    <row r="471" spans="2:8" x14ac:dyDescent="0.25">
      <c r="B471" t="s">
        <v>1712</v>
      </c>
      <c r="C471" t="s">
        <v>1713</v>
      </c>
      <c r="D471">
        <v>0.16233240504057284</v>
      </c>
      <c r="E471">
        <v>0.42118370580474285</v>
      </c>
      <c r="F471" t="s">
        <v>929</v>
      </c>
      <c r="G471">
        <v>0.37552843856909662</v>
      </c>
      <c r="H471" t="s">
        <v>929</v>
      </c>
    </row>
    <row r="472" spans="2:8" x14ac:dyDescent="0.25">
      <c r="B472" t="s">
        <v>1714</v>
      </c>
      <c r="C472" t="s">
        <v>1715</v>
      </c>
      <c r="D472">
        <v>0.16223964825063064</v>
      </c>
      <c r="E472">
        <v>0.36303682012840333</v>
      </c>
      <c r="F472" t="s">
        <v>929</v>
      </c>
      <c r="G472">
        <v>0.44004932546623415</v>
      </c>
      <c r="H472" t="s">
        <v>929</v>
      </c>
    </row>
    <row r="473" spans="2:8" x14ac:dyDescent="0.25">
      <c r="B473" t="s">
        <v>1452</v>
      </c>
      <c r="C473" t="s">
        <v>1716</v>
      </c>
      <c r="D473">
        <v>0.1619552827380539</v>
      </c>
      <c r="E473">
        <v>0.23672453618244774</v>
      </c>
      <c r="F473" t="s">
        <v>929</v>
      </c>
      <c r="G473">
        <v>0.62575672569411733</v>
      </c>
      <c r="H473" t="s">
        <v>929</v>
      </c>
    </row>
    <row r="474" spans="2:8" x14ac:dyDescent="0.25">
      <c r="B474" t="s">
        <v>1717</v>
      </c>
      <c r="C474" t="s">
        <v>1718</v>
      </c>
      <c r="D474">
        <v>0.16178118284177256</v>
      </c>
      <c r="E474">
        <v>0.49347011078299752</v>
      </c>
      <c r="F474" t="s">
        <v>929</v>
      </c>
      <c r="G474">
        <v>0.30673914717898942</v>
      </c>
      <c r="H474" t="s">
        <v>929</v>
      </c>
    </row>
    <row r="475" spans="2:8" x14ac:dyDescent="0.25">
      <c r="B475" t="s">
        <v>1281</v>
      </c>
      <c r="C475" t="s">
        <v>1719</v>
      </c>
      <c r="D475">
        <v>0.16141784940075779</v>
      </c>
      <c r="E475">
        <v>0.5224630691707568</v>
      </c>
      <c r="F475" t="s">
        <v>929</v>
      </c>
      <c r="G475">
        <v>0.28194440267566512</v>
      </c>
      <c r="H475" t="s">
        <v>929</v>
      </c>
    </row>
    <row r="476" spans="2:8" x14ac:dyDescent="0.25">
      <c r="B476" t="s">
        <v>1720</v>
      </c>
      <c r="C476" t="s">
        <v>1721</v>
      </c>
      <c r="D476">
        <v>0.16068484131892122</v>
      </c>
      <c r="E476">
        <v>0.36834698065511351</v>
      </c>
      <c r="F476" t="s">
        <v>929</v>
      </c>
      <c r="G476">
        <v>0.43374288571190001</v>
      </c>
      <c r="H476" t="s">
        <v>929</v>
      </c>
    </row>
    <row r="477" spans="2:8" x14ac:dyDescent="0.25">
      <c r="B477" t="s">
        <v>1100</v>
      </c>
      <c r="C477" t="s">
        <v>1722</v>
      </c>
      <c r="D477">
        <v>0.16052794871225934</v>
      </c>
      <c r="E477">
        <v>0.42364478254164628</v>
      </c>
      <c r="F477" t="s">
        <v>929</v>
      </c>
      <c r="G477">
        <v>0.37299813784042313</v>
      </c>
      <c r="H477" t="s">
        <v>929</v>
      </c>
    </row>
    <row r="478" spans="2:8" x14ac:dyDescent="0.25">
      <c r="B478" t="s">
        <v>1034</v>
      </c>
      <c r="C478" t="s">
        <v>1723</v>
      </c>
      <c r="D478">
        <v>0.16016248700967634</v>
      </c>
      <c r="E478">
        <v>0.17504516823102637</v>
      </c>
      <c r="F478" t="s">
        <v>929</v>
      </c>
      <c r="G478">
        <v>0.75684987255712632</v>
      </c>
      <c r="H478" t="s">
        <v>929</v>
      </c>
    </row>
    <row r="479" spans="2:8" x14ac:dyDescent="0.25">
      <c r="B479" t="s">
        <v>1537</v>
      </c>
      <c r="C479" t="s">
        <v>1724</v>
      </c>
      <c r="D479">
        <v>0.15961938128026185</v>
      </c>
      <c r="E479">
        <v>0.17833939987375627</v>
      </c>
      <c r="F479" t="s">
        <v>929</v>
      </c>
      <c r="G479">
        <v>0.74875269912711839</v>
      </c>
      <c r="H479" t="s">
        <v>929</v>
      </c>
    </row>
    <row r="480" spans="2:8" x14ac:dyDescent="0.25">
      <c r="B480" t="s">
        <v>1034</v>
      </c>
      <c r="C480" t="s">
        <v>1725</v>
      </c>
      <c r="D480">
        <v>0.15929271503436246</v>
      </c>
      <c r="E480">
        <v>0.31228348742348105</v>
      </c>
      <c r="F480" t="s">
        <v>929</v>
      </c>
      <c r="G480">
        <v>0.50545097929993066</v>
      </c>
      <c r="H480" t="s">
        <v>929</v>
      </c>
    </row>
    <row r="481" spans="2:8" x14ac:dyDescent="0.25">
      <c r="B481" t="s">
        <v>1726</v>
      </c>
      <c r="C481" t="s">
        <v>1727</v>
      </c>
      <c r="D481">
        <v>0.15912082205344358</v>
      </c>
      <c r="E481">
        <v>0.1193086737976016</v>
      </c>
      <c r="F481" t="s">
        <v>929</v>
      </c>
      <c r="G481">
        <v>0.92332798176552155</v>
      </c>
      <c r="H481" t="s">
        <v>929</v>
      </c>
    </row>
    <row r="482" spans="2:8" x14ac:dyDescent="0.25">
      <c r="B482" t="s">
        <v>1126</v>
      </c>
      <c r="C482" t="s">
        <v>1728</v>
      </c>
      <c r="D482">
        <v>0.1586666002896675</v>
      </c>
      <c r="E482">
        <v>0.16681296846810983</v>
      </c>
      <c r="F482" t="s">
        <v>929</v>
      </c>
      <c r="G482">
        <v>0.7777701892186345</v>
      </c>
      <c r="H482" t="s">
        <v>929</v>
      </c>
    </row>
    <row r="483" spans="2:8" x14ac:dyDescent="0.25">
      <c r="B483" t="s">
        <v>1729</v>
      </c>
      <c r="C483" t="s">
        <v>625</v>
      </c>
      <c r="D483">
        <v>0.15863030095188116</v>
      </c>
      <c r="E483">
        <v>0.43625998997710014</v>
      </c>
      <c r="F483" t="s">
        <v>929</v>
      </c>
      <c r="G483">
        <v>0.36025461495023409</v>
      </c>
      <c r="H483" t="s">
        <v>929</v>
      </c>
    </row>
    <row r="484" spans="2:8" x14ac:dyDescent="0.25">
      <c r="B484" t="s">
        <v>1180</v>
      </c>
      <c r="C484" t="s">
        <v>1730</v>
      </c>
      <c r="D484">
        <v>0.15862633394752654</v>
      </c>
      <c r="E484">
        <v>0.58193862453661149</v>
      </c>
      <c r="F484" t="s">
        <v>929</v>
      </c>
      <c r="G484">
        <v>0.23512281677732888</v>
      </c>
      <c r="H484" t="s">
        <v>929</v>
      </c>
    </row>
    <row r="485" spans="2:8" x14ac:dyDescent="0.25">
      <c r="B485" t="s">
        <v>1731</v>
      </c>
      <c r="C485" t="s">
        <v>1732</v>
      </c>
      <c r="D485">
        <v>0.15860201883085887</v>
      </c>
      <c r="E485">
        <v>0.40616449032520663</v>
      </c>
      <c r="F485" t="s">
        <v>929</v>
      </c>
      <c r="G485">
        <v>0.39129804826240494</v>
      </c>
      <c r="H485" t="s">
        <v>929</v>
      </c>
    </row>
    <row r="486" spans="2:8" x14ac:dyDescent="0.25">
      <c r="B486" t="s">
        <v>938</v>
      </c>
      <c r="C486" t="s">
        <v>1733</v>
      </c>
      <c r="D486">
        <v>0.15852061423156386</v>
      </c>
      <c r="E486">
        <v>0.19681768840634409</v>
      </c>
      <c r="F486" t="s">
        <v>929</v>
      </c>
      <c r="G486">
        <v>0.70593587322144002</v>
      </c>
      <c r="H486" t="s">
        <v>929</v>
      </c>
    </row>
    <row r="487" spans="2:8" x14ac:dyDescent="0.25">
      <c r="B487" t="s">
        <v>1734</v>
      </c>
      <c r="C487" t="s">
        <v>1735</v>
      </c>
      <c r="D487">
        <v>0.1584327063439171</v>
      </c>
      <c r="E487">
        <v>0.81571373882977694</v>
      </c>
      <c r="F487" t="s">
        <v>929</v>
      </c>
      <c r="G487">
        <v>8.8462222935313875E-2</v>
      </c>
      <c r="H487" t="s">
        <v>929</v>
      </c>
    </row>
    <row r="488" spans="2:8" x14ac:dyDescent="0.25">
      <c r="B488" t="s">
        <v>1736</v>
      </c>
      <c r="C488" t="s">
        <v>1737</v>
      </c>
      <c r="D488">
        <v>0.15840019716991799</v>
      </c>
      <c r="E488">
        <v>0.1367733561083514</v>
      </c>
      <c r="F488" t="s">
        <v>929</v>
      </c>
      <c r="G488">
        <v>0.86399849634477</v>
      </c>
      <c r="H488" t="s">
        <v>929</v>
      </c>
    </row>
    <row r="489" spans="2:8" x14ac:dyDescent="0.25">
      <c r="B489" t="s">
        <v>1738</v>
      </c>
      <c r="C489" t="s">
        <v>1739</v>
      </c>
      <c r="D489">
        <v>0.15768911633687718</v>
      </c>
      <c r="E489">
        <v>0.18556634001822259</v>
      </c>
      <c r="F489" t="s">
        <v>929</v>
      </c>
      <c r="G489">
        <v>0.73150079789130307</v>
      </c>
      <c r="H489" t="s">
        <v>929</v>
      </c>
    </row>
    <row r="490" spans="2:8" x14ac:dyDescent="0.25">
      <c r="B490" t="s">
        <v>1273</v>
      </c>
      <c r="C490" t="s">
        <v>1740</v>
      </c>
      <c r="D490">
        <v>0.15763467890146213</v>
      </c>
      <c r="E490">
        <v>0.24793006714307814</v>
      </c>
      <c r="F490" t="s">
        <v>929</v>
      </c>
      <c r="G490">
        <v>0.60567080198367329</v>
      </c>
      <c r="H490" t="s">
        <v>929</v>
      </c>
    </row>
    <row r="491" spans="2:8" x14ac:dyDescent="0.25">
      <c r="B491" t="s">
        <v>1741</v>
      </c>
      <c r="C491" t="s">
        <v>1742</v>
      </c>
      <c r="D491">
        <v>0.1571795278120991</v>
      </c>
      <c r="E491">
        <v>0.37317519674606259</v>
      </c>
      <c r="F491" t="s">
        <v>929</v>
      </c>
      <c r="G491">
        <v>0.42808722954046374</v>
      </c>
      <c r="H491" t="s">
        <v>929</v>
      </c>
    </row>
    <row r="492" spans="2:8" x14ac:dyDescent="0.25">
      <c r="B492" t="s">
        <v>1743</v>
      </c>
      <c r="C492" t="s">
        <v>1744</v>
      </c>
      <c r="D492">
        <v>0.15696142793120244</v>
      </c>
      <c r="E492">
        <v>0.30004495124544489</v>
      </c>
      <c r="F492" t="s">
        <v>929</v>
      </c>
      <c r="G492">
        <v>0.52281367656224431</v>
      </c>
      <c r="H492" t="s">
        <v>929</v>
      </c>
    </row>
    <row r="493" spans="2:8" x14ac:dyDescent="0.25">
      <c r="B493" t="s">
        <v>1404</v>
      </c>
      <c r="C493" t="s">
        <v>1745</v>
      </c>
      <c r="D493">
        <v>0.15674151233363873</v>
      </c>
      <c r="E493">
        <v>0.60108093676752272</v>
      </c>
      <c r="F493" t="s">
        <v>929</v>
      </c>
      <c r="G493">
        <v>0.22106704542675096</v>
      </c>
      <c r="H493" t="s">
        <v>929</v>
      </c>
    </row>
    <row r="494" spans="2:8" x14ac:dyDescent="0.25">
      <c r="B494" t="s">
        <v>1746</v>
      </c>
      <c r="C494" t="s">
        <v>1747</v>
      </c>
      <c r="D494">
        <v>0.15657142206525776</v>
      </c>
      <c r="E494">
        <v>0.67417693066857265</v>
      </c>
      <c r="F494" t="s">
        <v>929</v>
      </c>
      <c r="G494">
        <v>0.17122611247175673</v>
      </c>
      <c r="H494" t="s">
        <v>929</v>
      </c>
    </row>
    <row r="495" spans="2:8" x14ac:dyDescent="0.25">
      <c r="B495" t="s">
        <v>1158</v>
      </c>
      <c r="C495" t="s">
        <v>1748</v>
      </c>
      <c r="D495">
        <v>0.15652351206630591</v>
      </c>
      <c r="E495">
        <v>0.32521311065218661</v>
      </c>
      <c r="F495" t="s">
        <v>929</v>
      </c>
      <c r="G495">
        <v>0.48783195456282324</v>
      </c>
      <c r="H495" t="s">
        <v>929</v>
      </c>
    </row>
    <row r="496" spans="2:8" x14ac:dyDescent="0.25">
      <c r="B496" t="s">
        <v>1749</v>
      </c>
      <c r="C496" t="s">
        <v>1750</v>
      </c>
      <c r="D496">
        <v>0.15577642469351791</v>
      </c>
      <c r="E496">
        <v>0.11370517371089077</v>
      </c>
      <c r="F496" t="s">
        <v>929</v>
      </c>
      <c r="G496">
        <v>0.94421977398445944</v>
      </c>
      <c r="H496" t="s">
        <v>929</v>
      </c>
    </row>
    <row r="497" spans="2:8" x14ac:dyDescent="0.25">
      <c r="B497" t="s">
        <v>1751</v>
      </c>
      <c r="C497" t="s">
        <v>1752</v>
      </c>
      <c r="D497">
        <v>0.155018067262333</v>
      </c>
      <c r="E497">
        <v>0.13022379810937643</v>
      </c>
      <c r="F497" t="s">
        <v>929</v>
      </c>
      <c r="G497">
        <v>0.88530964216460228</v>
      </c>
      <c r="H497" t="s">
        <v>929</v>
      </c>
    </row>
    <row r="498" spans="2:8" x14ac:dyDescent="0.25">
      <c r="B498" t="s">
        <v>1753</v>
      </c>
      <c r="C498" t="s">
        <v>1754</v>
      </c>
      <c r="D498">
        <v>0.15492031538916667</v>
      </c>
      <c r="E498">
        <v>0.3862748568103761</v>
      </c>
      <c r="F498" t="s">
        <v>929</v>
      </c>
      <c r="G498">
        <v>0.41310355979172642</v>
      </c>
      <c r="H498" t="s">
        <v>929</v>
      </c>
    </row>
    <row r="499" spans="2:8" x14ac:dyDescent="0.25">
      <c r="B499" t="s">
        <v>1410</v>
      </c>
      <c r="C499" t="s">
        <v>1755</v>
      </c>
      <c r="D499">
        <v>0.15489692197916663</v>
      </c>
      <c r="E499">
        <v>0.31364704214025235</v>
      </c>
      <c r="F499" t="s">
        <v>929</v>
      </c>
      <c r="G499">
        <v>0.50355880373711648</v>
      </c>
      <c r="H499" t="s">
        <v>929</v>
      </c>
    </row>
    <row r="500" spans="2:8" x14ac:dyDescent="0.25">
      <c r="B500" t="s">
        <v>1756</v>
      </c>
      <c r="C500" t="s">
        <v>1757</v>
      </c>
      <c r="D500">
        <v>0.15488519453335201</v>
      </c>
      <c r="E500">
        <v>0.33028147148364884</v>
      </c>
      <c r="F500" t="s">
        <v>929</v>
      </c>
      <c r="G500">
        <v>0.48111578918510789</v>
      </c>
      <c r="H500" t="s">
        <v>929</v>
      </c>
    </row>
    <row r="501" spans="2:8" x14ac:dyDescent="0.25">
      <c r="B501" t="s">
        <v>1758</v>
      </c>
      <c r="C501" t="s">
        <v>1759</v>
      </c>
      <c r="D501">
        <v>0.15457962078030951</v>
      </c>
      <c r="E501">
        <v>0.16975977279922796</v>
      </c>
      <c r="F501" t="s">
        <v>929</v>
      </c>
      <c r="G501">
        <v>0.77016521468747778</v>
      </c>
      <c r="H501" t="s">
        <v>929</v>
      </c>
    </row>
    <row r="502" spans="2:8" x14ac:dyDescent="0.25">
      <c r="B502" t="s">
        <v>1760</v>
      </c>
      <c r="C502" t="s">
        <v>1761</v>
      </c>
      <c r="D502">
        <v>0.15452838972244562</v>
      </c>
      <c r="E502">
        <v>0.23965082551110195</v>
      </c>
      <c r="F502" t="s">
        <v>929</v>
      </c>
      <c r="G502">
        <v>0.62042107068096086</v>
      </c>
      <c r="H502" t="s">
        <v>929</v>
      </c>
    </row>
    <row r="503" spans="2:8" x14ac:dyDescent="0.25">
      <c r="B503" t="s">
        <v>1762</v>
      </c>
      <c r="C503" t="s">
        <v>1763</v>
      </c>
      <c r="D503">
        <v>0.15427753443376105</v>
      </c>
      <c r="E503">
        <v>0.47170268949668803</v>
      </c>
      <c r="F503" t="s">
        <v>929</v>
      </c>
      <c r="G503">
        <v>0.32633164754009247</v>
      </c>
      <c r="H503" t="s">
        <v>929</v>
      </c>
    </row>
    <row r="504" spans="2:8" x14ac:dyDescent="0.25">
      <c r="B504" t="s">
        <v>1764</v>
      </c>
      <c r="C504" t="s">
        <v>1765</v>
      </c>
      <c r="D504">
        <v>0.15422409734650136</v>
      </c>
      <c r="E504">
        <v>0.71646525665300842</v>
      </c>
      <c r="F504" t="s">
        <v>929</v>
      </c>
      <c r="G504">
        <v>0.14480486487546421</v>
      </c>
      <c r="H504" t="s">
        <v>929</v>
      </c>
    </row>
    <row r="505" spans="2:8" x14ac:dyDescent="0.25">
      <c r="B505" t="s">
        <v>1074</v>
      </c>
      <c r="C505" t="s">
        <v>1766</v>
      </c>
      <c r="D505">
        <v>0.15367014207137733</v>
      </c>
      <c r="E505">
        <v>0.46523025812404084</v>
      </c>
      <c r="F505" t="s">
        <v>929</v>
      </c>
      <c r="G505">
        <v>0.33233204693379226</v>
      </c>
      <c r="H505" t="s">
        <v>929</v>
      </c>
    </row>
    <row r="506" spans="2:8" x14ac:dyDescent="0.25">
      <c r="B506" t="s">
        <v>1544</v>
      </c>
      <c r="C506" t="s">
        <v>1767</v>
      </c>
      <c r="D506">
        <v>0.15355614483192695</v>
      </c>
      <c r="E506">
        <v>0.25881104317215842</v>
      </c>
      <c r="F506" t="s">
        <v>929</v>
      </c>
      <c r="G506">
        <v>0.58701719675754904</v>
      </c>
      <c r="H506" t="s">
        <v>929</v>
      </c>
    </row>
    <row r="507" spans="2:8" x14ac:dyDescent="0.25">
      <c r="B507" t="s">
        <v>1768</v>
      </c>
      <c r="C507" t="s">
        <v>1769</v>
      </c>
      <c r="D507">
        <v>0.15300130994740058</v>
      </c>
      <c r="E507">
        <v>0.23885333210645013</v>
      </c>
      <c r="F507" t="s">
        <v>929</v>
      </c>
      <c r="G507">
        <v>0.62186869574403358</v>
      </c>
      <c r="H507" t="s">
        <v>929</v>
      </c>
    </row>
    <row r="508" spans="2:8" x14ac:dyDescent="0.25">
      <c r="B508" t="s">
        <v>1066</v>
      </c>
      <c r="C508" t="s">
        <v>1770</v>
      </c>
      <c r="D508">
        <v>0.15268203657853913</v>
      </c>
      <c r="E508">
        <v>0.16580175177436984</v>
      </c>
      <c r="F508" t="s">
        <v>929</v>
      </c>
      <c r="G508">
        <v>0.78041088523373492</v>
      </c>
      <c r="H508" t="s">
        <v>929</v>
      </c>
    </row>
    <row r="509" spans="2:8" x14ac:dyDescent="0.25">
      <c r="B509" t="s">
        <v>1771</v>
      </c>
      <c r="C509" t="s">
        <v>1772</v>
      </c>
      <c r="D509">
        <v>0.15246872064627121</v>
      </c>
      <c r="E509">
        <v>0.77263023094411887</v>
      </c>
      <c r="F509" t="s">
        <v>929</v>
      </c>
      <c r="G509">
        <v>0.11202830308304888</v>
      </c>
      <c r="H509" t="s">
        <v>929</v>
      </c>
    </row>
    <row r="510" spans="2:8" x14ac:dyDescent="0.25">
      <c r="B510" t="s">
        <v>1773</v>
      </c>
      <c r="C510" t="s">
        <v>31</v>
      </c>
      <c r="D510">
        <v>0.15222031931824356</v>
      </c>
      <c r="E510">
        <v>0.41838188515514929</v>
      </c>
      <c r="F510" t="s">
        <v>929</v>
      </c>
      <c r="G510">
        <v>0.37842712755251945</v>
      </c>
      <c r="H510" t="s">
        <v>929</v>
      </c>
    </row>
    <row r="511" spans="2:8" x14ac:dyDescent="0.25">
      <c r="B511" t="s">
        <v>948</v>
      </c>
      <c r="C511" t="s">
        <v>1774</v>
      </c>
      <c r="D511">
        <v>0.15171754666422163</v>
      </c>
      <c r="E511">
        <v>0.51589317022602055</v>
      </c>
      <c r="F511" t="s">
        <v>929</v>
      </c>
      <c r="G511">
        <v>0.28744022159904248</v>
      </c>
      <c r="H511" t="s">
        <v>929</v>
      </c>
    </row>
    <row r="512" spans="2:8" x14ac:dyDescent="0.25">
      <c r="B512" t="s">
        <v>1017</v>
      </c>
      <c r="C512" t="s">
        <v>1775</v>
      </c>
      <c r="D512">
        <v>0.15079433567442393</v>
      </c>
      <c r="E512">
        <v>0.94405712940146458</v>
      </c>
      <c r="F512" t="s">
        <v>929</v>
      </c>
      <c r="G512">
        <v>2.500172367536339E-2</v>
      </c>
      <c r="H512" t="s">
        <v>929</v>
      </c>
    </row>
    <row r="513" spans="2:8" x14ac:dyDescent="0.25">
      <c r="B513" t="s">
        <v>1105</v>
      </c>
      <c r="C513" t="s">
        <v>1776</v>
      </c>
      <c r="D513">
        <v>0.15067527946968581</v>
      </c>
      <c r="E513">
        <v>0.19436985085278208</v>
      </c>
      <c r="F513" t="s">
        <v>929</v>
      </c>
      <c r="G513">
        <v>0.71137109858519654</v>
      </c>
      <c r="H513" t="s">
        <v>929</v>
      </c>
    </row>
    <row r="514" spans="2:8" x14ac:dyDescent="0.25">
      <c r="B514" t="s">
        <v>1032</v>
      </c>
      <c r="C514" t="s">
        <v>1777</v>
      </c>
      <c r="D514">
        <v>0.14953345630500142</v>
      </c>
      <c r="E514">
        <v>0.36008038885437466</v>
      </c>
      <c r="F514" t="s">
        <v>929</v>
      </c>
      <c r="G514">
        <v>0.44360053107041619</v>
      </c>
      <c r="H514" t="s">
        <v>929</v>
      </c>
    </row>
    <row r="515" spans="2:8" x14ac:dyDescent="0.25">
      <c r="B515" t="s">
        <v>1778</v>
      </c>
      <c r="C515" t="s">
        <v>1779</v>
      </c>
      <c r="D515">
        <v>0.14946738923720923</v>
      </c>
      <c r="E515">
        <v>0.24102180494462183</v>
      </c>
      <c r="F515" t="s">
        <v>929</v>
      </c>
      <c r="G515">
        <v>0.61794366556307567</v>
      </c>
      <c r="H515" t="s">
        <v>929</v>
      </c>
    </row>
    <row r="516" spans="2:8" x14ac:dyDescent="0.25">
      <c r="B516" t="s">
        <v>1780</v>
      </c>
      <c r="C516" t="s">
        <v>1781</v>
      </c>
      <c r="D516">
        <v>0.14936240505383094</v>
      </c>
      <c r="E516">
        <v>0.36733616277759829</v>
      </c>
      <c r="F516" t="s">
        <v>929</v>
      </c>
      <c r="G516">
        <v>0.43493631499346447</v>
      </c>
      <c r="H516" t="s">
        <v>929</v>
      </c>
    </row>
    <row r="517" spans="2:8" x14ac:dyDescent="0.25">
      <c r="B517" t="s">
        <v>1782</v>
      </c>
      <c r="C517" t="s">
        <v>1783</v>
      </c>
      <c r="D517">
        <v>0.14881880309965603</v>
      </c>
      <c r="E517">
        <v>0.51131759895367823</v>
      </c>
      <c r="F517" t="s">
        <v>929</v>
      </c>
      <c r="G517">
        <v>0.29130925910813066</v>
      </c>
      <c r="H517" t="s">
        <v>929</v>
      </c>
    </row>
    <row r="518" spans="2:8" x14ac:dyDescent="0.25">
      <c r="B518" t="s">
        <v>1004</v>
      </c>
      <c r="C518" t="s">
        <v>1784</v>
      </c>
      <c r="D518">
        <v>0.14813544064503001</v>
      </c>
      <c r="E518">
        <v>0.29842817438425528</v>
      </c>
      <c r="F518" t="s">
        <v>929</v>
      </c>
      <c r="G518">
        <v>0.52516017784145996</v>
      </c>
      <c r="H518" t="s">
        <v>929</v>
      </c>
    </row>
    <row r="519" spans="2:8" x14ac:dyDescent="0.25">
      <c r="B519" t="s">
        <v>1785</v>
      </c>
      <c r="C519" t="s">
        <v>1786</v>
      </c>
      <c r="D519">
        <v>0.14657243623673083</v>
      </c>
      <c r="E519">
        <v>0.30562967618033382</v>
      </c>
      <c r="F519" t="s">
        <v>929</v>
      </c>
      <c r="G519">
        <v>0.51480447871012303</v>
      </c>
      <c r="H519" t="s">
        <v>929</v>
      </c>
    </row>
    <row r="520" spans="2:8" x14ac:dyDescent="0.25">
      <c r="B520" t="s">
        <v>1787</v>
      </c>
      <c r="C520" t="s">
        <v>1788</v>
      </c>
      <c r="D520">
        <v>0.14639000939043431</v>
      </c>
      <c r="E520">
        <v>0.34868767285007085</v>
      </c>
      <c r="F520" t="s">
        <v>929</v>
      </c>
      <c r="G520">
        <v>0.45756340595876338</v>
      </c>
      <c r="H520" t="s">
        <v>929</v>
      </c>
    </row>
    <row r="521" spans="2:8" x14ac:dyDescent="0.25">
      <c r="B521" t="s">
        <v>963</v>
      </c>
      <c r="C521" t="s">
        <v>1789</v>
      </c>
      <c r="D521">
        <v>0.14577411244655306</v>
      </c>
      <c r="E521">
        <v>0.26410525279998548</v>
      </c>
      <c r="F521" t="s">
        <v>929</v>
      </c>
      <c r="G521">
        <v>0.57822296100677528</v>
      </c>
      <c r="H521" t="s">
        <v>929</v>
      </c>
    </row>
    <row r="522" spans="2:8" x14ac:dyDescent="0.25">
      <c r="B522" t="s">
        <v>1790</v>
      </c>
      <c r="C522" t="s">
        <v>1791</v>
      </c>
      <c r="D522">
        <v>0.14555226651527681</v>
      </c>
      <c r="E522">
        <v>0.34831550181014637</v>
      </c>
      <c r="F522" t="s">
        <v>929</v>
      </c>
      <c r="G522">
        <v>0.45802719679989767</v>
      </c>
      <c r="H522" t="s">
        <v>929</v>
      </c>
    </row>
    <row r="523" spans="2:8" x14ac:dyDescent="0.25">
      <c r="B523" t="s">
        <v>1708</v>
      </c>
      <c r="C523" t="s">
        <v>381</v>
      </c>
      <c r="D523">
        <v>0.14530505597833995</v>
      </c>
      <c r="E523">
        <v>0.23718722123461844</v>
      </c>
      <c r="F523" t="s">
        <v>929</v>
      </c>
      <c r="G523">
        <v>0.62490871284903948</v>
      </c>
      <c r="H523" t="s">
        <v>929</v>
      </c>
    </row>
    <row r="524" spans="2:8" x14ac:dyDescent="0.25">
      <c r="B524" t="s">
        <v>1792</v>
      </c>
      <c r="C524" t="s">
        <v>1793</v>
      </c>
      <c r="D524">
        <v>0.14526171187766648</v>
      </c>
      <c r="E524">
        <v>0.36644871878524432</v>
      </c>
      <c r="F524" t="s">
        <v>929</v>
      </c>
      <c r="G524">
        <v>0.43598679239214344</v>
      </c>
      <c r="H524" t="s">
        <v>929</v>
      </c>
    </row>
    <row r="525" spans="2:8" x14ac:dyDescent="0.25">
      <c r="B525" t="s">
        <v>1794</v>
      </c>
      <c r="C525" t="s">
        <v>1795</v>
      </c>
      <c r="D525">
        <v>0.14404727982131157</v>
      </c>
      <c r="E525">
        <v>0.18768666855970942</v>
      </c>
      <c r="F525" t="s">
        <v>929</v>
      </c>
      <c r="G525">
        <v>0.72656657435027716</v>
      </c>
      <c r="H525" t="s">
        <v>929</v>
      </c>
    </row>
    <row r="526" spans="2:8" x14ac:dyDescent="0.25">
      <c r="B526" t="s">
        <v>1796</v>
      </c>
      <c r="C526" t="s">
        <v>1797</v>
      </c>
      <c r="D526">
        <v>0.14403792952592936</v>
      </c>
      <c r="E526">
        <v>0.19588356963068196</v>
      </c>
      <c r="F526" t="s">
        <v>929</v>
      </c>
      <c r="G526">
        <v>0.70800199033494038</v>
      </c>
      <c r="H526" t="s">
        <v>929</v>
      </c>
    </row>
    <row r="527" spans="2:8" x14ac:dyDescent="0.25">
      <c r="B527" t="s">
        <v>1798</v>
      </c>
      <c r="C527" t="s">
        <v>278</v>
      </c>
      <c r="D527">
        <v>0.14391411981211802</v>
      </c>
      <c r="E527">
        <v>0.17197316286967607</v>
      </c>
      <c r="F527" t="s">
        <v>929</v>
      </c>
      <c r="G527">
        <v>0.76453932127259749</v>
      </c>
      <c r="H527" t="s">
        <v>929</v>
      </c>
    </row>
    <row r="528" spans="2:8" x14ac:dyDescent="0.25">
      <c r="B528" t="s">
        <v>1799</v>
      </c>
      <c r="C528" t="s">
        <v>1800</v>
      </c>
      <c r="D528">
        <v>0.14382561867889312</v>
      </c>
      <c r="E528">
        <v>0.27585096413391341</v>
      </c>
      <c r="F528" t="s">
        <v>929</v>
      </c>
      <c r="G528">
        <v>0.55932549378959573</v>
      </c>
      <c r="H528" t="s">
        <v>929</v>
      </c>
    </row>
    <row r="529" spans="2:8" x14ac:dyDescent="0.25">
      <c r="B529" t="s">
        <v>1801</v>
      </c>
      <c r="C529" t="s">
        <v>1802</v>
      </c>
      <c r="D529">
        <v>0.14373164008217193</v>
      </c>
      <c r="E529">
        <v>0.52731740275934391</v>
      </c>
      <c r="F529" t="s">
        <v>929</v>
      </c>
      <c r="G529">
        <v>0.27792789565576015</v>
      </c>
      <c r="H529" t="s">
        <v>929</v>
      </c>
    </row>
    <row r="530" spans="2:8" x14ac:dyDescent="0.25">
      <c r="B530" t="s">
        <v>1251</v>
      </c>
      <c r="C530" t="s">
        <v>1803</v>
      </c>
      <c r="D530">
        <v>0.14322503277681098</v>
      </c>
      <c r="E530">
        <v>0.33222716637683236</v>
      </c>
      <c r="F530" t="s">
        <v>929</v>
      </c>
      <c r="G530">
        <v>0.47856485796178905</v>
      </c>
      <c r="H530" t="s">
        <v>929</v>
      </c>
    </row>
    <row r="531" spans="2:8" x14ac:dyDescent="0.25">
      <c r="B531" t="s">
        <v>1630</v>
      </c>
      <c r="C531" t="s">
        <v>1804</v>
      </c>
      <c r="D531">
        <v>0.14320445998426976</v>
      </c>
      <c r="E531">
        <v>0.35443745317156961</v>
      </c>
      <c r="F531" t="s">
        <v>929</v>
      </c>
      <c r="G531">
        <v>0.45046039274909805</v>
      </c>
      <c r="H531" t="s">
        <v>929</v>
      </c>
    </row>
    <row r="532" spans="2:8" x14ac:dyDescent="0.25">
      <c r="B532" t="s">
        <v>1036</v>
      </c>
      <c r="C532" t="s">
        <v>1805</v>
      </c>
      <c r="D532">
        <v>0.14270905899692823</v>
      </c>
      <c r="E532">
        <v>0.54559263420616755</v>
      </c>
      <c r="F532" t="s">
        <v>929</v>
      </c>
      <c r="G532">
        <v>0.26313150152095022</v>
      </c>
      <c r="H532" t="s">
        <v>929</v>
      </c>
    </row>
    <row r="533" spans="2:8" x14ac:dyDescent="0.25">
      <c r="B533" t="s">
        <v>1806</v>
      </c>
      <c r="C533" t="s">
        <v>1807</v>
      </c>
      <c r="D533">
        <v>0.14216490184742639</v>
      </c>
      <c r="E533">
        <v>0.97050418808823824</v>
      </c>
      <c r="F533" t="s">
        <v>929</v>
      </c>
      <c r="G533">
        <v>1.3002586128594109E-2</v>
      </c>
      <c r="H533" t="s">
        <v>929</v>
      </c>
    </row>
    <row r="534" spans="2:8" x14ac:dyDescent="0.25">
      <c r="B534" t="s">
        <v>1605</v>
      </c>
      <c r="C534" t="s">
        <v>1808</v>
      </c>
      <c r="D534">
        <v>0.14213737903399287</v>
      </c>
      <c r="E534">
        <v>0.26557876987040679</v>
      </c>
      <c r="F534" t="s">
        <v>929</v>
      </c>
      <c r="G534">
        <v>0.57580664502934764</v>
      </c>
      <c r="H534" t="s">
        <v>929</v>
      </c>
    </row>
    <row r="535" spans="2:8" x14ac:dyDescent="0.25">
      <c r="B535" t="s">
        <v>1237</v>
      </c>
      <c r="C535" t="s">
        <v>1809</v>
      </c>
      <c r="D535">
        <v>0.14153615873281045</v>
      </c>
      <c r="E535">
        <v>0.34838610136697268</v>
      </c>
      <c r="F535" t="s">
        <v>929</v>
      </c>
      <c r="G535">
        <v>0.45793917920981431</v>
      </c>
      <c r="H535" t="s">
        <v>929</v>
      </c>
    </row>
    <row r="536" spans="2:8" x14ac:dyDescent="0.25">
      <c r="B536" t="s">
        <v>1810</v>
      </c>
      <c r="C536" t="s">
        <v>1811</v>
      </c>
      <c r="D536">
        <v>0.14053840030145429</v>
      </c>
      <c r="E536">
        <v>0.55911159519629117</v>
      </c>
      <c r="F536" t="s">
        <v>929</v>
      </c>
      <c r="G536">
        <v>0.25250150098484619</v>
      </c>
      <c r="H536" t="s">
        <v>929</v>
      </c>
    </row>
    <row r="537" spans="2:8" x14ac:dyDescent="0.25">
      <c r="B537" t="s">
        <v>1812</v>
      </c>
      <c r="C537" t="s">
        <v>1813</v>
      </c>
      <c r="D537">
        <v>0.14030414321300716</v>
      </c>
      <c r="E537">
        <v>0.26214245310876877</v>
      </c>
      <c r="F537" t="s">
        <v>929</v>
      </c>
      <c r="G537">
        <v>0.58146264079365395</v>
      </c>
      <c r="H537" t="s">
        <v>929</v>
      </c>
    </row>
    <row r="538" spans="2:8" x14ac:dyDescent="0.25">
      <c r="B538" t="s">
        <v>1814</v>
      </c>
      <c r="C538" t="s">
        <v>1815</v>
      </c>
      <c r="D538">
        <v>0.14013889776807834</v>
      </c>
      <c r="E538">
        <v>0.37529959773724575</v>
      </c>
      <c r="F538" t="s">
        <v>929</v>
      </c>
      <c r="G538">
        <v>0.42562190108275577</v>
      </c>
      <c r="H538" t="s">
        <v>929</v>
      </c>
    </row>
    <row r="539" spans="2:8" x14ac:dyDescent="0.25">
      <c r="B539" t="s">
        <v>1034</v>
      </c>
      <c r="C539" t="s">
        <v>1816</v>
      </c>
      <c r="D539">
        <v>0.14006581515474517</v>
      </c>
      <c r="E539">
        <v>0.30090068486915572</v>
      </c>
      <c r="F539" t="s">
        <v>929</v>
      </c>
      <c r="G539">
        <v>0.52157682377684644</v>
      </c>
      <c r="H539" t="s">
        <v>929</v>
      </c>
    </row>
    <row r="540" spans="2:8" x14ac:dyDescent="0.25">
      <c r="B540" t="s">
        <v>1817</v>
      </c>
      <c r="C540" t="s">
        <v>1818</v>
      </c>
      <c r="D540">
        <v>0.14003112835668863</v>
      </c>
      <c r="E540">
        <v>0.57188902786656737</v>
      </c>
      <c r="F540" t="s">
        <v>929</v>
      </c>
      <c r="G540">
        <v>0.24268823564901856</v>
      </c>
      <c r="H540" t="s">
        <v>929</v>
      </c>
    </row>
    <row r="541" spans="2:8" x14ac:dyDescent="0.25">
      <c r="B541" t="s">
        <v>1034</v>
      </c>
      <c r="C541" t="s">
        <v>1819</v>
      </c>
      <c r="D541">
        <v>0.14000267643875744</v>
      </c>
      <c r="E541">
        <v>0.36218959234937576</v>
      </c>
      <c r="F541" t="s">
        <v>929</v>
      </c>
      <c r="G541">
        <v>0.44106403345370193</v>
      </c>
      <c r="H541" t="s">
        <v>929</v>
      </c>
    </row>
    <row r="542" spans="2:8" x14ac:dyDescent="0.25">
      <c r="B542" t="s">
        <v>1174</v>
      </c>
      <c r="C542" t="s">
        <v>1820</v>
      </c>
      <c r="D542">
        <v>0.13923781821053996</v>
      </c>
      <c r="E542">
        <v>0.36392350975465337</v>
      </c>
      <c r="F542" t="s">
        <v>929</v>
      </c>
      <c r="G542">
        <v>0.43898988773083647</v>
      </c>
      <c r="H542" t="s">
        <v>929</v>
      </c>
    </row>
    <row r="543" spans="2:8" x14ac:dyDescent="0.25">
      <c r="B543" t="s">
        <v>1821</v>
      </c>
      <c r="C543" t="s">
        <v>1822</v>
      </c>
      <c r="D543">
        <v>0.1392171503857367</v>
      </c>
      <c r="E543">
        <v>0.7831414866012717</v>
      </c>
      <c r="F543" t="s">
        <v>929</v>
      </c>
      <c r="G543">
        <v>0.10615976884984697</v>
      </c>
      <c r="H543" t="s">
        <v>929</v>
      </c>
    </row>
    <row r="544" spans="2:8" x14ac:dyDescent="0.25">
      <c r="B544" t="s">
        <v>1823</v>
      </c>
      <c r="C544" t="s">
        <v>1824</v>
      </c>
      <c r="D544">
        <v>0.13892039165932402</v>
      </c>
      <c r="E544">
        <v>0.31158037967611063</v>
      </c>
      <c r="F544" t="s">
        <v>929</v>
      </c>
      <c r="G544">
        <v>0.50642989781166114</v>
      </c>
      <c r="H544" t="s">
        <v>929</v>
      </c>
    </row>
    <row r="545" spans="2:8" x14ac:dyDescent="0.25">
      <c r="B545" t="s">
        <v>1227</v>
      </c>
      <c r="C545" t="s">
        <v>1825</v>
      </c>
      <c r="D545">
        <v>0.13884516516660245</v>
      </c>
      <c r="E545">
        <v>0.34967895799499948</v>
      </c>
      <c r="F545" t="s">
        <v>929</v>
      </c>
      <c r="G545">
        <v>0.45633050066647091</v>
      </c>
      <c r="H545" t="s">
        <v>929</v>
      </c>
    </row>
    <row r="546" spans="2:8" x14ac:dyDescent="0.25">
      <c r="B546" t="s">
        <v>1826</v>
      </c>
      <c r="C546" t="s">
        <v>1827</v>
      </c>
      <c r="D546">
        <v>0.13884006336365856</v>
      </c>
      <c r="E546">
        <v>0.32487242715434628</v>
      </c>
      <c r="F546" t="s">
        <v>929</v>
      </c>
      <c r="G546">
        <v>0.48828714689714792</v>
      </c>
      <c r="H546" t="s">
        <v>929</v>
      </c>
    </row>
    <row r="547" spans="2:8" x14ac:dyDescent="0.25">
      <c r="B547" t="s">
        <v>1213</v>
      </c>
      <c r="C547" t="s">
        <v>1828</v>
      </c>
      <c r="D547">
        <v>0.13855966453486637</v>
      </c>
      <c r="E547">
        <v>6.7543738119520969E-2</v>
      </c>
      <c r="F547" t="s">
        <v>929</v>
      </c>
      <c r="G547">
        <v>1.1704149075774786</v>
      </c>
      <c r="H547" t="s">
        <v>929</v>
      </c>
    </row>
    <row r="548" spans="2:8" x14ac:dyDescent="0.25">
      <c r="B548" t="s">
        <v>998</v>
      </c>
      <c r="C548" t="s">
        <v>1829</v>
      </c>
      <c r="D548">
        <v>0.13847765623485173</v>
      </c>
      <c r="E548">
        <v>0.32951343401969457</v>
      </c>
      <c r="F548" t="s">
        <v>929</v>
      </c>
      <c r="G548">
        <v>0.48212687484329136</v>
      </c>
      <c r="H548" t="s">
        <v>929</v>
      </c>
    </row>
    <row r="549" spans="2:8" x14ac:dyDescent="0.25">
      <c r="B549" t="s">
        <v>938</v>
      </c>
      <c r="C549" t="s">
        <v>1830</v>
      </c>
      <c r="D549">
        <v>0.13823298064744913</v>
      </c>
      <c r="E549">
        <v>0.31903731303289179</v>
      </c>
      <c r="F549" t="s">
        <v>929</v>
      </c>
      <c r="G549">
        <v>0.49615852102861308</v>
      </c>
      <c r="H549" t="s">
        <v>929</v>
      </c>
    </row>
    <row r="550" spans="2:8" x14ac:dyDescent="0.25">
      <c r="B550" t="s">
        <v>1831</v>
      </c>
      <c r="C550" t="s">
        <v>1832</v>
      </c>
      <c r="D550">
        <v>0.13792232933915249</v>
      </c>
      <c r="E550">
        <v>0.43795540058621751</v>
      </c>
      <c r="F550" t="s">
        <v>929</v>
      </c>
      <c r="G550">
        <v>0.35857011384637683</v>
      </c>
      <c r="H550" t="s">
        <v>929</v>
      </c>
    </row>
    <row r="551" spans="2:8" x14ac:dyDescent="0.25">
      <c r="B551" t="s">
        <v>1034</v>
      </c>
      <c r="C551" t="s">
        <v>1833</v>
      </c>
      <c r="D551">
        <v>0.13758568640663951</v>
      </c>
      <c r="E551">
        <v>0.28363027239467553</v>
      </c>
      <c r="F551" t="s">
        <v>929</v>
      </c>
      <c r="G551">
        <v>0.54724741794479836</v>
      </c>
      <c r="H551" t="s">
        <v>929</v>
      </c>
    </row>
    <row r="552" spans="2:8" x14ac:dyDescent="0.25">
      <c r="B552" t="s">
        <v>1034</v>
      </c>
      <c r="C552" t="s">
        <v>1834</v>
      </c>
      <c r="D552">
        <v>0.13744848624861083</v>
      </c>
      <c r="E552">
        <v>0.33245548242238676</v>
      </c>
      <c r="F552" t="s">
        <v>929</v>
      </c>
      <c r="G552">
        <v>0.47826650083514166</v>
      </c>
      <c r="H552" t="s">
        <v>929</v>
      </c>
    </row>
    <row r="553" spans="2:8" x14ac:dyDescent="0.25">
      <c r="B553" t="s">
        <v>1240</v>
      </c>
      <c r="C553" t="s">
        <v>1835</v>
      </c>
      <c r="D553">
        <v>0.13724491824463173</v>
      </c>
      <c r="E553">
        <v>0.28937046627478935</v>
      </c>
      <c r="F553" t="s">
        <v>929</v>
      </c>
      <c r="G553">
        <v>0.5385457959136204</v>
      </c>
      <c r="H553" t="s">
        <v>929</v>
      </c>
    </row>
    <row r="554" spans="2:8" x14ac:dyDescent="0.25">
      <c r="B554" t="s">
        <v>1160</v>
      </c>
      <c r="C554" t="s">
        <v>1836</v>
      </c>
      <c r="D554">
        <v>0.13656691701009246</v>
      </c>
      <c r="E554">
        <v>0.41795115946673711</v>
      </c>
      <c r="F554" t="s">
        <v>929</v>
      </c>
      <c r="G554">
        <v>0.37887446562539179</v>
      </c>
      <c r="H554" t="s">
        <v>929</v>
      </c>
    </row>
    <row r="555" spans="2:8" x14ac:dyDescent="0.25">
      <c r="B555" t="s">
        <v>1273</v>
      </c>
      <c r="C555" t="s">
        <v>1837</v>
      </c>
      <c r="D555">
        <v>0.13618840298060914</v>
      </c>
      <c r="E555">
        <v>0.34014161200594084</v>
      </c>
      <c r="F555" t="s">
        <v>929</v>
      </c>
      <c r="G555">
        <v>0.46834023440340133</v>
      </c>
      <c r="H555" t="s">
        <v>929</v>
      </c>
    </row>
    <row r="556" spans="2:8" x14ac:dyDescent="0.25">
      <c r="B556" t="s">
        <v>1838</v>
      </c>
      <c r="C556" t="s">
        <v>1839</v>
      </c>
      <c r="D556">
        <v>0.13607962698302978</v>
      </c>
      <c r="E556">
        <v>0.23929007515625841</v>
      </c>
      <c r="F556" t="s">
        <v>929</v>
      </c>
      <c r="G556">
        <v>0.62107531389912862</v>
      </c>
      <c r="H556" t="s">
        <v>929</v>
      </c>
    </row>
    <row r="557" spans="2:8" x14ac:dyDescent="0.25">
      <c r="B557" t="s">
        <v>1042</v>
      </c>
      <c r="C557" t="s">
        <v>1840</v>
      </c>
      <c r="D557">
        <v>0.13605622751917981</v>
      </c>
      <c r="E557">
        <v>0.39845499534537854</v>
      </c>
      <c r="F557" t="s">
        <v>929</v>
      </c>
      <c r="G557">
        <v>0.39962072414721461</v>
      </c>
      <c r="H557" t="s">
        <v>929</v>
      </c>
    </row>
    <row r="558" spans="2:8" x14ac:dyDescent="0.25">
      <c r="B558" t="s">
        <v>1004</v>
      </c>
      <c r="C558" t="s">
        <v>1841</v>
      </c>
      <c r="D558">
        <v>0.13557359999200175</v>
      </c>
      <c r="E558">
        <v>0.25810839330139668</v>
      </c>
      <c r="F558" t="s">
        <v>929</v>
      </c>
      <c r="G558">
        <v>0.58819787261532053</v>
      </c>
      <c r="H558" t="s">
        <v>929</v>
      </c>
    </row>
    <row r="559" spans="2:8" x14ac:dyDescent="0.25">
      <c r="B559" t="s">
        <v>1842</v>
      </c>
      <c r="C559" t="s">
        <v>1843</v>
      </c>
      <c r="D559">
        <v>0.13545314753818627</v>
      </c>
      <c r="E559">
        <v>0.52623013597220791</v>
      </c>
      <c r="F559" t="s">
        <v>929</v>
      </c>
      <c r="G559">
        <v>0.27882428450635316</v>
      </c>
      <c r="H559" t="s">
        <v>929</v>
      </c>
    </row>
    <row r="560" spans="2:8" x14ac:dyDescent="0.25">
      <c r="B560" t="s">
        <v>1844</v>
      </c>
      <c r="C560" t="s">
        <v>1845</v>
      </c>
      <c r="D560">
        <v>0.13533815484793971</v>
      </c>
      <c r="E560">
        <v>0.25757397547860678</v>
      </c>
      <c r="F560" t="s">
        <v>929</v>
      </c>
      <c r="G560">
        <v>0.58909801894030001</v>
      </c>
      <c r="H560" t="s">
        <v>929</v>
      </c>
    </row>
    <row r="561" spans="2:8" x14ac:dyDescent="0.25">
      <c r="B561" t="s">
        <v>1042</v>
      </c>
      <c r="C561" t="s">
        <v>1846</v>
      </c>
      <c r="D561">
        <v>0.13502240863074108</v>
      </c>
      <c r="E561">
        <v>0.21903815417258368</v>
      </c>
      <c r="F561" t="s">
        <v>929</v>
      </c>
      <c r="G561">
        <v>0.65948022898016878</v>
      </c>
      <c r="H561" t="s">
        <v>929</v>
      </c>
    </row>
    <row r="562" spans="2:8" x14ac:dyDescent="0.25">
      <c r="B562" t="s">
        <v>1847</v>
      </c>
      <c r="C562" t="s">
        <v>1848</v>
      </c>
      <c r="D562">
        <v>0.13501270849723962</v>
      </c>
      <c r="E562">
        <v>0.31382090031691157</v>
      </c>
      <c r="F562" t="s">
        <v>929</v>
      </c>
      <c r="G562">
        <v>0.50331813598796127</v>
      </c>
      <c r="H562" t="s">
        <v>929</v>
      </c>
    </row>
    <row r="563" spans="2:8" x14ac:dyDescent="0.25">
      <c r="B563" t="s">
        <v>1849</v>
      </c>
      <c r="C563" t="s">
        <v>1850</v>
      </c>
      <c r="D563">
        <v>0.13477285037115891</v>
      </c>
      <c r="E563">
        <v>0.23666617557567626</v>
      </c>
      <c r="F563" t="s">
        <v>929</v>
      </c>
      <c r="G563">
        <v>0.62586380717662315</v>
      </c>
      <c r="H563" t="s">
        <v>929</v>
      </c>
    </row>
    <row r="564" spans="2:8" x14ac:dyDescent="0.25">
      <c r="B564" t="s">
        <v>942</v>
      </c>
      <c r="C564" t="s">
        <v>1851</v>
      </c>
      <c r="D564">
        <v>0.13477282961050671</v>
      </c>
      <c r="E564">
        <v>0.16702515732468315</v>
      </c>
      <c r="F564" t="s">
        <v>929</v>
      </c>
      <c r="G564">
        <v>0.77721811050250855</v>
      </c>
      <c r="H564" t="s">
        <v>929</v>
      </c>
    </row>
    <row r="565" spans="2:8" x14ac:dyDescent="0.25">
      <c r="B565" t="s">
        <v>1852</v>
      </c>
      <c r="C565" t="s">
        <v>1853</v>
      </c>
      <c r="D565">
        <v>0.13474790798577738</v>
      </c>
      <c r="E565">
        <v>0.69671407603870117</v>
      </c>
      <c r="F565" t="s">
        <v>929</v>
      </c>
      <c r="G565">
        <v>0.15694541512327312</v>
      </c>
      <c r="H565" t="s">
        <v>929</v>
      </c>
    </row>
    <row r="566" spans="2:8" x14ac:dyDescent="0.25">
      <c r="B566" t="s">
        <v>1826</v>
      </c>
      <c r="C566" t="s">
        <v>1854</v>
      </c>
      <c r="D566">
        <v>0.13412104888352513</v>
      </c>
      <c r="E566">
        <v>0.21794723479301778</v>
      </c>
      <c r="F566" t="s">
        <v>929</v>
      </c>
      <c r="G566">
        <v>0.66164863672545282</v>
      </c>
      <c r="H566" t="s">
        <v>929</v>
      </c>
    </row>
    <row r="567" spans="2:8" x14ac:dyDescent="0.25">
      <c r="B567" t="s">
        <v>1410</v>
      </c>
      <c r="C567" t="s">
        <v>1855</v>
      </c>
      <c r="D567">
        <v>0.13361616912410162</v>
      </c>
      <c r="E567">
        <v>0.26421729568707752</v>
      </c>
      <c r="F567" t="s">
        <v>929</v>
      </c>
      <c r="G567">
        <v>0.57803875683654082</v>
      </c>
      <c r="H567" t="s">
        <v>929</v>
      </c>
    </row>
    <row r="568" spans="2:8" x14ac:dyDescent="0.25">
      <c r="B568" t="s">
        <v>1856</v>
      </c>
      <c r="C568" t="s">
        <v>1857</v>
      </c>
      <c r="D568">
        <v>0.13345451745976114</v>
      </c>
      <c r="E568">
        <v>0.28436654285760105</v>
      </c>
      <c r="F568" t="s">
        <v>929</v>
      </c>
      <c r="G568">
        <v>0.54612150184898345</v>
      </c>
      <c r="H568" t="s">
        <v>929</v>
      </c>
    </row>
    <row r="569" spans="2:8" x14ac:dyDescent="0.25">
      <c r="B569" t="s">
        <v>1858</v>
      </c>
      <c r="C569" t="s">
        <v>1859</v>
      </c>
      <c r="D569">
        <v>0.13343516744029046</v>
      </c>
      <c r="E569">
        <v>0.6389013722282828</v>
      </c>
      <c r="F569" t="s">
        <v>929</v>
      </c>
      <c r="G569">
        <v>0.19456617909194654</v>
      </c>
      <c r="H569" t="s">
        <v>929</v>
      </c>
    </row>
    <row r="570" spans="2:8" x14ac:dyDescent="0.25">
      <c r="B570" t="s">
        <v>1860</v>
      </c>
      <c r="C570" t="s">
        <v>1861</v>
      </c>
      <c r="D570">
        <v>0.13321225202394618</v>
      </c>
      <c r="E570">
        <v>8.4771746629322089E-2</v>
      </c>
      <c r="F570" t="s">
        <v>929</v>
      </c>
      <c r="G570">
        <v>1.0717488685866818</v>
      </c>
      <c r="H570" t="s">
        <v>929</v>
      </c>
    </row>
    <row r="571" spans="2:8" x14ac:dyDescent="0.25">
      <c r="B571" t="s">
        <v>1862</v>
      </c>
      <c r="C571" t="s">
        <v>1863</v>
      </c>
      <c r="D571">
        <v>0.13310150223560191</v>
      </c>
      <c r="E571">
        <v>0.30825196758861156</v>
      </c>
      <c r="F571" t="s">
        <v>929</v>
      </c>
      <c r="G571">
        <v>0.51109414259873698</v>
      </c>
      <c r="H571" t="s">
        <v>929</v>
      </c>
    </row>
    <row r="572" spans="2:8" x14ac:dyDescent="0.25">
      <c r="B572" t="s">
        <v>1273</v>
      </c>
      <c r="C572" t="s">
        <v>1864</v>
      </c>
      <c r="D572">
        <v>0.1326484570155983</v>
      </c>
      <c r="E572">
        <v>0.19512973984514995</v>
      </c>
      <c r="F572" t="s">
        <v>929</v>
      </c>
      <c r="G572">
        <v>0.70967653446845036</v>
      </c>
      <c r="H572" t="s">
        <v>929</v>
      </c>
    </row>
    <row r="573" spans="2:8" x14ac:dyDescent="0.25">
      <c r="B573" t="s">
        <v>1865</v>
      </c>
      <c r="C573" t="s">
        <v>1866</v>
      </c>
      <c r="D573">
        <v>0.13224403079100486</v>
      </c>
      <c r="E573">
        <v>0.38335812671134273</v>
      </c>
      <c r="F573" t="s">
        <v>929</v>
      </c>
      <c r="G573">
        <v>0.4163953258119919</v>
      </c>
      <c r="H573" t="s">
        <v>929</v>
      </c>
    </row>
    <row r="574" spans="2:8" x14ac:dyDescent="0.25">
      <c r="B574" t="s">
        <v>1867</v>
      </c>
      <c r="C574" t="s">
        <v>1868</v>
      </c>
      <c r="D574">
        <v>0.1321950815959069</v>
      </c>
      <c r="E574">
        <v>0.2284798592498169</v>
      </c>
      <c r="F574" t="s">
        <v>929</v>
      </c>
      <c r="G574">
        <v>0.64115207744176395</v>
      </c>
      <c r="H574" t="s">
        <v>929</v>
      </c>
    </row>
    <row r="575" spans="2:8" x14ac:dyDescent="0.25">
      <c r="B575" t="s">
        <v>1050</v>
      </c>
      <c r="C575" t="s">
        <v>1869</v>
      </c>
      <c r="D575">
        <v>0.13211388339224245</v>
      </c>
      <c r="E575">
        <v>0.47403816298449553</v>
      </c>
      <c r="F575" t="s">
        <v>929</v>
      </c>
      <c r="G575">
        <v>0.32418669354446322</v>
      </c>
      <c r="H575" t="s">
        <v>929</v>
      </c>
    </row>
    <row r="576" spans="2:8" x14ac:dyDescent="0.25">
      <c r="B576" t="s">
        <v>1870</v>
      </c>
      <c r="C576" t="s">
        <v>1871</v>
      </c>
      <c r="D576">
        <v>0.13176704701575481</v>
      </c>
      <c r="E576">
        <v>0.4741176100620873</v>
      </c>
      <c r="F576" t="s">
        <v>929</v>
      </c>
      <c r="G576">
        <v>0.32411391346240703</v>
      </c>
      <c r="H576" t="s">
        <v>929</v>
      </c>
    </row>
    <row r="577" spans="2:8" x14ac:dyDescent="0.25">
      <c r="B577" t="s">
        <v>1013</v>
      </c>
      <c r="C577" t="s">
        <v>1872</v>
      </c>
      <c r="D577">
        <v>0.13169260545578748</v>
      </c>
      <c r="E577">
        <v>0.49735126588812895</v>
      </c>
      <c r="F577" t="s">
        <v>929</v>
      </c>
      <c r="G577">
        <v>0.30333677232860939</v>
      </c>
      <c r="H577" t="s">
        <v>929</v>
      </c>
    </row>
    <row r="578" spans="2:8" x14ac:dyDescent="0.25">
      <c r="B578" t="s">
        <v>1873</v>
      </c>
      <c r="C578" t="s">
        <v>508</v>
      </c>
      <c r="D578">
        <v>0.13150532101749168</v>
      </c>
      <c r="E578">
        <v>0.57779710309499599</v>
      </c>
      <c r="F578" t="s">
        <v>929</v>
      </c>
      <c r="G578">
        <v>0.23822463991136447</v>
      </c>
      <c r="H578" t="s">
        <v>929</v>
      </c>
    </row>
    <row r="579" spans="2:8" x14ac:dyDescent="0.25">
      <c r="B579" t="s">
        <v>1874</v>
      </c>
      <c r="C579" t="s">
        <v>1875</v>
      </c>
      <c r="D579">
        <v>0.13122654738570463</v>
      </c>
      <c r="E579">
        <v>0.39401998130838156</v>
      </c>
      <c r="F579" t="s">
        <v>929</v>
      </c>
      <c r="G579">
        <v>0.404481753930932</v>
      </c>
      <c r="H579" t="s">
        <v>929</v>
      </c>
    </row>
    <row r="580" spans="2:8" x14ac:dyDescent="0.25">
      <c r="B580" t="s">
        <v>986</v>
      </c>
      <c r="C580" t="s">
        <v>1876</v>
      </c>
      <c r="D580">
        <v>0.13099291628800352</v>
      </c>
      <c r="E580">
        <v>0.81095727447956489</v>
      </c>
      <c r="F580" t="s">
        <v>929</v>
      </c>
      <c r="G580">
        <v>9.100202611751558E-2</v>
      </c>
      <c r="H580" t="s">
        <v>929</v>
      </c>
    </row>
    <row r="581" spans="2:8" x14ac:dyDescent="0.25">
      <c r="B581" t="s">
        <v>1036</v>
      </c>
      <c r="C581" t="s">
        <v>1877</v>
      </c>
      <c r="D581">
        <v>0.13054648713385364</v>
      </c>
      <c r="E581">
        <v>0.19775412071405543</v>
      </c>
      <c r="F581" t="s">
        <v>929</v>
      </c>
      <c r="G581">
        <v>0.70387445809713711</v>
      </c>
      <c r="H581" t="s">
        <v>929</v>
      </c>
    </row>
    <row r="582" spans="2:8" x14ac:dyDescent="0.25">
      <c r="B582" t="s">
        <v>1240</v>
      </c>
      <c r="C582" t="s">
        <v>1878</v>
      </c>
      <c r="D582">
        <v>0.13039704282300349</v>
      </c>
      <c r="E582">
        <v>0.21538178769463334</v>
      </c>
      <c r="F582" t="s">
        <v>929</v>
      </c>
      <c r="G582">
        <v>0.66679102266348256</v>
      </c>
      <c r="H582" t="s">
        <v>929</v>
      </c>
    </row>
    <row r="583" spans="2:8" x14ac:dyDescent="0.25">
      <c r="B583" t="s">
        <v>1879</v>
      </c>
      <c r="C583" t="s">
        <v>1880</v>
      </c>
      <c r="D583">
        <v>0.13030664079653775</v>
      </c>
      <c r="E583">
        <v>0.30404836252237166</v>
      </c>
      <c r="F583" t="s">
        <v>929</v>
      </c>
      <c r="G583">
        <v>0.51705733117389907</v>
      </c>
      <c r="H583" t="s">
        <v>929</v>
      </c>
    </row>
    <row r="584" spans="2:8" x14ac:dyDescent="0.25">
      <c r="B584" t="s">
        <v>1865</v>
      </c>
      <c r="C584" t="s">
        <v>1881</v>
      </c>
      <c r="D584">
        <v>0.12978899634924237</v>
      </c>
      <c r="E584">
        <v>0.372492960527957</v>
      </c>
      <c r="F584" t="s">
        <v>929</v>
      </c>
      <c r="G584">
        <v>0.42888193025193411</v>
      </c>
      <c r="H584" t="s">
        <v>929</v>
      </c>
    </row>
    <row r="585" spans="2:8" x14ac:dyDescent="0.25">
      <c r="B585" t="s">
        <v>1882</v>
      </c>
      <c r="C585" t="s">
        <v>1883</v>
      </c>
      <c r="D585">
        <v>0.12965674803047952</v>
      </c>
      <c r="E585">
        <v>0.47281363469432658</v>
      </c>
      <c r="F585" t="s">
        <v>929</v>
      </c>
      <c r="G585">
        <v>0.32531000804235127</v>
      </c>
      <c r="H585" t="s">
        <v>929</v>
      </c>
    </row>
    <row r="586" spans="2:8" x14ac:dyDescent="0.25">
      <c r="B586" t="s">
        <v>1884</v>
      </c>
      <c r="C586" t="s">
        <v>1885</v>
      </c>
      <c r="D586">
        <v>0.12960939703895211</v>
      </c>
      <c r="E586">
        <v>0.24676481607489872</v>
      </c>
      <c r="F586" t="s">
        <v>929</v>
      </c>
      <c r="G586">
        <v>0.60771676227980842</v>
      </c>
      <c r="H586" t="s">
        <v>929</v>
      </c>
    </row>
    <row r="587" spans="2:8" x14ac:dyDescent="0.25">
      <c r="B587" t="s">
        <v>1886</v>
      </c>
      <c r="C587" t="s">
        <v>1887</v>
      </c>
      <c r="D587">
        <v>0.129370190875395</v>
      </c>
      <c r="E587">
        <v>0.49272333646547894</v>
      </c>
      <c r="F587" t="s">
        <v>929</v>
      </c>
      <c r="G587">
        <v>0.30739686809209871</v>
      </c>
      <c r="H587" t="s">
        <v>929</v>
      </c>
    </row>
    <row r="588" spans="2:8" x14ac:dyDescent="0.25">
      <c r="B588" t="s">
        <v>1865</v>
      </c>
      <c r="C588" t="s">
        <v>1888</v>
      </c>
      <c r="D588">
        <v>0.1292777868765867</v>
      </c>
      <c r="E588">
        <v>0.36849916396156568</v>
      </c>
      <c r="F588" t="s">
        <v>929</v>
      </c>
      <c r="G588">
        <v>0.43356349311643738</v>
      </c>
      <c r="H588" t="s">
        <v>929</v>
      </c>
    </row>
    <row r="589" spans="2:8" x14ac:dyDescent="0.25">
      <c r="B589" t="s">
        <v>1889</v>
      </c>
      <c r="C589" t="s">
        <v>1890</v>
      </c>
      <c r="D589">
        <v>0.12855901438344439</v>
      </c>
      <c r="E589">
        <v>0.21028280191859708</v>
      </c>
      <c r="F589" t="s">
        <v>929</v>
      </c>
      <c r="G589">
        <v>0.67719624484707641</v>
      </c>
      <c r="H589" t="s">
        <v>929</v>
      </c>
    </row>
    <row r="590" spans="2:8" x14ac:dyDescent="0.25">
      <c r="B590" t="s">
        <v>1891</v>
      </c>
      <c r="C590" t="s">
        <v>517</v>
      </c>
      <c r="D590">
        <v>0.12846283403857278</v>
      </c>
      <c r="E590">
        <v>0.45651228166480795</v>
      </c>
      <c r="F590" t="s">
        <v>929</v>
      </c>
      <c r="G590">
        <v>0.34054753403876231</v>
      </c>
      <c r="H590" t="s">
        <v>929</v>
      </c>
    </row>
    <row r="591" spans="2:8" x14ac:dyDescent="0.25">
      <c r="B591" t="s">
        <v>1892</v>
      </c>
      <c r="C591" t="s">
        <v>1893</v>
      </c>
      <c r="D591">
        <v>0.12792325343418157</v>
      </c>
      <c r="E591">
        <v>0.38523366554861049</v>
      </c>
      <c r="F591" t="s">
        <v>929</v>
      </c>
      <c r="G591">
        <v>0.41427576691842888</v>
      </c>
      <c r="H591" t="s">
        <v>929</v>
      </c>
    </row>
    <row r="592" spans="2:8" x14ac:dyDescent="0.25">
      <c r="B592" t="s">
        <v>998</v>
      </c>
      <c r="C592" t="s">
        <v>1894</v>
      </c>
      <c r="D592">
        <v>0.12741006951359907</v>
      </c>
      <c r="E592">
        <v>0.40783192825648806</v>
      </c>
      <c r="F592" t="s">
        <v>929</v>
      </c>
      <c r="G592">
        <v>0.38951877727583906</v>
      </c>
      <c r="H592" t="s">
        <v>929</v>
      </c>
    </row>
    <row r="593" spans="2:8" x14ac:dyDescent="0.25">
      <c r="B593" t="s">
        <v>1895</v>
      </c>
      <c r="C593" t="s">
        <v>1896</v>
      </c>
      <c r="D593">
        <v>0.12707807260460627</v>
      </c>
      <c r="E593">
        <v>0.22728766324369631</v>
      </c>
      <c r="F593" t="s">
        <v>929</v>
      </c>
      <c r="G593">
        <v>0.64342413634097728</v>
      </c>
      <c r="H593" t="s">
        <v>929</v>
      </c>
    </row>
    <row r="594" spans="2:8" x14ac:dyDescent="0.25">
      <c r="B594" t="s">
        <v>1870</v>
      </c>
      <c r="C594" t="s">
        <v>1897</v>
      </c>
      <c r="D594">
        <v>0.12699959093381596</v>
      </c>
      <c r="E594">
        <v>0.48476177017866895</v>
      </c>
      <c r="F594" t="s">
        <v>929</v>
      </c>
      <c r="G594">
        <v>0.31447163730528743</v>
      </c>
      <c r="H594" t="s">
        <v>929</v>
      </c>
    </row>
    <row r="595" spans="2:8" x14ac:dyDescent="0.25">
      <c r="B595" t="s">
        <v>1898</v>
      </c>
      <c r="C595" t="s">
        <v>1899</v>
      </c>
      <c r="D595">
        <v>0.12689511590603519</v>
      </c>
      <c r="E595">
        <v>0.30432816220803593</v>
      </c>
      <c r="F595" t="s">
        <v>929</v>
      </c>
      <c r="G595">
        <v>0.5166578566276262</v>
      </c>
      <c r="H595" t="s">
        <v>929</v>
      </c>
    </row>
    <row r="596" spans="2:8" x14ac:dyDescent="0.25">
      <c r="B596" t="s">
        <v>1900</v>
      </c>
      <c r="C596" t="s">
        <v>1901</v>
      </c>
      <c r="D596">
        <v>0.12683290639051545</v>
      </c>
      <c r="E596">
        <v>0.34489759675426712</v>
      </c>
      <c r="F596" t="s">
        <v>929</v>
      </c>
      <c r="G596">
        <v>0.46230983178510782</v>
      </c>
      <c r="H596" t="s">
        <v>929</v>
      </c>
    </row>
    <row r="597" spans="2:8" x14ac:dyDescent="0.25">
      <c r="B597" t="s">
        <v>1273</v>
      </c>
      <c r="C597" t="s">
        <v>1902</v>
      </c>
      <c r="D597">
        <v>0.12654848792436055</v>
      </c>
      <c r="E597">
        <v>0.24223675690460866</v>
      </c>
      <c r="F597" t="s">
        <v>929</v>
      </c>
      <c r="G597">
        <v>0.61575995652885307</v>
      </c>
      <c r="H597" t="s">
        <v>929</v>
      </c>
    </row>
    <row r="598" spans="2:8" x14ac:dyDescent="0.25">
      <c r="B598" t="s">
        <v>1388</v>
      </c>
      <c r="C598" t="s">
        <v>1903</v>
      </c>
      <c r="D598">
        <v>0.12627935557869852</v>
      </c>
      <c r="E598">
        <v>0.33665576471924241</v>
      </c>
      <c r="F598" t="s">
        <v>929</v>
      </c>
      <c r="G598">
        <v>0.47281394449821451</v>
      </c>
      <c r="H598" t="s">
        <v>929</v>
      </c>
    </row>
    <row r="599" spans="2:8" x14ac:dyDescent="0.25">
      <c r="B599" t="s">
        <v>1904</v>
      </c>
      <c r="C599" t="s">
        <v>1905</v>
      </c>
      <c r="D599">
        <v>0.12604666316099244</v>
      </c>
      <c r="E599">
        <v>0.36784883089129494</v>
      </c>
      <c r="F599" t="s">
        <v>929</v>
      </c>
      <c r="G599">
        <v>0.43433061990764821</v>
      </c>
      <c r="H599" t="s">
        <v>929</v>
      </c>
    </row>
    <row r="600" spans="2:8" x14ac:dyDescent="0.25">
      <c r="B600" t="s">
        <v>1105</v>
      </c>
      <c r="C600" t="s">
        <v>1906</v>
      </c>
      <c r="D600">
        <v>0.12591686577693165</v>
      </c>
      <c r="E600">
        <v>0.23805529588871036</v>
      </c>
      <c r="F600" t="s">
        <v>929</v>
      </c>
      <c r="G600">
        <v>0.62332215256518853</v>
      </c>
      <c r="H600" t="s">
        <v>929</v>
      </c>
    </row>
    <row r="601" spans="2:8" x14ac:dyDescent="0.25">
      <c r="B601" t="s">
        <v>1907</v>
      </c>
      <c r="C601" t="s">
        <v>1908</v>
      </c>
      <c r="D601">
        <v>0.12550286319491752</v>
      </c>
      <c r="E601">
        <v>9.0497198809904644E-2</v>
      </c>
      <c r="F601" t="s">
        <v>929</v>
      </c>
      <c r="G601">
        <v>1.0433648634492607</v>
      </c>
      <c r="H601" t="s">
        <v>929</v>
      </c>
    </row>
    <row r="602" spans="2:8" x14ac:dyDescent="0.25">
      <c r="B602" t="s">
        <v>1909</v>
      </c>
      <c r="C602" t="s">
        <v>1910</v>
      </c>
      <c r="D602">
        <v>0.12537867279517764</v>
      </c>
      <c r="E602">
        <v>0.36666301453047445</v>
      </c>
      <c r="F602" t="s">
        <v>929</v>
      </c>
      <c r="G602">
        <v>0.43573289531733173</v>
      </c>
      <c r="H602" t="s">
        <v>929</v>
      </c>
    </row>
    <row r="603" spans="2:8" x14ac:dyDescent="0.25">
      <c r="B603" t="s">
        <v>1050</v>
      </c>
      <c r="C603" t="s">
        <v>1911</v>
      </c>
      <c r="D603">
        <v>0.12515153702429407</v>
      </c>
      <c r="E603">
        <v>0.18531592242047382</v>
      </c>
      <c r="F603" t="s">
        <v>929</v>
      </c>
      <c r="G603">
        <v>0.7320872643169839</v>
      </c>
      <c r="H603" t="s">
        <v>929</v>
      </c>
    </row>
    <row r="604" spans="2:8" x14ac:dyDescent="0.25">
      <c r="B604" t="s">
        <v>1912</v>
      </c>
      <c r="C604" t="s">
        <v>1913</v>
      </c>
      <c r="D604">
        <v>0.12487635467238679</v>
      </c>
      <c r="E604">
        <v>0.40749732285165763</v>
      </c>
      <c r="F604" t="s">
        <v>929</v>
      </c>
      <c r="G604">
        <v>0.38987524011313718</v>
      </c>
      <c r="H604" t="s">
        <v>929</v>
      </c>
    </row>
    <row r="605" spans="2:8" x14ac:dyDescent="0.25">
      <c r="B605" t="s">
        <v>938</v>
      </c>
      <c r="C605" t="s">
        <v>1914</v>
      </c>
      <c r="D605">
        <v>0.12419573390428487</v>
      </c>
      <c r="E605">
        <v>0.24927499334658046</v>
      </c>
      <c r="F605" t="s">
        <v>929</v>
      </c>
      <c r="G605">
        <v>0.60332128666393459</v>
      </c>
      <c r="H605" t="s">
        <v>929</v>
      </c>
    </row>
    <row r="606" spans="2:8" x14ac:dyDescent="0.25">
      <c r="B606" t="s">
        <v>1915</v>
      </c>
      <c r="C606" t="s">
        <v>1916</v>
      </c>
      <c r="D606">
        <v>0.12419391833779417</v>
      </c>
      <c r="E606">
        <v>0.37259410582991981</v>
      </c>
      <c r="F606" t="s">
        <v>929</v>
      </c>
      <c r="G606">
        <v>0.42876401961097388</v>
      </c>
      <c r="H606" t="s">
        <v>929</v>
      </c>
    </row>
    <row r="607" spans="2:8" x14ac:dyDescent="0.25">
      <c r="B607" t="s">
        <v>1917</v>
      </c>
      <c r="C607" t="s">
        <v>1918</v>
      </c>
      <c r="D607">
        <v>0.12351022709530983</v>
      </c>
      <c r="E607">
        <v>0.35132674983355661</v>
      </c>
      <c r="F607" t="s">
        <v>929</v>
      </c>
      <c r="G607">
        <v>0.45428878199611422</v>
      </c>
      <c r="H607" t="s">
        <v>929</v>
      </c>
    </row>
    <row r="608" spans="2:8" x14ac:dyDescent="0.25">
      <c r="B608" t="s">
        <v>1919</v>
      </c>
      <c r="C608" t="s">
        <v>1920</v>
      </c>
      <c r="D608">
        <v>0.12348312415265629</v>
      </c>
      <c r="E608">
        <v>0.35176970725157175</v>
      </c>
      <c r="F608" t="s">
        <v>929</v>
      </c>
      <c r="G608">
        <v>0.45374156266119825</v>
      </c>
      <c r="H608" t="s">
        <v>929</v>
      </c>
    </row>
    <row r="609" spans="2:8" x14ac:dyDescent="0.25">
      <c r="B609" t="s">
        <v>1160</v>
      </c>
      <c r="C609" t="s">
        <v>1921</v>
      </c>
      <c r="D609">
        <v>0.12347338907176088</v>
      </c>
      <c r="E609">
        <v>0.31773545883168225</v>
      </c>
      <c r="F609" t="s">
        <v>929</v>
      </c>
      <c r="G609">
        <v>0.49793431581302605</v>
      </c>
      <c r="H609" t="s">
        <v>929</v>
      </c>
    </row>
    <row r="610" spans="2:8" x14ac:dyDescent="0.25">
      <c r="B610" t="s">
        <v>1922</v>
      </c>
      <c r="C610" t="s">
        <v>1923</v>
      </c>
      <c r="D610">
        <v>0.12207780128849044</v>
      </c>
      <c r="E610">
        <v>0.41789374209614671</v>
      </c>
      <c r="F610" t="s">
        <v>929</v>
      </c>
      <c r="G610">
        <v>0.37893413231045592</v>
      </c>
      <c r="H610" t="s">
        <v>929</v>
      </c>
    </row>
    <row r="611" spans="2:8" x14ac:dyDescent="0.25">
      <c r="B611" t="s">
        <v>1244</v>
      </c>
      <c r="C611" t="s">
        <v>1924</v>
      </c>
      <c r="D611">
        <v>0.12180221840022819</v>
      </c>
      <c r="E611">
        <v>0.47175847419665795</v>
      </c>
      <c r="F611" t="s">
        <v>929</v>
      </c>
      <c r="G611">
        <v>0.32628028986193441</v>
      </c>
      <c r="H611" t="s">
        <v>929</v>
      </c>
    </row>
    <row r="612" spans="2:8" x14ac:dyDescent="0.25">
      <c r="B612" t="s">
        <v>1925</v>
      </c>
      <c r="C612" t="s">
        <v>1926</v>
      </c>
      <c r="D612">
        <v>0.12165090088692582</v>
      </c>
      <c r="E612">
        <v>0.46902481648553396</v>
      </c>
      <c r="F612" t="s">
        <v>929</v>
      </c>
      <c r="G612">
        <v>0.32880417780177146</v>
      </c>
      <c r="H612" t="s">
        <v>929</v>
      </c>
    </row>
    <row r="613" spans="2:8" x14ac:dyDescent="0.25">
      <c r="B613" t="s">
        <v>1927</v>
      </c>
      <c r="C613" t="s">
        <v>1928</v>
      </c>
      <c r="D613">
        <v>0.12099082541652564</v>
      </c>
      <c r="E613">
        <v>0.45826693247154404</v>
      </c>
      <c r="F613" t="s">
        <v>929</v>
      </c>
      <c r="G613">
        <v>0.3388814793540717</v>
      </c>
      <c r="H613" t="s">
        <v>929</v>
      </c>
    </row>
    <row r="614" spans="2:8" x14ac:dyDescent="0.25">
      <c r="B614" t="s">
        <v>1810</v>
      </c>
      <c r="C614" t="s">
        <v>1929</v>
      </c>
      <c r="D614">
        <v>0.12017286753583287</v>
      </c>
      <c r="E614">
        <v>0.2969847385586763</v>
      </c>
      <c r="F614" t="s">
        <v>929</v>
      </c>
      <c r="G614">
        <v>0.52726586761897798</v>
      </c>
      <c r="H614" t="s">
        <v>929</v>
      </c>
    </row>
    <row r="615" spans="2:8" x14ac:dyDescent="0.25">
      <c r="B615" t="s">
        <v>1930</v>
      </c>
      <c r="C615" t="s">
        <v>1931</v>
      </c>
      <c r="D615">
        <v>0.11982055252172895</v>
      </c>
      <c r="E615">
        <v>0.64575808708518512</v>
      </c>
      <c r="F615" t="s">
        <v>929</v>
      </c>
      <c r="G615">
        <v>0.18993014627817861</v>
      </c>
      <c r="H615" t="s">
        <v>929</v>
      </c>
    </row>
    <row r="616" spans="2:8" x14ac:dyDescent="0.25">
      <c r="B616" t="s">
        <v>1932</v>
      </c>
      <c r="C616" t="s">
        <v>1933</v>
      </c>
      <c r="D616">
        <v>0.11979253887086089</v>
      </c>
      <c r="E616">
        <v>0.32507969837566597</v>
      </c>
      <c r="F616" t="s">
        <v>929</v>
      </c>
      <c r="G616">
        <v>0.48801015187800062</v>
      </c>
      <c r="H616" t="s">
        <v>929</v>
      </c>
    </row>
    <row r="617" spans="2:8" x14ac:dyDescent="0.25">
      <c r="B617" t="s">
        <v>1934</v>
      </c>
      <c r="C617" t="s">
        <v>1935</v>
      </c>
      <c r="D617">
        <v>0.11957248185095549</v>
      </c>
      <c r="E617">
        <v>0.56276680629993781</v>
      </c>
      <c r="F617" t="s">
        <v>929</v>
      </c>
      <c r="G617">
        <v>0.24967152649299143</v>
      </c>
      <c r="H617" t="s">
        <v>929</v>
      </c>
    </row>
    <row r="618" spans="2:8" x14ac:dyDescent="0.25">
      <c r="B618" t="s">
        <v>1927</v>
      </c>
      <c r="C618" t="s">
        <v>1936</v>
      </c>
      <c r="D618">
        <v>0.11945365826537259</v>
      </c>
      <c r="E618">
        <v>0.23173396035275928</v>
      </c>
      <c r="F618" t="s">
        <v>929</v>
      </c>
      <c r="G618">
        <v>0.63501031617530523</v>
      </c>
      <c r="H618" t="s">
        <v>929</v>
      </c>
    </row>
    <row r="619" spans="2:8" x14ac:dyDescent="0.25">
      <c r="B619" t="s">
        <v>1862</v>
      </c>
      <c r="C619" t="s">
        <v>1937</v>
      </c>
      <c r="D619">
        <v>0.11923805493480162</v>
      </c>
      <c r="E619">
        <v>0.39218611455940389</v>
      </c>
      <c r="F619" t="s">
        <v>929</v>
      </c>
      <c r="G619">
        <v>0.4065077866931755</v>
      </c>
      <c r="H619" t="s">
        <v>929</v>
      </c>
    </row>
    <row r="620" spans="2:8" x14ac:dyDescent="0.25">
      <c r="B620" t="s">
        <v>1938</v>
      </c>
      <c r="C620" t="s">
        <v>1939</v>
      </c>
      <c r="D620">
        <v>0.1190811486437976</v>
      </c>
      <c r="E620">
        <v>0.45672752007522044</v>
      </c>
      <c r="F620" t="s">
        <v>929</v>
      </c>
      <c r="G620">
        <v>0.3403428192300374</v>
      </c>
      <c r="H620" t="s">
        <v>929</v>
      </c>
    </row>
    <row r="621" spans="2:8" x14ac:dyDescent="0.25">
      <c r="B621" t="s">
        <v>1940</v>
      </c>
      <c r="C621" t="s">
        <v>1941</v>
      </c>
      <c r="D621">
        <v>0.11889903085470571</v>
      </c>
      <c r="E621">
        <v>0.61207754474789233</v>
      </c>
      <c r="F621" t="s">
        <v>929</v>
      </c>
      <c r="G621">
        <v>0.2131935531441175</v>
      </c>
      <c r="H621" t="s">
        <v>929</v>
      </c>
    </row>
    <row r="622" spans="2:8" x14ac:dyDescent="0.25">
      <c r="B622" t="s">
        <v>1518</v>
      </c>
      <c r="C622" t="s">
        <v>1942</v>
      </c>
      <c r="D622">
        <v>0.11797661795219466</v>
      </c>
      <c r="E622">
        <v>0.36123029362934722</v>
      </c>
      <c r="F622" t="s">
        <v>929</v>
      </c>
      <c r="G622">
        <v>0.44221583586577079</v>
      </c>
      <c r="H622" t="s">
        <v>929</v>
      </c>
    </row>
    <row r="623" spans="2:8" x14ac:dyDescent="0.25">
      <c r="B623" t="s">
        <v>1079</v>
      </c>
      <c r="C623" t="s">
        <v>1943</v>
      </c>
      <c r="D623">
        <v>0.11781194047224217</v>
      </c>
      <c r="E623">
        <v>0.34963041304622133</v>
      </c>
      <c r="F623" t="s">
        <v>929</v>
      </c>
      <c r="G623">
        <v>0.45639079673652383</v>
      </c>
      <c r="H623" t="s">
        <v>929</v>
      </c>
    </row>
    <row r="624" spans="2:8" x14ac:dyDescent="0.25">
      <c r="B624" t="s">
        <v>1944</v>
      </c>
      <c r="C624" t="s">
        <v>1945</v>
      </c>
      <c r="D624">
        <v>0.11746962518495015</v>
      </c>
      <c r="E624">
        <v>0.47437759963314041</v>
      </c>
      <c r="F624" t="s">
        <v>929</v>
      </c>
      <c r="G624">
        <v>0.32387582677997684</v>
      </c>
      <c r="H624" t="s">
        <v>929</v>
      </c>
    </row>
    <row r="625" spans="2:8" x14ac:dyDescent="0.25">
      <c r="B625" t="s">
        <v>1946</v>
      </c>
      <c r="C625" t="s">
        <v>1947</v>
      </c>
      <c r="D625">
        <v>0.11705051232691137</v>
      </c>
      <c r="E625">
        <v>0.46596689123752055</v>
      </c>
      <c r="F625" t="s">
        <v>929</v>
      </c>
      <c r="G625">
        <v>0.33164494052818799</v>
      </c>
      <c r="H625" t="s">
        <v>929</v>
      </c>
    </row>
    <row r="626" spans="2:8" x14ac:dyDescent="0.25">
      <c r="B626" t="s">
        <v>1948</v>
      </c>
      <c r="C626" t="s">
        <v>1949</v>
      </c>
      <c r="D626">
        <v>0.11695587192959547</v>
      </c>
      <c r="E626">
        <v>0.3569500743499322</v>
      </c>
      <c r="F626" t="s">
        <v>929</v>
      </c>
      <c r="G626">
        <v>0.44739252324520506</v>
      </c>
      <c r="H626" t="s">
        <v>929</v>
      </c>
    </row>
    <row r="627" spans="2:8" x14ac:dyDescent="0.25">
      <c r="B627" t="s">
        <v>1950</v>
      </c>
      <c r="C627" t="s">
        <v>1951</v>
      </c>
      <c r="D627">
        <v>0.11599005022570923</v>
      </c>
      <c r="E627">
        <v>0.43270557189197523</v>
      </c>
      <c r="F627" t="s">
        <v>929</v>
      </c>
      <c r="G627">
        <v>0.36380751241311177</v>
      </c>
      <c r="H627" t="s">
        <v>929</v>
      </c>
    </row>
    <row r="628" spans="2:8" x14ac:dyDescent="0.25">
      <c r="B628" t="s">
        <v>1036</v>
      </c>
      <c r="C628" t="s">
        <v>1952</v>
      </c>
      <c r="D628">
        <v>0.115828135244316</v>
      </c>
      <c r="E628">
        <v>0.38353736720138887</v>
      </c>
      <c r="F628" t="s">
        <v>929</v>
      </c>
      <c r="G628">
        <v>0.41619231729832612</v>
      </c>
      <c r="H628" t="s">
        <v>929</v>
      </c>
    </row>
    <row r="629" spans="2:8" x14ac:dyDescent="0.25">
      <c r="B629" t="s">
        <v>1953</v>
      </c>
      <c r="C629" t="s">
        <v>1954</v>
      </c>
      <c r="D629">
        <v>0.11533708264433984</v>
      </c>
      <c r="E629">
        <v>0.66263700035582551</v>
      </c>
      <c r="F629" t="s">
        <v>929</v>
      </c>
      <c r="G629">
        <v>0.17872431762139515</v>
      </c>
      <c r="H629" t="s">
        <v>929</v>
      </c>
    </row>
    <row r="630" spans="2:8" x14ac:dyDescent="0.25">
      <c r="B630" t="s">
        <v>1244</v>
      </c>
      <c r="C630" t="s">
        <v>1955</v>
      </c>
      <c r="D630">
        <v>0.11491498405931889</v>
      </c>
      <c r="E630">
        <v>0.28882631590456731</v>
      </c>
      <c r="F630" t="s">
        <v>929</v>
      </c>
      <c r="G630">
        <v>0.53936323931755037</v>
      </c>
      <c r="H630" t="s">
        <v>929</v>
      </c>
    </row>
    <row r="631" spans="2:8" x14ac:dyDescent="0.25">
      <c r="B631" t="s">
        <v>1956</v>
      </c>
      <c r="C631" t="s">
        <v>1957</v>
      </c>
      <c r="D631">
        <v>0.11473134626514213</v>
      </c>
      <c r="E631">
        <v>0.4943065429713559</v>
      </c>
      <c r="F631" t="s">
        <v>929</v>
      </c>
      <c r="G631">
        <v>0.30600364088951953</v>
      </c>
      <c r="H631" t="s">
        <v>929</v>
      </c>
    </row>
    <row r="632" spans="2:8" x14ac:dyDescent="0.25">
      <c r="B632" t="s">
        <v>1251</v>
      </c>
      <c r="C632" t="s">
        <v>1958</v>
      </c>
      <c r="D632">
        <v>0.11467786988973391</v>
      </c>
      <c r="E632">
        <v>0.37934061136721009</v>
      </c>
      <c r="F632" t="s">
        <v>929</v>
      </c>
      <c r="G632">
        <v>0.42097066020112872</v>
      </c>
      <c r="H632" t="s">
        <v>929</v>
      </c>
    </row>
    <row r="633" spans="2:8" x14ac:dyDescent="0.25">
      <c r="B633" t="s">
        <v>1959</v>
      </c>
      <c r="C633" t="s">
        <v>1960</v>
      </c>
      <c r="D633">
        <v>0.11443516177537517</v>
      </c>
      <c r="E633">
        <v>0.45047925196000393</v>
      </c>
      <c r="F633" t="s">
        <v>929</v>
      </c>
      <c r="G633">
        <v>0.34632520683094453</v>
      </c>
      <c r="H633" t="s">
        <v>929</v>
      </c>
    </row>
    <row r="634" spans="2:8" x14ac:dyDescent="0.25">
      <c r="B634" t="s">
        <v>938</v>
      </c>
      <c r="C634" t="s">
        <v>1961</v>
      </c>
      <c r="D634">
        <v>0.11436604375071747</v>
      </c>
      <c r="E634">
        <v>0.2627733578294732</v>
      </c>
      <c r="F634" t="s">
        <v>929</v>
      </c>
      <c r="G634">
        <v>0.58041866930322161</v>
      </c>
      <c r="H634" t="s">
        <v>929</v>
      </c>
    </row>
    <row r="635" spans="2:8" x14ac:dyDescent="0.25">
      <c r="B635" t="s">
        <v>938</v>
      </c>
      <c r="C635" t="s">
        <v>1962</v>
      </c>
      <c r="D635">
        <v>0.11436289289295058</v>
      </c>
      <c r="E635">
        <v>0.29044496560442679</v>
      </c>
      <c r="F635" t="s">
        <v>929</v>
      </c>
      <c r="G635">
        <v>0.53693614691770941</v>
      </c>
      <c r="H635" t="s">
        <v>929</v>
      </c>
    </row>
    <row r="636" spans="2:8" x14ac:dyDescent="0.25">
      <c r="B636" t="s">
        <v>1963</v>
      </c>
      <c r="C636" t="s">
        <v>1964</v>
      </c>
      <c r="D636">
        <v>0.11417724340918113</v>
      </c>
      <c r="E636">
        <v>0.55463696831838005</v>
      </c>
      <c r="F636" t="s">
        <v>929</v>
      </c>
      <c r="G636">
        <v>0.25599118668458548</v>
      </c>
      <c r="H636" t="s">
        <v>929</v>
      </c>
    </row>
    <row r="637" spans="2:8" x14ac:dyDescent="0.25">
      <c r="B637" t="s">
        <v>1435</v>
      </c>
      <c r="C637" t="s">
        <v>1965</v>
      </c>
      <c r="D637">
        <v>0.11405621761816953</v>
      </c>
      <c r="E637">
        <v>0.27147883173455922</v>
      </c>
      <c r="F637" t="s">
        <v>929</v>
      </c>
      <c r="G637">
        <v>0.56626402839292544</v>
      </c>
      <c r="H637" t="s">
        <v>929</v>
      </c>
    </row>
    <row r="638" spans="2:8" x14ac:dyDescent="0.25">
      <c r="B638" t="s">
        <v>1966</v>
      </c>
      <c r="C638" t="s">
        <v>1967</v>
      </c>
      <c r="D638">
        <v>0.11393939269286124</v>
      </c>
      <c r="E638">
        <v>0.28829560776512436</v>
      </c>
      <c r="F638" t="s">
        <v>929</v>
      </c>
      <c r="G638">
        <v>0.54016197411508871</v>
      </c>
      <c r="H638" t="s">
        <v>929</v>
      </c>
    </row>
    <row r="639" spans="2:8" x14ac:dyDescent="0.25">
      <c r="B639" t="s">
        <v>1968</v>
      </c>
      <c r="C639" t="s">
        <v>1969</v>
      </c>
      <c r="D639">
        <v>0.11355101158986698</v>
      </c>
      <c r="E639">
        <v>0.80382318300797961</v>
      </c>
      <c r="F639" t="s">
        <v>929</v>
      </c>
      <c r="G639">
        <v>9.4839472506699551E-2</v>
      </c>
      <c r="H639" t="s">
        <v>929</v>
      </c>
    </row>
    <row r="640" spans="2:8" x14ac:dyDescent="0.25">
      <c r="B640" t="s">
        <v>1970</v>
      </c>
      <c r="C640" t="s">
        <v>1971</v>
      </c>
      <c r="D640">
        <v>0.11275388599430598</v>
      </c>
      <c r="E640">
        <v>0.43909837247325378</v>
      </c>
      <c r="F640" t="s">
        <v>929</v>
      </c>
      <c r="G640">
        <v>0.3574381726136604</v>
      </c>
      <c r="H640" t="s">
        <v>929</v>
      </c>
    </row>
    <row r="641" spans="2:8" x14ac:dyDescent="0.25">
      <c r="B641" t="s">
        <v>998</v>
      </c>
      <c r="C641" t="s">
        <v>1972</v>
      </c>
      <c r="D641">
        <v>0.11267737881275232</v>
      </c>
      <c r="E641">
        <v>0.42293752843025978</v>
      </c>
      <c r="F641" t="s">
        <v>929</v>
      </c>
      <c r="G641">
        <v>0.37372377697876991</v>
      </c>
      <c r="H641" t="s">
        <v>929</v>
      </c>
    </row>
    <row r="642" spans="2:8" x14ac:dyDescent="0.25">
      <c r="B642" t="s">
        <v>1973</v>
      </c>
      <c r="C642" t="s">
        <v>1974</v>
      </c>
      <c r="D642">
        <v>0.1124400764380699</v>
      </c>
      <c r="E642">
        <v>0.3671261763552881</v>
      </c>
      <c r="F642" t="s">
        <v>929</v>
      </c>
      <c r="G642">
        <v>0.43518464888918584</v>
      </c>
      <c r="H642" t="s">
        <v>929</v>
      </c>
    </row>
    <row r="643" spans="2:8" x14ac:dyDescent="0.25">
      <c r="B643" t="s">
        <v>1160</v>
      </c>
      <c r="C643" t="s">
        <v>1975</v>
      </c>
      <c r="D643">
        <v>0.11196792035551414</v>
      </c>
      <c r="E643">
        <v>0.35820541961365793</v>
      </c>
      <c r="F643" t="s">
        <v>929</v>
      </c>
      <c r="G643">
        <v>0.44586784760340292</v>
      </c>
      <c r="H643" t="s">
        <v>929</v>
      </c>
    </row>
    <row r="644" spans="2:8" x14ac:dyDescent="0.25">
      <c r="B644" t="s">
        <v>1976</v>
      </c>
      <c r="C644" t="s">
        <v>1977</v>
      </c>
      <c r="D644">
        <v>0.11177272217716343</v>
      </c>
      <c r="E644">
        <v>0.57377462966628179</v>
      </c>
      <c r="F644" t="s">
        <v>929</v>
      </c>
      <c r="G644">
        <v>0.241258658668493</v>
      </c>
      <c r="H644" t="s">
        <v>929</v>
      </c>
    </row>
    <row r="645" spans="2:8" x14ac:dyDescent="0.25">
      <c r="B645" t="s">
        <v>1978</v>
      </c>
      <c r="C645" t="s">
        <v>1979</v>
      </c>
      <c r="D645">
        <v>0.1117275426163047</v>
      </c>
      <c r="E645">
        <v>0.75661950975441461</v>
      </c>
      <c r="F645" t="s">
        <v>929</v>
      </c>
      <c r="G645">
        <v>0.12112246443179583</v>
      </c>
      <c r="H645" t="s">
        <v>929</v>
      </c>
    </row>
    <row r="646" spans="2:8" x14ac:dyDescent="0.25">
      <c r="B646" t="s">
        <v>1980</v>
      </c>
      <c r="C646" t="s">
        <v>1981</v>
      </c>
      <c r="D646">
        <v>0.11157943247025112</v>
      </c>
      <c r="E646">
        <v>0.29752746637619604</v>
      </c>
      <c r="F646" t="s">
        <v>929</v>
      </c>
      <c r="G646">
        <v>0.52647293600262235</v>
      </c>
      <c r="H646" t="s">
        <v>929</v>
      </c>
    </row>
    <row r="647" spans="2:8" x14ac:dyDescent="0.25">
      <c r="B647" t="s">
        <v>1982</v>
      </c>
      <c r="C647" t="s">
        <v>1983</v>
      </c>
      <c r="D647">
        <v>0.11139559161322606</v>
      </c>
      <c r="E647">
        <v>0.20241970370531762</v>
      </c>
      <c r="F647" t="s">
        <v>929</v>
      </c>
      <c r="G647">
        <v>0.69374721518206106</v>
      </c>
      <c r="H647" t="s">
        <v>929</v>
      </c>
    </row>
    <row r="648" spans="2:8" x14ac:dyDescent="0.25">
      <c r="B648" t="s">
        <v>1615</v>
      </c>
      <c r="C648" t="s">
        <v>1984</v>
      </c>
      <c r="D648">
        <v>0.11133372308636891</v>
      </c>
      <c r="E648">
        <v>0.52039174987472758</v>
      </c>
      <c r="F648" t="s">
        <v>929</v>
      </c>
      <c r="G648">
        <v>0.28366959722244672</v>
      </c>
      <c r="H648" t="s">
        <v>929</v>
      </c>
    </row>
    <row r="649" spans="2:8" x14ac:dyDescent="0.25">
      <c r="B649" t="s">
        <v>1074</v>
      </c>
      <c r="C649" t="s">
        <v>1985</v>
      </c>
      <c r="D649">
        <v>0.11124028874063005</v>
      </c>
      <c r="E649">
        <v>0.41711004747254898</v>
      </c>
      <c r="F649" t="s">
        <v>929</v>
      </c>
      <c r="G649">
        <v>0.37974934861178244</v>
      </c>
      <c r="H649" t="s">
        <v>929</v>
      </c>
    </row>
    <row r="650" spans="2:8" x14ac:dyDescent="0.25">
      <c r="B650" t="s">
        <v>1986</v>
      </c>
      <c r="C650" t="s">
        <v>1987</v>
      </c>
      <c r="D650">
        <v>0.11122954425488853</v>
      </c>
      <c r="E650">
        <v>0.44245158613166025</v>
      </c>
      <c r="F650" t="s">
        <v>929</v>
      </c>
      <c r="G650">
        <v>0.35413424366936624</v>
      </c>
      <c r="H650" t="s">
        <v>929</v>
      </c>
    </row>
    <row r="651" spans="2:8" x14ac:dyDescent="0.25">
      <c r="B651" t="s">
        <v>1988</v>
      </c>
      <c r="C651" t="s">
        <v>1989</v>
      </c>
      <c r="D651">
        <v>0.11097591755062453</v>
      </c>
      <c r="E651">
        <v>0.28194869460410465</v>
      </c>
      <c r="F651" t="s">
        <v>929</v>
      </c>
      <c r="G651">
        <v>0.54982991181351226</v>
      </c>
      <c r="H651" t="s">
        <v>929</v>
      </c>
    </row>
    <row r="652" spans="2:8" x14ac:dyDescent="0.25">
      <c r="B652" t="s">
        <v>1990</v>
      </c>
      <c r="C652" t="s">
        <v>1991</v>
      </c>
      <c r="D652">
        <v>0.10988810501436835</v>
      </c>
      <c r="E652">
        <v>0.57071804868214393</v>
      </c>
      <c r="F652" t="s">
        <v>929</v>
      </c>
      <c r="G652">
        <v>0.24357839288101216</v>
      </c>
      <c r="H652" t="s">
        <v>929</v>
      </c>
    </row>
    <row r="653" spans="2:8" x14ac:dyDescent="0.25">
      <c r="B653" t="s">
        <v>1992</v>
      </c>
      <c r="C653" t="s">
        <v>1993</v>
      </c>
      <c r="D653">
        <v>0.10969408908495397</v>
      </c>
      <c r="E653">
        <v>0.2820848741306774</v>
      </c>
      <c r="F653" t="s">
        <v>929</v>
      </c>
      <c r="G653">
        <v>0.54962020082691054</v>
      </c>
      <c r="H653" t="s">
        <v>929</v>
      </c>
    </row>
    <row r="654" spans="2:8" x14ac:dyDescent="0.25">
      <c r="B654" t="s">
        <v>1210</v>
      </c>
      <c r="C654" t="s">
        <v>1994</v>
      </c>
      <c r="D654">
        <v>0.10927363450287479</v>
      </c>
      <c r="E654">
        <v>0.34813927420075308</v>
      </c>
      <c r="F654" t="s">
        <v>929</v>
      </c>
      <c r="G654">
        <v>0.45824698043147905</v>
      </c>
      <c r="H654" t="s">
        <v>929</v>
      </c>
    </row>
    <row r="655" spans="2:8" x14ac:dyDescent="0.25">
      <c r="B655" t="s">
        <v>1995</v>
      </c>
      <c r="C655" t="s">
        <v>1996</v>
      </c>
      <c r="D655">
        <v>0.10920651187452046</v>
      </c>
      <c r="E655">
        <v>0.33429496456078445</v>
      </c>
      <c r="F655" t="s">
        <v>929</v>
      </c>
      <c r="G655">
        <v>0.47587016507639768</v>
      </c>
      <c r="H655" t="s">
        <v>929</v>
      </c>
    </row>
    <row r="656" spans="2:8" x14ac:dyDescent="0.25">
      <c r="B656" t="s">
        <v>1100</v>
      </c>
      <c r="C656" t="s">
        <v>1997</v>
      </c>
      <c r="D656">
        <v>0.10904577720892196</v>
      </c>
      <c r="E656">
        <v>0.30334156881973351</v>
      </c>
      <c r="F656" t="s">
        <v>929</v>
      </c>
      <c r="G656">
        <v>0.51806807148291734</v>
      </c>
      <c r="H656" t="s">
        <v>929</v>
      </c>
    </row>
    <row r="657" spans="2:8" x14ac:dyDescent="0.25">
      <c r="B657" t="s">
        <v>1213</v>
      </c>
      <c r="C657" t="s">
        <v>1998</v>
      </c>
      <c r="D657">
        <v>0.10850126311311646</v>
      </c>
      <c r="E657">
        <v>0.36788970697659973</v>
      </c>
      <c r="F657" t="s">
        <v>929</v>
      </c>
      <c r="G657">
        <v>0.43428236293212163</v>
      </c>
      <c r="H657" t="s">
        <v>929</v>
      </c>
    </row>
    <row r="658" spans="2:8" x14ac:dyDescent="0.25">
      <c r="B658" t="s">
        <v>1452</v>
      </c>
      <c r="C658" t="s">
        <v>1999</v>
      </c>
      <c r="D658">
        <v>0.1081120089919481</v>
      </c>
      <c r="E658">
        <v>0.16688690922491436</v>
      </c>
      <c r="F658" t="s">
        <v>929</v>
      </c>
      <c r="G658">
        <v>0.77757772847567286</v>
      </c>
      <c r="H658" t="s">
        <v>929</v>
      </c>
    </row>
    <row r="659" spans="2:8" x14ac:dyDescent="0.25">
      <c r="B659" t="s">
        <v>948</v>
      </c>
      <c r="C659" t="s">
        <v>2000</v>
      </c>
      <c r="D659">
        <v>0.10734539385557393</v>
      </c>
      <c r="E659">
        <v>0.46506357026136891</v>
      </c>
      <c r="F659" t="s">
        <v>929</v>
      </c>
      <c r="G659">
        <v>0.33248767866545492</v>
      </c>
      <c r="H659" t="s">
        <v>929</v>
      </c>
    </row>
    <row r="660" spans="2:8" x14ac:dyDescent="0.25">
      <c r="B660" t="s">
        <v>1281</v>
      </c>
      <c r="C660" t="s">
        <v>2001</v>
      </c>
      <c r="D660">
        <v>0.10679647401750338</v>
      </c>
      <c r="E660">
        <v>0.58885114892785129</v>
      </c>
      <c r="F660" t="s">
        <v>929</v>
      </c>
      <c r="G660">
        <v>0.22999447324201228</v>
      </c>
      <c r="H660" t="s">
        <v>929</v>
      </c>
    </row>
    <row r="661" spans="2:8" x14ac:dyDescent="0.25">
      <c r="B661" t="s">
        <v>2002</v>
      </c>
      <c r="C661" t="s">
        <v>34</v>
      </c>
      <c r="D661">
        <v>0.10654418165171485</v>
      </c>
      <c r="E661">
        <v>0.35307699432816708</v>
      </c>
      <c r="F661" t="s">
        <v>929</v>
      </c>
      <c r="G661">
        <v>0.45213057912856319</v>
      </c>
      <c r="H661" t="s">
        <v>929</v>
      </c>
    </row>
    <row r="662" spans="2:8" x14ac:dyDescent="0.25">
      <c r="B662" t="s">
        <v>1959</v>
      </c>
      <c r="C662" t="s">
        <v>2003</v>
      </c>
      <c r="D662">
        <v>0.10630589228880509</v>
      </c>
      <c r="E662">
        <v>0.52700073087069588</v>
      </c>
      <c r="F662" t="s">
        <v>929</v>
      </c>
      <c r="G662">
        <v>0.27818878248595413</v>
      </c>
      <c r="H662" t="s">
        <v>929</v>
      </c>
    </row>
    <row r="663" spans="2:8" x14ac:dyDescent="0.25">
      <c r="B663" t="s">
        <v>1229</v>
      </c>
      <c r="C663" t="s">
        <v>2004</v>
      </c>
      <c r="D663">
        <v>0.1061396106479798</v>
      </c>
      <c r="E663">
        <v>0.36590175434593231</v>
      </c>
      <c r="F663" t="s">
        <v>929</v>
      </c>
      <c r="G663">
        <v>0.43663550824793407</v>
      </c>
      <c r="H663" t="s">
        <v>929</v>
      </c>
    </row>
    <row r="664" spans="2:8" x14ac:dyDescent="0.25">
      <c r="B664" t="s">
        <v>1180</v>
      </c>
      <c r="C664" t="s">
        <v>2005</v>
      </c>
      <c r="D664">
        <v>0.10559525362290549</v>
      </c>
      <c r="E664">
        <v>0.6853742051807602</v>
      </c>
      <c r="F664" t="s">
        <v>929</v>
      </c>
      <c r="G664">
        <v>0.16407224475363519</v>
      </c>
      <c r="H664" t="s">
        <v>929</v>
      </c>
    </row>
    <row r="665" spans="2:8" x14ac:dyDescent="0.25">
      <c r="B665" t="s">
        <v>1187</v>
      </c>
      <c r="C665" t="s">
        <v>2006</v>
      </c>
      <c r="D665">
        <v>0.10537044415521545</v>
      </c>
      <c r="E665">
        <v>0.44464286217774995</v>
      </c>
      <c r="F665" t="s">
        <v>929</v>
      </c>
      <c r="G665">
        <v>0.35198867499275066</v>
      </c>
      <c r="H665" t="s">
        <v>929</v>
      </c>
    </row>
    <row r="666" spans="2:8" x14ac:dyDescent="0.25">
      <c r="B666" t="s">
        <v>1174</v>
      </c>
      <c r="C666" t="s">
        <v>2007</v>
      </c>
      <c r="D666">
        <v>0.10530842842211956</v>
      </c>
      <c r="E666">
        <v>0.34979283971290442</v>
      </c>
      <c r="F666" t="s">
        <v>929</v>
      </c>
      <c r="G666">
        <v>0.45618908480874842</v>
      </c>
      <c r="H666" t="s">
        <v>929</v>
      </c>
    </row>
    <row r="667" spans="2:8" x14ac:dyDescent="0.25">
      <c r="B667" t="s">
        <v>1112</v>
      </c>
      <c r="C667" t="s">
        <v>2008</v>
      </c>
      <c r="D667">
        <v>0.10522984520822462</v>
      </c>
      <c r="E667">
        <v>0.5301749059903933</v>
      </c>
      <c r="F667" t="s">
        <v>929</v>
      </c>
      <c r="G667">
        <v>0.27558083195526628</v>
      </c>
      <c r="H667" t="s">
        <v>929</v>
      </c>
    </row>
    <row r="668" spans="2:8" x14ac:dyDescent="0.25">
      <c r="B668" t="s">
        <v>948</v>
      </c>
      <c r="C668" t="s">
        <v>2009</v>
      </c>
      <c r="D668">
        <v>0.10521683576516495</v>
      </c>
      <c r="E668">
        <v>0.75046289938919342</v>
      </c>
      <c r="F668" t="s">
        <v>929</v>
      </c>
      <c r="G668">
        <v>0.12467077309269053</v>
      </c>
      <c r="H668" t="s">
        <v>929</v>
      </c>
    </row>
    <row r="669" spans="2:8" x14ac:dyDescent="0.25">
      <c r="B669" t="s">
        <v>2010</v>
      </c>
      <c r="C669" t="s">
        <v>2011</v>
      </c>
      <c r="D669">
        <v>0.10510277070033769</v>
      </c>
      <c r="E669">
        <v>0.31503766731472804</v>
      </c>
      <c r="F669" t="s">
        <v>929</v>
      </c>
      <c r="G669">
        <v>0.50163751691219194</v>
      </c>
      <c r="H669" t="s">
        <v>929</v>
      </c>
    </row>
    <row r="670" spans="2:8" x14ac:dyDescent="0.25">
      <c r="B670" t="s">
        <v>2012</v>
      </c>
      <c r="C670" t="s">
        <v>2013</v>
      </c>
      <c r="D670">
        <v>0.10490331978730022</v>
      </c>
      <c r="E670">
        <v>0.20477018779903569</v>
      </c>
      <c r="F670" t="s">
        <v>929</v>
      </c>
      <c r="G670">
        <v>0.68873327141111951</v>
      </c>
      <c r="H670" t="s">
        <v>929</v>
      </c>
    </row>
    <row r="671" spans="2:8" x14ac:dyDescent="0.25">
      <c r="B671" t="s">
        <v>1118</v>
      </c>
      <c r="C671" t="s">
        <v>2014</v>
      </c>
      <c r="D671">
        <v>0.10478683047480709</v>
      </c>
      <c r="E671">
        <v>0.33243340175161495</v>
      </c>
      <c r="F671" t="s">
        <v>929</v>
      </c>
      <c r="G671">
        <v>0.47829534629700665</v>
      </c>
      <c r="H671" t="s">
        <v>929</v>
      </c>
    </row>
    <row r="672" spans="2:8" x14ac:dyDescent="0.25">
      <c r="B672" t="s">
        <v>998</v>
      </c>
      <c r="C672" t="s">
        <v>2015</v>
      </c>
      <c r="D672">
        <v>0.10456452380555809</v>
      </c>
      <c r="E672">
        <v>0.33091273867363447</v>
      </c>
      <c r="F672" t="s">
        <v>929</v>
      </c>
      <c r="G672">
        <v>0.48028651410584766</v>
      </c>
      <c r="H672" t="s">
        <v>929</v>
      </c>
    </row>
    <row r="673" spans="2:8" x14ac:dyDescent="0.25">
      <c r="B673" t="s">
        <v>2016</v>
      </c>
      <c r="C673" t="s">
        <v>2017</v>
      </c>
      <c r="D673">
        <v>0.10439958842556002</v>
      </c>
      <c r="E673">
        <v>0.36097228672133086</v>
      </c>
      <c r="F673" t="s">
        <v>929</v>
      </c>
      <c r="G673">
        <v>0.44252613932981255</v>
      </c>
      <c r="H673" t="s">
        <v>929</v>
      </c>
    </row>
    <row r="674" spans="2:8" x14ac:dyDescent="0.25">
      <c r="B674" t="s">
        <v>2018</v>
      </c>
      <c r="C674" t="s">
        <v>2019</v>
      </c>
      <c r="D674">
        <v>0.1042402553016805</v>
      </c>
      <c r="E674">
        <v>0.4961181985986044</v>
      </c>
      <c r="F674" t="s">
        <v>929</v>
      </c>
      <c r="G674">
        <v>0.30441484188945134</v>
      </c>
      <c r="H674" t="s">
        <v>929</v>
      </c>
    </row>
    <row r="675" spans="2:8" x14ac:dyDescent="0.25">
      <c r="B675" t="s">
        <v>1036</v>
      </c>
      <c r="C675" t="s">
        <v>2020</v>
      </c>
      <c r="D675">
        <v>0.10364598182434193</v>
      </c>
      <c r="E675">
        <v>0.28579457502245814</v>
      </c>
      <c r="F675" t="s">
        <v>929</v>
      </c>
      <c r="G675">
        <v>0.54394601928252928</v>
      </c>
      <c r="H675" t="s">
        <v>929</v>
      </c>
    </row>
    <row r="676" spans="2:8" x14ac:dyDescent="0.25">
      <c r="B676" t="s">
        <v>2021</v>
      </c>
      <c r="C676" t="s">
        <v>2022</v>
      </c>
      <c r="D676">
        <v>0.10346604664500925</v>
      </c>
      <c r="E676">
        <v>0.43984700685771039</v>
      </c>
      <c r="F676" t="s">
        <v>929</v>
      </c>
      <c r="G676">
        <v>0.35669835904071034</v>
      </c>
      <c r="H676" t="s">
        <v>929</v>
      </c>
    </row>
    <row r="677" spans="2:8" x14ac:dyDescent="0.25">
      <c r="B677" t="s">
        <v>2023</v>
      </c>
      <c r="C677" t="s">
        <v>2024</v>
      </c>
      <c r="D677">
        <v>0.1034496569518179</v>
      </c>
      <c r="E677">
        <v>0.53852699483872002</v>
      </c>
      <c r="F677" t="s">
        <v>929</v>
      </c>
      <c r="G677">
        <v>0.26879252186339458</v>
      </c>
      <c r="H677" t="s">
        <v>929</v>
      </c>
    </row>
    <row r="678" spans="2:8" x14ac:dyDescent="0.25">
      <c r="B678" t="s">
        <v>1050</v>
      </c>
      <c r="C678" t="s">
        <v>2025</v>
      </c>
      <c r="D678">
        <v>0.10332362463668733</v>
      </c>
      <c r="E678">
        <v>0.4115134828071475</v>
      </c>
      <c r="F678" t="s">
        <v>929</v>
      </c>
      <c r="G678">
        <v>0.38561593101594249</v>
      </c>
      <c r="H678" t="s">
        <v>929</v>
      </c>
    </row>
    <row r="679" spans="2:8" x14ac:dyDescent="0.25">
      <c r="B679" t="s">
        <v>1753</v>
      </c>
      <c r="C679" t="s">
        <v>2026</v>
      </c>
      <c r="D679">
        <v>0.1032849340834722</v>
      </c>
      <c r="E679">
        <v>0.1927761392739353</v>
      </c>
      <c r="F679" t="s">
        <v>929</v>
      </c>
      <c r="G679">
        <v>0.71494672158955808</v>
      </c>
      <c r="H679" t="s">
        <v>929</v>
      </c>
    </row>
    <row r="680" spans="2:8" x14ac:dyDescent="0.25">
      <c r="B680" t="s">
        <v>2027</v>
      </c>
      <c r="C680" t="s">
        <v>2028</v>
      </c>
      <c r="D680">
        <v>0.1032353018140678</v>
      </c>
      <c r="E680">
        <v>0.2503320941664598</v>
      </c>
      <c r="F680" t="s">
        <v>929</v>
      </c>
      <c r="G680">
        <v>0.60148346750777359</v>
      </c>
      <c r="H680" t="s">
        <v>929</v>
      </c>
    </row>
    <row r="681" spans="2:8" x14ac:dyDescent="0.25">
      <c r="B681" t="s">
        <v>2029</v>
      </c>
      <c r="C681" t="s">
        <v>2030</v>
      </c>
      <c r="D681">
        <v>0.10317395720039706</v>
      </c>
      <c r="E681">
        <v>0.39665037524231317</v>
      </c>
      <c r="F681" t="s">
        <v>929</v>
      </c>
      <c r="G681">
        <v>0.40159213052292175</v>
      </c>
      <c r="H681" t="s">
        <v>929</v>
      </c>
    </row>
    <row r="682" spans="2:8" x14ac:dyDescent="0.25">
      <c r="B682" t="s">
        <v>2031</v>
      </c>
      <c r="C682" t="s">
        <v>2032</v>
      </c>
      <c r="D682">
        <v>0.10313312844092534</v>
      </c>
      <c r="E682">
        <v>0.2695643540683122</v>
      </c>
      <c r="F682" t="s">
        <v>929</v>
      </c>
      <c r="G682">
        <v>0.56933753741470605</v>
      </c>
      <c r="H682" t="s">
        <v>929</v>
      </c>
    </row>
    <row r="683" spans="2:8" x14ac:dyDescent="0.25">
      <c r="B683" t="s">
        <v>1452</v>
      </c>
      <c r="C683" t="s">
        <v>2033</v>
      </c>
      <c r="D683">
        <v>0.10200435904566789</v>
      </c>
      <c r="E683">
        <v>6.2328756212543517E-2</v>
      </c>
      <c r="F683" t="s">
        <v>929</v>
      </c>
      <c r="G683">
        <v>1.2053115394872504</v>
      </c>
      <c r="H683" t="s">
        <v>929</v>
      </c>
    </row>
    <row r="684" spans="2:8" x14ac:dyDescent="0.25">
      <c r="B684" t="s">
        <v>2034</v>
      </c>
      <c r="C684" t="s">
        <v>2035</v>
      </c>
      <c r="D684">
        <v>0.10189280296588496</v>
      </c>
      <c r="E684">
        <v>0.71399690658161141</v>
      </c>
      <c r="F684" t="s">
        <v>929</v>
      </c>
      <c r="G684">
        <v>0.14630366981688817</v>
      </c>
      <c r="H684" t="s">
        <v>929</v>
      </c>
    </row>
    <row r="685" spans="2:8" x14ac:dyDescent="0.25">
      <c r="B685" t="s">
        <v>2036</v>
      </c>
      <c r="C685" t="s">
        <v>2037</v>
      </c>
      <c r="D685">
        <v>0.10097223114865388</v>
      </c>
      <c r="E685">
        <v>0.57244104907593973</v>
      </c>
      <c r="F685" t="s">
        <v>929</v>
      </c>
      <c r="G685">
        <v>0.24226923104789708</v>
      </c>
      <c r="H685" t="s">
        <v>929</v>
      </c>
    </row>
    <row r="686" spans="2:8" x14ac:dyDescent="0.25">
      <c r="B686" t="s">
        <v>1410</v>
      </c>
      <c r="C686" t="s">
        <v>2038</v>
      </c>
      <c r="D686">
        <v>9.9520682383863218E-2</v>
      </c>
      <c r="E686">
        <v>0.44893479843223905</v>
      </c>
      <c r="F686" t="s">
        <v>929</v>
      </c>
      <c r="G686">
        <v>0.34781672968107225</v>
      </c>
      <c r="H686" t="s">
        <v>929</v>
      </c>
    </row>
    <row r="687" spans="2:8" x14ac:dyDescent="0.25">
      <c r="B687" t="s">
        <v>1126</v>
      </c>
      <c r="C687" t="s">
        <v>2039</v>
      </c>
      <c r="D687">
        <v>9.9363697246941857E-2</v>
      </c>
      <c r="E687">
        <v>0.33408286063730053</v>
      </c>
      <c r="F687" t="s">
        <v>929</v>
      </c>
      <c r="G687">
        <v>0.47614580428278208</v>
      </c>
      <c r="H687" t="s">
        <v>929</v>
      </c>
    </row>
    <row r="688" spans="2:8" x14ac:dyDescent="0.25">
      <c r="B688" t="s">
        <v>2040</v>
      </c>
      <c r="C688" t="s">
        <v>2041</v>
      </c>
      <c r="D688">
        <v>9.934557821486148E-2</v>
      </c>
      <c r="E688">
        <v>0.46764429516920802</v>
      </c>
      <c r="F688" t="s">
        <v>929</v>
      </c>
      <c r="G688">
        <v>0.3300843592799495</v>
      </c>
      <c r="H688" t="s">
        <v>929</v>
      </c>
    </row>
    <row r="689" spans="2:8" x14ac:dyDescent="0.25">
      <c r="B689" t="s">
        <v>1251</v>
      </c>
      <c r="C689" t="s">
        <v>2042</v>
      </c>
      <c r="D689">
        <v>9.8941864456180695E-2</v>
      </c>
      <c r="E689">
        <v>0.62008766040706909</v>
      </c>
      <c r="F689" t="s">
        <v>929</v>
      </c>
      <c r="G689">
        <v>0.20754691092113514</v>
      </c>
      <c r="H689" t="s">
        <v>929</v>
      </c>
    </row>
    <row r="690" spans="2:8" x14ac:dyDescent="0.25">
      <c r="B690" t="s">
        <v>2043</v>
      </c>
      <c r="C690" t="s">
        <v>2044</v>
      </c>
      <c r="D690">
        <v>9.8869262719657916E-2</v>
      </c>
      <c r="E690">
        <v>0.79024113152406095</v>
      </c>
      <c r="F690" t="s">
        <v>929</v>
      </c>
      <c r="G690">
        <v>0.10224036932802205</v>
      </c>
      <c r="H690" t="s">
        <v>929</v>
      </c>
    </row>
    <row r="691" spans="2:8" x14ac:dyDescent="0.25">
      <c r="B691" t="s">
        <v>2045</v>
      </c>
      <c r="C691" t="s">
        <v>2046</v>
      </c>
      <c r="D691">
        <v>9.8406676001023832E-2</v>
      </c>
      <c r="E691">
        <v>0.29880735684110005</v>
      </c>
      <c r="F691" t="s">
        <v>929</v>
      </c>
      <c r="G691">
        <v>0.52460871409840026</v>
      </c>
      <c r="H691" t="s">
        <v>929</v>
      </c>
    </row>
    <row r="692" spans="2:8" x14ac:dyDescent="0.25">
      <c r="B692" t="s">
        <v>2047</v>
      </c>
      <c r="C692" t="s">
        <v>2048</v>
      </c>
      <c r="D692">
        <v>9.8336599793729759E-2</v>
      </c>
      <c r="E692">
        <v>0.23348314201699011</v>
      </c>
      <c r="F692" t="s">
        <v>929</v>
      </c>
      <c r="G692">
        <v>0.63174447095782049</v>
      </c>
      <c r="H692" t="s">
        <v>929</v>
      </c>
    </row>
    <row r="693" spans="2:8" x14ac:dyDescent="0.25">
      <c r="B693" t="s">
        <v>938</v>
      </c>
      <c r="C693" t="s">
        <v>2049</v>
      </c>
      <c r="D693">
        <v>9.7806369322393089E-2</v>
      </c>
      <c r="E693">
        <v>0.54106064359862982</v>
      </c>
      <c r="F693" t="s">
        <v>929</v>
      </c>
      <c r="G693">
        <v>0.26675405521834755</v>
      </c>
      <c r="H693" t="s">
        <v>929</v>
      </c>
    </row>
    <row r="694" spans="2:8" x14ac:dyDescent="0.25">
      <c r="B694" t="s">
        <v>2050</v>
      </c>
      <c r="C694" t="s">
        <v>2051</v>
      </c>
      <c r="D694">
        <v>9.7213473530042283E-2</v>
      </c>
      <c r="E694">
        <v>0.55934659160291988</v>
      </c>
      <c r="F694" t="s">
        <v>929</v>
      </c>
      <c r="G694">
        <v>0.25231900396283458</v>
      </c>
      <c r="H694" t="s">
        <v>929</v>
      </c>
    </row>
    <row r="695" spans="2:8" x14ac:dyDescent="0.25">
      <c r="B695" t="s">
        <v>1110</v>
      </c>
      <c r="C695" t="s">
        <v>2052</v>
      </c>
      <c r="D695">
        <v>9.6567245334409454E-2</v>
      </c>
      <c r="E695">
        <v>0.49034261144065627</v>
      </c>
      <c r="F695" t="s">
        <v>929</v>
      </c>
      <c r="G695">
        <v>0.30950036433198791</v>
      </c>
      <c r="H695" t="s">
        <v>929</v>
      </c>
    </row>
    <row r="696" spans="2:8" x14ac:dyDescent="0.25">
      <c r="B696" t="s">
        <v>1333</v>
      </c>
      <c r="C696" t="s">
        <v>2053</v>
      </c>
      <c r="D696">
        <v>9.6336246667285338E-2</v>
      </c>
      <c r="E696">
        <v>0.52829006467147588</v>
      </c>
      <c r="F696" t="s">
        <v>929</v>
      </c>
      <c r="G696">
        <v>0.27712755682948603</v>
      </c>
      <c r="H696" t="s">
        <v>929</v>
      </c>
    </row>
    <row r="697" spans="2:8" x14ac:dyDescent="0.25">
      <c r="B697" t="s">
        <v>2054</v>
      </c>
      <c r="C697" t="s">
        <v>2055</v>
      </c>
      <c r="D697">
        <v>9.6217935192831117E-2</v>
      </c>
      <c r="E697">
        <v>0.51750613506299348</v>
      </c>
      <c r="F697" t="s">
        <v>929</v>
      </c>
      <c r="G697">
        <v>0.28608449725614477</v>
      </c>
      <c r="H697" t="s">
        <v>929</v>
      </c>
    </row>
    <row r="698" spans="2:8" x14ac:dyDescent="0.25">
      <c r="B698" t="s">
        <v>1925</v>
      </c>
      <c r="C698" t="s">
        <v>161</v>
      </c>
      <c r="D698">
        <v>9.6171473663482082E-2</v>
      </c>
      <c r="E698">
        <v>0.70729841121447723</v>
      </c>
      <c r="F698" t="s">
        <v>929</v>
      </c>
      <c r="G698">
        <v>0.15039731746054799</v>
      </c>
      <c r="H698" t="s">
        <v>929</v>
      </c>
    </row>
    <row r="699" spans="2:8" x14ac:dyDescent="0.25">
      <c r="B699" t="s">
        <v>2056</v>
      </c>
      <c r="C699" t="s">
        <v>2057</v>
      </c>
      <c r="D699">
        <v>9.5761035958169954E-2</v>
      </c>
      <c r="E699">
        <v>0.40277941913926585</v>
      </c>
      <c r="F699" t="s">
        <v>929</v>
      </c>
      <c r="G699">
        <v>0.39493272874057117</v>
      </c>
      <c r="H699" t="s">
        <v>929</v>
      </c>
    </row>
    <row r="700" spans="2:8" x14ac:dyDescent="0.25">
      <c r="B700" t="s">
        <v>2058</v>
      </c>
      <c r="C700" t="s">
        <v>2059</v>
      </c>
      <c r="D700">
        <v>9.5295936533767348E-2</v>
      </c>
      <c r="E700">
        <v>0.35617219222348817</v>
      </c>
      <c r="F700" t="s">
        <v>929</v>
      </c>
      <c r="G700">
        <v>0.44833999064290792</v>
      </c>
      <c r="H700" t="s">
        <v>929</v>
      </c>
    </row>
    <row r="701" spans="2:8" x14ac:dyDescent="0.25">
      <c r="B701" t="s">
        <v>2060</v>
      </c>
      <c r="C701" t="s">
        <v>2061</v>
      </c>
      <c r="D701">
        <v>9.5278907255590975E-2</v>
      </c>
      <c r="E701">
        <v>0.45255803003161832</v>
      </c>
      <c r="F701" t="s">
        <v>929</v>
      </c>
      <c r="G701">
        <v>0.34432572473136419</v>
      </c>
      <c r="H701" t="s">
        <v>929</v>
      </c>
    </row>
    <row r="702" spans="2:8" x14ac:dyDescent="0.25">
      <c r="B702" t="s">
        <v>2062</v>
      </c>
      <c r="C702" t="s">
        <v>2063</v>
      </c>
      <c r="D702">
        <v>9.5080867784479703E-2</v>
      </c>
      <c r="E702">
        <v>0.47724924462551899</v>
      </c>
      <c r="F702" t="s">
        <v>929</v>
      </c>
      <c r="G702">
        <v>0.32125475032084039</v>
      </c>
      <c r="H702" t="s">
        <v>929</v>
      </c>
    </row>
    <row r="703" spans="2:8" x14ac:dyDescent="0.25">
      <c r="B703" t="s">
        <v>2064</v>
      </c>
      <c r="C703" t="s">
        <v>2065</v>
      </c>
      <c r="D703">
        <v>9.4578123920558338E-2</v>
      </c>
      <c r="E703">
        <v>0.43422781044140102</v>
      </c>
      <c r="F703" t="s">
        <v>929</v>
      </c>
      <c r="G703">
        <v>0.3622823652794297</v>
      </c>
      <c r="H703" t="s">
        <v>929</v>
      </c>
    </row>
    <row r="704" spans="2:8" x14ac:dyDescent="0.25">
      <c r="B704" t="s">
        <v>2066</v>
      </c>
      <c r="C704" t="s">
        <v>2067</v>
      </c>
      <c r="D704">
        <v>9.4427060582567238E-2</v>
      </c>
      <c r="E704">
        <v>0.60532465925861989</v>
      </c>
      <c r="F704" t="s">
        <v>929</v>
      </c>
      <c r="G704">
        <v>0.21801163376660182</v>
      </c>
      <c r="H704" t="s">
        <v>929</v>
      </c>
    </row>
    <row r="705" spans="2:8" x14ac:dyDescent="0.25">
      <c r="B705" t="s">
        <v>2068</v>
      </c>
      <c r="C705" t="s">
        <v>2069</v>
      </c>
      <c r="D705">
        <v>9.4249770159726617E-2</v>
      </c>
      <c r="E705">
        <v>0.68481913571796826</v>
      </c>
      <c r="F705" t="s">
        <v>929</v>
      </c>
      <c r="G705">
        <v>0.16442411278678776</v>
      </c>
      <c r="H705" t="s">
        <v>929</v>
      </c>
    </row>
    <row r="706" spans="2:8" x14ac:dyDescent="0.25">
      <c r="B706" t="s">
        <v>978</v>
      </c>
      <c r="C706" t="s">
        <v>2070</v>
      </c>
      <c r="D706">
        <v>9.3507760542265297E-2</v>
      </c>
      <c r="E706">
        <v>0.66807498477159277</v>
      </c>
      <c r="F706" t="s">
        <v>929</v>
      </c>
      <c r="G706">
        <v>0.17517478955306817</v>
      </c>
      <c r="H706" t="s">
        <v>929</v>
      </c>
    </row>
    <row r="707" spans="2:8" x14ac:dyDescent="0.25">
      <c r="B707" t="s">
        <v>2071</v>
      </c>
      <c r="C707" t="s">
        <v>2072</v>
      </c>
      <c r="D707">
        <v>9.3401376283149998E-2</v>
      </c>
      <c r="E707">
        <v>0.38710347033548387</v>
      </c>
      <c r="F707" t="s">
        <v>929</v>
      </c>
      <c r="G707">
        <v>0.41217293526643556</v>
      </c>
      <c r="H707" t="s">
        <v>929</v>
      </c>
    </row>
    <row r="708" spans="2:8" x14ac:dyDescent="0.25">
      <c r="B708" t="s">
        <v>1240</v>
      </c>
      <c r="C708" t="s">
        <v>2073</v>
      </c>
      <c r="D708">
        <v>9.2509163280988405E-2</v>
      </c>
      <c r="E708">
        <v>0.41738784550378005</v>
      </c>
      <c r="F708" t="s">
        <v>929</v>
      </c>
      <c r="G708">
        <v>0.37946020191046842</v>
      </c>
      <c r="H708" t="s">
        <v>929</v>
      </c>
    </row>
    <row r="709" spans="2:8" x14ac:dyDescent="0.25">
      <c r="B709" t="s">
        <v>2074</v>
      </c>
      <c r="C709" t="s">
        <v>2075</v>
      </c>
      <c r="D709">
        <v>9.1969966950296259E-2</v>
      </c>
      <c r="E709">
        <v>0.58729110426204068</v>
      </c>
      <c r="F709" t="s">
        <v>929</v>
      </c>
      <c r="G709">
        <v>0.23114657739502587</v>
      </c>
      <c r="H709" t="s">
        <v>929</v>
      </c>
    </row>
    <row r="710" spans="2:8" x14ac:dyDescent="0.25">
      <c r="B710" t="s">
        <v>2076</v>
      </c>
      <c r="C710" t="s">
        <v>2077</v>
      </c>
      <c r="D710">
        <v>9.1917120360626464E-2</v>
      </c>
      <c r="E710">
        <v>0.37465950879447751</v>
      </c>
      <c r="F710" t="s">
        <v>929</v>
      </c>
      <c r="G710">
        <v>0.42636324060607445</v>
      </c>
      <c r="H710" t="s">
        <v>929</v>
      </c>
    </row>
    <row r="711" spans="2:8" x14ac:dyDescent="0.25">
      <c r="B711" t="s">
        <v>2078</v>
      </c>
      <c r="C711" t="s">
        <v>2079</v>
      </c>
      <c r="D711">
        <v>9.13469269387025E-2</v>
      </c>
      <c r="E711">
        <v>0.30562757049549283</v>
      </c>
      <c r="F711" t="s">
        <v>929</v>
      </c>
      <c r="G711">
        <v>0.51480747086215739</v>
      </c>
      <c r="H711" t="s">
        <v>929</v>
      </c>
    </row>
    <row r="712" spans="2:8" x14ac:dyDescent="0.25">
      <c r="B712" t="s">
        <v>2080</v>
      </c>
      <c r="C712" t="s">
        <v>2081</v>
      </c>
      <c r="D712">
        <v>9.1321272148837312E-2</v>
      </c>
      <c r="E712">
        <v>0.42416358744254512</v>
      </c>
      <c r="F712" t="s">
        <v>929</v>
      </c>
      <c r="G712">
        <v>0.37246661646897661</v>
      </c>
      <c r="H712" t="s">
        <v>929</v>
      </c>
    </row>
    <row r="713" spans="2:8" x14ac:dyDescent="0.25">
      <c r="B713" t="s">
        <v>2082</v>
      </c>
      <c r="C713" t="s">
        <v>2083</v>
      </c>
      <c r="D713">
        <v>9.1091704805953244E-2</v>
      </c>
      <c r="E713">
        <v>0.4814804424668383</v>
      </c>
      <c r="F713" t="s">
        <v>929</v>
      </c>
      <c r="G713">
        <v>0.31742134904045455</v>
      </c>
      <c r="H713" t="s">
        <v>929</v>
      </c>
    </row>
    <row r="714" spans="2:8" x14ac:dyDescent="0.25">
      <c r="B714" t="s">
        <v>2084</v>
      </c>
      <c r="C714" t="s">
        <v>2085</v>
      </c>
      <c r="D714">
        <v>9.0844101180885511E-2</v>
      </c>
      <c r="E714">
        <v>0.51998674602832029</v>
      </c>
      <c r="F714" t="s">
        <v>929</v>
      </c>
      <c r="G714">
        <v>0.28400772598082064</v>
      </c>
      <c r="H714" t="s">
        <v>929</v>
      </c>
    </row>
    <row r="715" spans="2:8" x14ac:dyDescent="0.25">
      <c r="B715" t="s">
        <v>2086</v>
      </c>
      <c r="C715" t="s">
        <v>125</v>
      </c>
      <c r="D715">
        <v>9.0775113368197061E-2</v>
      </c>
      <c r="E715">
        <v>0.77823224845143479</v>
      </c>
      <c r="F715" t="s">
        <v>929</v>
      </c>
      <c r="G715">
        <v>0.10889077682920875</v>
      </c>
      <c r="H715" t="s">
        <v>929</v>
      </c>
    </row>
    <row r="716" spans="2:8" x14ac:dyDescent="0.25">
      <c r="B716" t="s">
        <v>2087</v>
      </c>
      <c r="C716" t="s">
        <v>2088</v>
      </c>
      <c r="D716">
        <v>9.0690927221426909E-2</v>
      </c>
      <c r="E716">
        <v>0.85175010422425479</v>
      </c>
      <c r="F716" t="s">
        <v>929</v>
      </c>
      <c r="G716">
        <v>6.9687804617712248E-2</v>
      </c>
      <c r="H716" t="s">
        <v>929</v>
      </c>
    </row>
    <row r="717" spans="2:8" x14ac:dyDescent="0.25">
      <c r="B717" t="s">
        <v>2089</v>
      </c>
      <c r="C717" t="s">
        <v>2090</v>
      </c>
      <c r="D717">
        <v>9.0664922705142231E-2</v>
      </c>
      <c r="E717">
        <v>0.72930268523689046</v>
      </c>
      <c r="F717" t="s">
        <v>929</v>
      </c>
      <c r="G717">
        <v>0.13709218739488305</v>
      </c>
      <c r="H717" t="s">
        <v>929</v>
      </c>
    </row>
    <row r="718" spans="2:8" x14ac:dyDescent="0.25">
      <c r="B718" t="s">
        <v>998</v>
      </c>
      <c r="C718" t="s">
        <v>2091</v>
      </c>
      <c r="D718">
        <v>9.0401089301250889E-2</v>
      </c>
      <c r="E718">
        <v>0.60803354209439098</v>
      </c>
      <c r="F718" t="s">
        <v>929</v>
      </c>
      <c r="G718">
        <v>0.2160724622655863</v>
      </c>
      <c r="H718" t="s">
        <v>929</v>
      </c>
    </row>
    <row r="719" spans="2:8" x14ac:dyDescent="0.25">
      <c r="B719" t="s">
        <v>1595</v>
      </c>
      <c r="C719" t="s">
        <v>2092</v>
      </c>
      <c r="D719">
        <v>9.0331428032691174E-2</v>
      </c>
      <c r="E719">
        <v>0.72895725512029808</v>
      </c>
      <c r="F719" t="s">
        <v>929</v>
      </c>
      <c r="G719">
        <v>0.13729793726453718</v>
      </c>
      <c r="H719" t="s">
        <v>929</v>
      </c>
    </row>
    <row r="720" spans="2:8" x14ac:dyDescent="0.25">
      <c r="B720" t="s">
        <v>1895</v>
      </c>
      <c r="C720" t="s">
        <v>2093</v>
      </c>
      <c r="D720">
        <v>9.0283697166072929E-2</v>
      </c>
      <c r="E720">
        <v>0.30900341515353114</v>
      </c>
      <c r="F720" t="s">
        <v>929</v>
      </c>
      <c r="G720">
        <v>0.51003672065886363</v>
      </c>
      <c r="H720" t="s">
        <v>929</v>
      </c>
    </row>
    <row r="721" spans="2:8" x14ac:dyDescent="0.25">
      <c r="B721" t="s">
        <v>2094</v>
      </c>
      <c r="C721" t="s">
        <v>2095</v>
      </c>
      <c r="D721">
        <v>8.9898610304097001E-2</v>
      </c>
      <c r="E721">
        <v>0.2621304317708299</v>
      </c>
      <c r="F721" t="s">
        <v>929</v>
      </c>
      <c r="G721">
        <v>0.58148255714211838</v>
      </c>
      <c r="H721" t="s">
        <v>929</v>
      </c>
    </row>
    <row r="722" spans="2:8" x14ac:dyDescent="0.25">
      <c r="B722" t="s">
        <v>1273</v>
      </c>
      <c r="C722" t="s">
        <v>2096</v>
      </c>
      <c r="D722">
        <v>8.9829784863473192E-2</v>
      </c>
      <c r="E722">
        <v>0.2168975835174925</v>
      </c>
      <c r="F722" t="s">
        <v>929</v>
      </c>
      <c r="G722">
        <v>0.66374528648679665</v>
      </c>
      <c r="H722" t="s">
        <v>929</v>
      </c>
    </row>
    <row r="723" spans="2:8" x14ac:dyDescent="0.25">
      <c r="B723" t="s">
        <v>1615</v>
      </c>
      <c r="C723" t="s">
        <v>2097</v>
      </c>
      <c r="D723">
        <v>8.9481761144762945E-2</v>
      </c>
      <c r="E723">
        <v>0.48182261008601235</v>
      </c>
      <c r="F723" t="s">
        <v>929</v>
      </c>
      <c r="G723">
        <v>0.31711282408613389</v>
      </c>
      <c r="H723" t="s">
        <v>929</v>
      </c>
    </row>
    <row r="724" spans="2:8" x14ac:dyDescent="0.25">
      <c r="B724" t="s">
        <v>2098</v>
      </c>
      <c r="C724" t="s">
        <v>2099</v>
      </c>
      <c r="D724">
        <v>8.9117399255145766E-2</v>
      </c>
      <c r="E724">
        <v>0.59262445312159329</v>
      </c>
      <c r="F724" t="s">
        <v>929</v>
      </c>
      <c r="G724">
        <v>0.22722043244309265</v>
      </c>
      <c r="H724" t="s">
        <v>929</v>
      </c>
    </row>
    <row r="725" spans="2:8" x14ac:dyDescent="0.25">
      <c r="B725" t="s">
        <v>1329</v>
      </c>
      <c r="C725" t="s">
        <v>2100</v>
      </c>
      <c r="D725">
        <v>8.8996441739905369E-2</v>
      </c>
      <c r="E725">
        <v>0.46502838898854781</v>
      </c>
      <c r="F725" t="s">
        <v>929</v>
      </c>
      <c r="G725">
        <v>0.33252053355148609</v>
      </c>
      <c r="H725" t="s">
        <v>929</v>
      </c>
    </row>
    <row r="726" spans="2:8" x14ac:dyDescent="0.25">
      <c r="B726" t="s">
        <v>1187</v>
      </c>
      <c r="C726" t="s">
        <v>2101</v>
      </c>
      <c r="D726">
        <v>8.8270893767134206E-2</v>
      </c>
      <c r="E726">
        <v>0.31853086814608289</v>
      </c>
      <c r="F726" t="s">
        <v>929</v>
      </c>
      <c r="G726">
        <v>0.49684847473860722</v>
      </c>
      <c r="H726" t="s">
        <v>929</v>
      </c>
    </row>
    <row r="727" spans="2:8" x14ac:dyDescent="0.25">
      <c r="B727" t="s">
        <v>2102</v>
      </c>
      <c r="C727" t="s">
        <v>2103</v>
      </c>
      <c r="D727">
        <v>8.825329128788971E-2</v>
      </c>
      <c r="E727">
        <v>0.86116904728929899</v>
      </c>
      <c r="F727" t="s">
        <v>929</v>
      </c>
      <c r="G727">
        <v>6.4911588269167902E-2</v>
      </c>
      <c r="H727" t="s">
        <v>929</v>
      </c>
    </row>
    <row r="728" spans="2:8" x14ac:dyDescent="0.25">
      <c r="B728" t="s">
        <v>1452</v>
      </c>
      <c r="C728" t="s">
        <v>2104</v>
      </c>
      <c r="D728">
        <v>8.6864073216514071E-2</v>
      </c>
      <c r="E728">
        <v>0.26094042597234546</v>
      </c>
      <c r="F728" t="s">
        <v>929</v>
      </c>
      <c r="G728">
        <v>0.58345863298616996</v>
      </c>
      <c r="H728" t="s">
        <v>929</v>
      </c>
    </row>
    <row r="729" spans="2:8" x14ac:dyDescent="0.25">
      <c r="B729" t="s">
        <v>1736</v>
      </c>
      <c r="C729" t="s">
        <v>2105</v>
      </c>
      <c r="D729">
        <v>8.6775308524095068E-2</v>
      </c>
      <c r="E729">
        <v>0.74400488612239513</v>
      </c>
      <c r="F729" t="s">
        <v>929</v>
      </c>
      <c r="G729">
        <v>0.12842421229145179</v>
      </c>
      <c r="H729" t="s">
        <v>929</v>
      </c>
    </row>
    <row r="730" spans="2:8" x14ac:dyDescent="0.25">
      <c r="B730" t="s">
        <v>1656</v>
      </c>
      <c r="C730" t="s">
        <v>2106</v>
      </c>
      <c r="D730">
        <v>8.6390380603818762E-2</v>
      </c>
      <c r="E730">
        <v>0.20363875693760122</v>
      </c>
      <c r="F730" t="s">
        <v>929</v>
      </c>
      <c r="G730">
        <v>0.69113956266980126</v>
      </c>
      <c r="H730" t="s">
        <v>929</v>
      </c>
    </row>
    <row r="731" spans="2:8" x14ac:dyDescent="0.25">
      <c r="B731" t="s">
        <v>2107</v>
      </c>
      <c r="C731" t="s">
        <v>2108</v>
      </c>
      <c r="D731">
        <v>8.5755132957145166E-2</v>
      </c>
      <c r="E731">
        <v>0.46591270108724969</v>
      </c>
      <c r="F731" t="s">
        <v>929</v>
      </c>
      <c r="G731">
        <v>0.33169545023664498</v>
      </c>
      <c r="H731" t="s">
        <v>929</v>
      </c>
    </row>
    <row r="732" spans="2:8" x14ac:dyDescent="0.25">
      <c r="B732" t="s">
        <v>2109</v>
      </c>
      <c r="C732" t="s">
        <v>2110</v>
      </c>
      <c r="D732">
        <v>8.5442021966169068E-2</v>
      </c>
      <c r="E732">
        <v>0.47486061676842917</v>
      </c>
      <c r="F732" t="s">
        <v>929</v>
      </c>
      <c r="G732">
        <v>0.32343384774668227</v>
      </c>
      <c r="H732" t="s">
        <v>929</v>
      </c>
    </row>
    <row r="733" spans="2:8" x14ac:dyDescent="0.25">
      <c r="B733" t="s">
        <v>1202</v>
      </c>
      <c r="C733" t="s">
        <v>2111</v>
      </c>
      <c r="D733">
        <v>8.543486618183814E-2</v>
      </c>
      <c r="E733">
        <v>0.7324555888096439</v>
      </c>
      <c r="F733" t="s">
        <v>929</v>
      </c>
      <c r="G733">
        <v>0.13521870287778182</v>
      </c>
      <c r="H733" t="s">
        <v>929</v>
      </c>
    </row>
    <row r="734" spans="2:8" x14ac:dyDescent="0.25">
      <c r="B734" t="s">
        <v>1404</v>
      </c>
      <c r="C734" t="s">
        <v>2112</v>
      </c>
      <c r="D734">
        <v>8.4540782265136796E-2</v>
      </c>
      <c r="E734">
        <v>0.41733253374743373</v>
      </c>
      <c r="F734" t="s">
        <v>929</v>
      </c>
      <c r="G734">
        <v>0.37951775792850234</v>
      </c>
      <c r="H734" t="s">
        <v>929</v>
      </c>
    </row>
    <row r="735" spans="2:8" x14ac:dyDescent="0.25">
      <c r="B735" t="s">
        <v>2113</v>
      </c>
      <c r="C735" t="s">
        <v>555</v>
      </c>
      <c r="D735">
        <v>8.4326263787607145E-2</v>
      </c>
      <c r="E735">
        <v>0.56948118515535073</v>
      </c>
      <c r="F735" t="s">
        <v>929</v>
      </c>
      <c r="G735">
        <v>0.24452061981699616</v>
      </c>
      <c r="H735" t="s">
        <v>929</v>
      </c>
    </row>
    <row r="736" spans="2:8" x14ac:dyDescent="0.25">
      <c r="B736" t="s">
        <v>2114</v>
      </c>
      <c r="C736" t="s">
        <v>2115</v>
      </c>
      <c r="D736">
        <v>8.4192983533056154E-2</v>
      </c>
      <c r="E736">
        <v>0.98914270934154291</v>
      </c>
      <c r="F736" t="s">
        <v>929</v>
      </c>
      <c r="G736">
        <v>4.7410457047624872E-3</v>
      </c>
      <c r="H736" t="s">
        <v>929</v>
      </c>
    </row>
    <row r="737" spans="2:8" x14ac:dyDescent="0.25">
      <c r="B737" t="s">
        <v>1174</v>
      </c>
      <c r="C737" t="s">
        <v>2116</v>
      </c>
      <c r="D737">
        <v>8.4131295646602641E-2</v>
      </c>
      <c r="E737">
        <v>0.59336830093910242</v>
      </c>
      <c r="F737" t="s">
        <v>929</v>
      </c>
      <c r="G737">
        <v>0.22667565838140724</v>
      </c>
      <c r="H737" t="s">
        <v>929</v>
      </c>
    </row>
    <row r="738" spans="2:8" x14ac:dyDescent="0.25">
      <c r="B738" t="s">
        <v>2117</v>
      </c>
      <c r="C738" t="s">
        <v>2118</v>
      </c>
      <c r="D738">
        <v>8.4055739435709403E-2</v>
      </c>
      <c r="E738">
        <v>0.40677707912010985</v>
      </c>
      <c r="F738" t="s">
        <v>929</v>
      </c>
      <c r="G738">
        <v>0.39064352647718042</v>
      </c>
      <c r="H738" t="s">
        <v>929</v>
      </c>
    </row>
    <row r="739" spans="2:8" x14ac:dyDescent="0.25">
      <c r="B739" t="s">
        <v>2119</v>
      </c>
      <c r="C739" t="s">
        <v>2120</v>
      </c>
      <c r="D739">
        <v>8.31787571672475E-2</v>
      </c>
      <c r="E739">
        <v>0.34278898003860003</v>
      </c>
      <c r="F739" t="s">
        <v>929</v>
      </c>
      <c r="G739">
        <v>0.46497314819969859</v>
      </c>
      <c r="H739" t="s">
        <v>929</v>
      </c>
    </row>
    <row r="740" spans="2:8" x14ac:dyDescent="0.25">
      <c r="B740" t="s">
        <v>1160</v>
      </c>
      <c r="C740" t="s">
        <v>2121</v>
      </c>
      <c r="D740">
        <v>8.314842213390472E-2</v>
      </c>
      <c r="E740">
        <v>0.62296220514358414</v>
      </c>
      <c r="F740" t="s">
        <v>929</v>
      </c>
      <c r="G740">
        <v>0.20553830100614962</v>
      </c>
      <c r="H740" t="s">
        <v>929</v>
      </c>
    </row>
    <row r="741" spans="2:8" x14ac:dyDescent="0.25">
      <c r="B741" t="s">
        <v>1036</v>
      </c>
      <c r="C741" t="s">
        <v>2122</v>
      </c>
      <c r="D741">
        <v>8.3146523899099017E-2</v>
      </c>
      <c r="E741">
        <v>0.49740282197600361</v>
      </c>
      <c r="F741" t="s">
        <v>929</v>
      </c>
      <c r="G741">
        <v>0.30329175512332079</v>
      </c>
      <c r="H741" t="s">
        <v>929</v>
      </c>
    </row>
    <row r="742" spans="2:8" x14ac:dyDescent="0.25">
      <c r="B742" t="s">
        <v>998</v>
      </c>
      <c r="C742" t="s">
        <v>2123</v>
      </c>
      <c r="D742">
        <v>8.2924122380157297E-2</v>
      </c>
      <c r="E742">
        <v>0.62688812429578333</v>
      </c>
      <c r="F742" t="s">
        <v>929</v>
      </c>
      <c r="G742">
        <v>0.20280995731315754</v>
      </c>
      <c r="H742" t="s">
        <v>929</v>
      </c>
    </row>
    <row r="743" spans="2:8" x14ac:dyDescent="0.25">
      <c r="B743" t="s">
        <v>938</v>
      </c>
      <c r="C743" t="s">
        <v>2124</v>
      </c>
      <c r="D743">
        <v>8.2850522902482682E-2</v>
      </c>
      <c r="E743">
        <v>0.43708951309674871</v>
      </c>
      <c r="F743" t="s">
        <v>929</v>
      </c>
      <c r="G743">
        <v>0.35942961322860367</v>
      </c>
      <c r="H743" t="s">
        <v>929</v>
      </c>
    </row>
    <row r="744" spans="2:8" x14ac:dyDescent="0.25">
      <c r="B744" t="s">
        <v>1050</v>
      </c>
      <c r="C744" t="s">
        <v>2125</v>
      </c>
      <c r="D744">
        <v>8.2387621332072614E-2</v>
      </c>
      <c r="E744">
        <v>0.70117258638698399</v>
      </c>
      <c r="F744" t="s">
        <v>929</v>
      </c>
      <c r="G744">
        <v>0.15417507177618048</v>
      </c>
      <c r="H744" t="s">
        <v>929</v>
      </c>
    </row>
    <row r="745" spans="2:8" x14ac:dyDescent="0.25">
      <c r="B745" t="s">
        <v>2126</v>
      </c>
      <c r="C745" t="s">
        <v>2127</v>
      </c>
      <c r="D745">
        <v>8.1942698328516167E-2</v>
      </c>
      <c r="E745">
        <v>0.47377478906109483</v>
      </c>
      <c r="F745" t="s">
        <v>929</v>
      </c>
      <c r="G745">
        <v>0.32442805307496397</v>
      </c>
      <c r="H745" t="s">
        <v>929</v>
      </c>
    </row>
    <row r="746" spans="2:8" x14ac:dyDescent="0.25">
      <c r="B746" t="s">
        <v>2128</v>
      </c>
      <c r="C746" t="s">
        <v>2129</v>
      </c>
      <c r="D746">
        <v>8.16339893353841E-2</v>
      </c>
      <c r="E746">
        <v>0.44914264029837658</v>
      </c>
      <c r="F746" t="s">
        <v>929</v>
      </c>
      <c r="G746">
        <v>0.34761571232267807</v>
      </c>
      <c r="H746" t="s">
        <v>929</v>
      </c>
    </row>
    <row r="747" spans="2:8" x14ac:dyDescent="0.25">
      <c r="B747" t="s">
        <v>2130</v>
      </c>
      <c r="C747" t="s">
        <v>2131</v>
      </c>
      <c r="D747">
        <v>8.1568805527618388E-2</v>
      </c>
      <c r="E747">
        <v>0.56744984525228981</v>
      </c>
      <c r="F747" t="s">
        <v>929</v>
      </c>
      <c r="G747">
        <v>0.24607251808683028</v>
      </c>
      <c r="H747" t="s">
        <v>929</v>
      </c>
    </row>
    <row r="748" spans="2:8" x14ac:dyDescent="0.25">
      <c r="B748" t="s">
        <v>2132</v>
      </c>
      <c r="C748" t="s">
        <v>2133</v>
      </c>
      <c r="D748">
        <v>8.1423267793882953E-2</v>
      </c>
      <c r="E748">
        <v>0.7251640287734139</v>
      </c>
      <c r="F748" t="s">
        <v>929</v>
      </c>
      <c r="G748">
        <v>0.13956374689956913</v>
      </c>
      <c r="H748" t="s">
        <v>929</v>
      </c>
    </row>
    <row r="749" spans="2:8" x14ac:dyDescent="0.25">
      <c r="B749" t="s">
        <v>932</v>
      </c>
      <c r="C749" t="s">
        <v>2134</v>
      </c>
      <c r="D749">
        <v>8.0709965384084245E-2</v>
      </c>
      <c r="E749">
        <v>0.5794931396869879</v>
      </c>
      <c r="F749" t="s">
        <v>929</v>
      </c>
      <c r="G749">
        <v>0.23695170105279409</v>
      </c>
      <c r="H749" t="s">
        <v>929</v>
      </c>
    </row>
    <row r="750" spans="2:8" x14ac:dyDescent="0.25">
      <c r="B750" t="s">
        <v>1251</v>
      </c>
      <c r="C750" t="s">
        <v>2135</v>
      </c>
      <c r="D750">
        <v>8.0632526826902709E-2</v>
      </c>
      <c r="E750">
        <v>0.45235501230413488</v>
      </c>
      <c r="F750" t="s">
        <v>929</v>
      </c>
      <c r="G750">
        <v>0.34452059313557304</v>
      </c>
      <c r="H750" t="s">
        <v>929</v>
      </c>
    </row>
    <row r="751" spans="2:8" x14ac:dyDescent="0.25">
      <c r="B751" t="s">
        <v>1621</v>
      </c>
      <c r="C751" t="s">
        <v>2136</v>
      </c>
      <c r="D751">
        <v>8.0615383305317589E-2</v>
      </c>
      <c r="E751">
        <v>0.49638987551734737</v>
      </c>
      <c r="F751" t="s">
        <v>929</v>
      </c>
      <c r="G751">
        <v>0.30417708505362412</v>
      </c>
      <c r="H751" t="s">
        <v>929</v>
      </c>
    </row>
    <row r="752" spans="2:8" x14ac:dyDescent="0.25">
      <c r="B752" t="s">
        <v>1404</v>
      </c>
      <c r="C752" t="s">
        <v>2137</v>
      </c>
      <c r="D752">
        <v>8.0492196908988234E-2</v>
      </c>
      <c r="E752">
        <v>0.55826859629755976</v>
      </c>
      <c r="F752" t="s">
        <v>929</v>
      </c>
      <c r="G752">
        <v>0.25315680137806568</v>
      </c>
      <c r="H752" t="s">
        <v>929</v>
      </c>
    </row>
    <row r="753" spans="2:8" x14ac:dyDescent="0.25">
      <c r="B753" t="s">
        <v>1251</v>
      </c>
      <c r="C753" t="s">
        <v>2138</v>
      </c>
      <c r="D753">
        <v>8.0390980764082354E-2</v>
      </c>
      <c r="E753">
        <v>0.69051141196368659</v>
      </c>
      <c r="F753" t="s">
        <v>929</v>
      </c>
      <c r="G753">
        <v>0.16082913951561523</v>
      </c>
      <c r="H753" t="s">
        <v>929</v>
      </c>
    </row>
    <row r="754" spans="2:8" x14ac:dyDescent="0.25">
      <c r="B754" t="s">
        <v>2139</v>
      </c>
      <c r="C754" t="s">
        <v>2140</v>
      </c>
      <c r="D754">
        <v>8.0019921515322251E-2</v>
      </c>
      <c r="E754">
        <v>0.28268237007456759</v>
      </c>
      <c r="F754" t="s">
        <v>929</v>
      </c>
      <c r="G754">
        <v>0.54870127611636632</v>
      </c>
      <c r="H754" t="s">
        <v>929</v>
      </c>
    </row>
    <row r="755" spans="2:8" x14ac:dyDescent="0.25">
      <c r="B755" t="s">
        <v>1768</v>
      </c>
      <c r="C755" t="s">
        <v>2141</v>
      </c>
      <c r="D755">
        <v>7.9797651956941038E-2</v>
      </c>
      <c r="E755">
        <v>0.58729313891429424</v>
      </c>
      <c r="F755" t="s">
        <v>929</v>
      </c>
      <c r="G755">
        <v>0.23114507279754562</v>
      </c>
      <c r="H755" t="s">
        <v>929</v>
      </c>
    </row>
    <row r="756" spans="2:8" x14ac:dyDescent="0.25">
      <c r="B756" t="s">
        <v>2142</v>
      </c>
      <c r="C756" t="s">
        <v>2143</v>
      </c>
      <c r="D756">
        <v>7.9693439367123448E-2</v>
      </c>
      <c r="E756">
        <v>0.47394073610933207</v>
      </c>
      <c r="F756" t="s">
        <v>929</v>
      </c>
      <c r="G756">
        <v>0.32427596125804203</v>
      </c>
      <c r="H756" t="s">
        <v>929</v>
      </c>
    </row>
    <row r="757" spans="2:8" x14ac:dyDescent="0.25">
      <c r="B757" t="s">
        <v>1210</v>
      </c>
      <c r="C757" t="s">
        <v>2144</v>
      </c>
      <c r="D757">
        <v>7.9458633673462287E-2</v>
      </c>
      <c r="E757">
        <v>0.59999025030640851</v>
      </c>
      <c r="F757" t="s">
        <v>929</v>
      </c>
      <c r="G757">
        <v>0.22185580673723887</v>
      </c>
      <c r="H757" t="s">
        <v>929</v>
      </c>
    </row>
    <row r="758" spans="2:8" x14ac:dyDescent="0.25">
      <c r="B758" t="s">
        <v>1563</v>
      </c>
      <c r="C758" t="s">
        <v>500</v>
      </c>
      <c r="D758">
        <v>7.940870733706458E-2</v>
      </c>
      <c r="E758">
        <v>0.64918128394833308</v>
      </c>
      <c r="F758" t="s">
        <v>929</v>
      </c>
      <c r="G758">
        <v>0.18763400947909428</v>
      </c>
      <c r="H758" t="s">
        <v>929</v>
      </c>
    </row>
    <row r="759" spans="2:8" x14ac:dyDescent="0.25">
      <c r="B759" t="s">
        <v>1932</v>
      </c>
      <c r="C759" t="s">
        <v>2145</v>
      </c>
      <c r="D759">
        <v>7.8618306559609274E-2</v>
      </c>
      <c r="E759">
        <v>0.89124869159247355</v>
      </c>
      <c r="F759" t="s">
        <v>929</v>
      </c>
      <c r="G759">
        <v>5.000109471044091E-2</v>
      </c>
      <c r="H759" t="s">
        <v>929</v>
      </c>
    </row>
    <row r="760" spans="2:8" x14ac:dyDescent="0.25">
      <c r="B760" t="s">
        <v>2146</v>
      </c>
      <c r="C760" t="s">
        <v>2147</v>
      </c>
      <c r="D760">
        <v>7.7560109656793677E-2</v>
      </c>
      <c r="E760">
        <v>0.32502075008883058</v>
      </c>
      <c r="F760" t="s">
        <v>929</v>
      </c>
      <c r="G760">
        <v>0.48808891175525004</v>
      </c>
      <c r="H760" t="s">
        <v>929</v>
      </c>
    </row>
    <row r="761" spans="2:8" x14ac:dyDescent="0.25">
      <c r="B761" t="s">
        <v>1473</v>
      </c>
      <c r="C761" t="s">
        <v>2148</v>
      </c>
      <c r="D761">
        <v>7.7356431749333265E-2</v>
      </c>
      <c r="E761">
        <v>0.76569803038241091</v>
      </c>
      <c r="F761" t="s">
        <v>929</v>
      </c>
      <c r="G761">
        <v>0.11594247004743623</v>
      </c>
      <c r="H761" t="s">
        <v>929</v>
      </c>
    </row>
    <row r="762" spans="2:8" x14ac:dyDescent="0.25">
      <c r="B762" t="s">
        <v>2149</v>
      </c>
      <c r="C762" t="s">
        <v>2150</v>
      </c>
      <c r="D762">
        <v>7.7273263857355168E-2</v>
      </c>
      <c r="E762">
        <v>0.5563634423178041</v>
      </c>
      <c r="F762" t="s">
        <v>929</v>
      </c>
      <c r="G762">
        <v>0.2546414144838301</v>
      </c>
      <c r="H762" t="s">
        <v>929</v>
      </c>
    </row>
    <row r="763" spans="2:8" x14ac:dyDescent="0.25">
      <c r="B763" t="s">
        <v>1410</v>
      </c>
      <c r="C763" t="s">
        <v>2151</v>
      </c>
      <c r="D763">
        <v>7.6921086270702529E-2</v>
      </c>
      <c r="E763">
        <v>0.61594531143297482</v>
      </c>
      <c r="F763" t="s">
        <v>929</v>
      </c>
      <c r="G763">
        <v>0.21045784627266978</v>
      </c>
      <c r="H763" t="s">
        <v>929</v>
      </c>
    </row>
    <row r="764" spans="2:8" x14ac:dyDescent="0.25">
      <c r="B764" t="s">
        <v>1034</v>
      </c>
      <c r="C764" t="s">
        <v>2152</v>
      </c>
      <c r="D764">
        <v>7.687714795138835E-2</v>
      </c>
      <c r="E764">
        <v>0.64304302204192321</v>
      </c>
      <c r="F764" t="s">
        <v>929</v>
      </c>
      <c r="G764">
        <v>0.19175997013896603</v>
      </c>
      <c r="H764" t="s">
        <v>929</v>
      </c>
    </row>
    <row r="765" spans="2:8" x14ac:dyDescent="0.25">
      <c r="B765" t="s">
        <v>1950</v>
      </c>
      <c r="C765" t="s">
        <v>2153</v>
      </c>
      <c r="D765">
        <v>7.683331380452206E-2</v>
      </c>
      <c r="E765">
        <v>0.53795800854224818</v>
      </c>
      <c r="F765" t="s">
        <v>929</v>
      </c>
      <c r="G765">
        <v>0.26925162279108433</v>
      </c>
      <c r="H765" t="s">
        <v>929</v>
      </c>
    </row>
    <row r="766" spans="2:8" x14ac:dyDescent="0.25">
      <c r="B766" t="s">
        <v>1273</v>
      </c>
      <c r="C766" t="s">
        <v>2154</v>
      </c>
      <c r="D766">
        <v>7.6777609744805936E-2</v>
      </c>
      <c r="E766">
        <v>0.7501496841922507</v>
      </c>
      <c r="F766" t="s">
        <v>929</v>
      </c>
      <c r="G766">
        <v>0.12485206923153964</v>
      </c>
      <c r="H766" t="s">
        <v>929</v>
      </c>
    </row>
    <row r="767" spans="2:8" x14ac:dyDescent="0.25">
      <c r="B767" t="s">
        <v>2155</v>
      </c>
      <c r="C767" t="s">
        <v>2156</v>
      </c>
      <c r="D767">
        <v>7.6621956208932335E-2</v>
      </c>
      <c r="E767">
        <v>0.47358444478784445</v>
      </c>
      <c r="F767" t="s">
        <v>929</v>
      </c>
      <c r="G767">
        <v>0.32460257075673299</v>
      </c>
      <c r="H767" t="s">
        <v>929</v>
      </c>
    </row>
    <row r="768" spans="2:8" x14ac:dyDescent="0.25">
      <c r="B768" t="s">
        <v>1251</v>
      </c>
      <c r="C768" t="s">
        <v>2157</v>
      </c>
      <c r="D768">
        <v>7.6243863576679297E-2</v>
      </c>
      <c r="E768">
        <v>0.65174033137608889</v>
      </c>
      <c r="F768" t="s">
        <v>929</v>
      </c>
      <c r="G768">
        <v>0.18592540290786291</v>
      </c>
      <c r="H768" t="s">
        <v>929</v>
      </c>
    </row>
    <row r="769" spans="2:8" x14ac:dyDescent="0.25">
      <c r="B769" t="s">
        <v>1210</v>
      </c>
      <c r="C769" t="s">
        <v>2158</v>
      </c>
      <c r="D769">
        <v>7.618237120774618E-2</v>
      </c>
      <c r="E769">
        <v>0.51099892602924268</v>
      </c>
      <c r="F769" t="s">
        <v>929</v>
      </c>
      <c r="G769">
        <v>0.29158001262470756</v>
      </c>
      <c r="H769" t="s">
        <v>929</v>
      </c>
    </row>
    <row r="770" spans="2:8" x14ac:dyDescent="0.25">
      <c r="B770" t="s">
        <v>1160</v>
      </c>
      <c r="C770" t="s">
        <v>2159</v>
      </c>
      <c r="D770">
        <v>7.5683145677330019E-2</v>
      </c>
      <c r="E770">
        <v>0.82927896765144105</v>
      </c>
      <c r="F770" t="s">
        <v>929</v>
      </c>
      <c r="G770">
        <v>8.1299349146500458E-2</v>
      </c>
      <c r="H770" t="s">
        <v>929</v>
      </c>
    </row>
    <row r="771" spans="2:8" x14ac:dyDescent="0.25">
      <c r="B771" t="s">
        <v>2080</v>
      </c>
      <c r="C771" t="s">
        <v>2160</v>
      </c>
      <c r="D771">
        <v>7.5295183197802429E-2</v>
      </c>
      <c r="E771">
        <v>0.66609763601508765</v>
      </c>
      <c r="F771" t="s">
        <v>929</v>
      </c>
      <c r="G771">
        <v>0.17646210765439241</v>
      </c>
      <c r="H771" t="s">
        <v>929</v>
      </c>
    </row>
    <row r="772" spans="2:8" x14ac:dyDescent="0.25">
      <c r="B772" t="s">
        <v>938</v>
      </c>
      <c r="C772" t="s">
        <v>2161</v>
      </c>
      <c r="D772">
        <v>7.4981149848705228E-2</v>
      </c>
      <c r="E772">
        <v>0.54136238722826424</v>
      </c>
      <c r="F772" t="s">
        <v>929</v>
      </c>
      <c r="G772">
        <v>0.26651192142599067</v>
      </c>
      <c r="H772" t="s">
        <v>929</v>
      </c>
    </row>
    <row r="773" spans="2:8" x14ac:dyDescent="0.25">
      <c r="B773" t="s">
        <v>980</v>
      </c>
      <c r="C773" t="s">
        <v>2162</v>
      </c>
      <c r="D773">
        <v>7.4701043670814343E-2</v>
      </c>
      <c r="E773">
        <v>0.6109906384279159</v>
      </c>
      <c r="F773" t="s">
        <v>929</v>
      </c>
      <c r="G773">
        <v>0.21396544394769942</v>
      </c>
      <c r="H773" t="s">
        <v>929</v>
      </c>
    </row>
    <row r="774" spans="2:8" x14ac:dyDescent="0.25">
      <c r="B774" t="s">
        <v>2163</v>
      </c>
      <c r="C774" t="s">
        <v>2164</v>
      </c>
      <c r="D774">
        <v>7.4431434833801755E-2</v>
      </c>
      <c r="E774">
        <v>0.47116828607903516</v>
      </c>
      <c r="F774" t="s">
        <v>929</v>
      </c>
      <c r="G774">
        <v>0.32682394921500074</v>
      </c>
      <c r="H774" t="s">
        <v>929</v>
      </c>
    </row>
    <row r="775" spans="2:8" x14ac:dyDescent="0.25">
      <c r="B775" t="s">
        <v>998</v>
      </c>
      <c r="C775" t="s">
        <v>2165</v>
      </c>
      <c r="D775">
        <v>7.3906462382985691E-2</v>
      </c>
      <c r="E775">
        <v>0.98098429416145727</v>
      </c>
      <c r="F775" t="s">
        <v>929</v>
      </c>
      <c r="G775">
        <v>8.3379457430027941E-3</v>
      </c>
      <c r="H775" t="s">
        <v>929</v>
      </c>
    </row>
    <row r="776" spans="2:8" x14ac:dyDescent="0.25">
      <c r="B776" t="s">
        <v>2166</v>
      </c>
      <c r="C776" t="s">
        <v>2167</v>
      </c>
      <c r="D776">
        <v>7.3719589080887826E-2</v>
      </c>
      <c r="E776">
        <v>0.5633179254663998</v>
      </c>
      <c r="F776" t="s">
        <v>929</v>
      </c>
      <c r="G776">
        <v>0.24924642876237932</v>
      </c>
      <c r="H776" t="s">
        <v>929</v>
      </c>
    </row>
    <row r="777" spans="2:8" x14ac:dyDescent="0.25">
      <c r="B777" t="s">
        <v>1404</v>
      </c>
      <c r="C777" t="s">
        <v>2168</v>
      </c>
      <c r="D777">
        <v>7.3213308063596216E-2</v>
      </c>
      <c r="E777">
        <v>0.66209546034257605</v>
      </c>
      <c r="F777" t="s">
        <v>929</v>
      </c>
      <c r="G777">
        <v>0.17907938984852378</v>
      </c>
      <c r="H777" t="s">
        <v>929</v>
      </c>
    </row>
    <row r="778" spans="2:8" x14ac:dyDescent="0.25">
      <c r="B778" t="s">
        <v>1870</v>
      </c>
      <c r="C778" t="s">
        <v>2169</v>
      </c>
      <c r="D778">
        <v>7.2981052767690915E-2</v>
      </c>
      <c r="E778">
        <v>0.52397959467766964</v>
      </c>
      <c r="F778" t="s">
        <v>929</v>
      </c>
      <c r="G778">
        <v>0.28068562540452147</v>
      </c>
      <c r="H778" t="s">
        <v>929</v>
      </c>
    </row>
    <row r="779" spans="2:8" x14ac:dyDescent="0.25">
      <c r="B779" t="s">
        <v>1100</v>
      </c>
      <c r="C779" t="s">
        <v>2170</v>
      </c>
      <c r="D779">
        <v>7.2574613355431111E-2</v>
      </c>
      <c r="E779">
        <v>0.46103313496914922</v>
      </c>
      <c r="F779" t="s">
        <v>929</v>
      </c>
      <c r="G779">
        <v>0.33626786025650718</v>
      </c>
      <c r="H779" t="s">
        <v>929</v>
      </c>
    </row>
    <row r="780" spans="2:8" x14ac:dyDescent="0.25">
      <c r="B780" t="s">
        <v>2171</v>
      </c>
      <c r="C780" t="s">
        <v>2172</v>
      </c>
      <c r="D780">
        <v>7.2565776495177495E-2</v>
      </c>
      <c r="E780">
        <v>0.88587633834177726</v>
      </c>
      <c r="F780" t="s">
        <v>929</v>
      </c>
      <c r="G780">
        <v>5.2626898117533308E-2</v>
      </c>
      <c r="H780" t="s">
        <v>929</v>
      </c>
    </row>
    <row r="781" spans="2:8" x14ac:dyDescent="0.25">
      <c r="B781" t="s">
        <v>1036</v>
      </c>
      <c r="C781" t="s">
        <v>2173</v>
      </c>
      <c r="D781">
        <v>7.2422727472013379E-2</v>
      </c>
      <c r="E781">
        <v>0.34976669004650141</v>
      </c>
      <c r="F781" t="s">
        <v>929</v>
      </c>
      <c r="G781">
        <v>0.45622155282710741</v>
      </c>
      <c r="H781" t="s">
        <v>929</v>
      </c>
    </row>
    <row r="782" spans="2:8" x14ac:dyDescent="0.25">
      <c r="B782" t="s">
        <v>2174</v>
      </c>
      <c r="C782" t="s">
        <v>2175</v>
      </c>
      <c r="D782">
        <v>7.2185646040535581E-2</v>
      </c>
      <c r="E782">
        <v>0.62663178652499574</v>
      </c>
      <c r="F782" t="s">
        <v>929</v>
      </c>
      <c r="G782">
        <v>0.20298757887297039</v>
      </c>
      <c r="H782" t="s">
        <v>929</v>
      </c>
    </row>
    <row r="783" spans="2:8" x14ac:dyDescent="0.25">
      <c r="B783" t="s">
        <v>2176</v>
      </c>
      <c r="C783" t="s">
        <v>2177</v>
      </c>
      <c r="D783">
        <v>7.1930320514904E-2</v>
      </c>
      <c r="E783">
        <v>0.43314109671799983</v>
      </c>
      <c r="F783" t="s">
        <v>929</v>
      </c>
      <c r="G783">
        <v>0.36337060816323996</v>
      </c>
      <c r="H783" t="s">
        <v>929</v>
      </c>
    </row>
    <row r="784" spans="2:8" x14ac:dyDescent="0.25">
      <c r="B784" t="s">
        <v>1621</v>
      </c>
      <c r="C784" t="s">
        <v>2178</v>
      </c>
      <c r="D784">
        <v>7.1716506833043411E-2</v>
      </c>
      <c r="E784">
        <v>0.96775361512783764</v>
      </c>
      <c r="F784" t="s">
        <v>929</v>
      </c>
      <c r="G784">
        <v>1.423519766115014E-2</v>
      </c>
      <c r="H784" t="s">
        <v>929</v>
      </c>
    </row>
    <row r="785" spans="2:8" x14ac:dyDescent="0.25">
      <c r="B785" t="s">
        <v>2179</v>
      </c>
      <c r="C785" t="s">
        <v>2180</v>
      </c>
      <c r="D785">
        <v>7.1682686808821935E-2</v>
      </c>
      <c r="E785">
        <v>0.54033539416127585</v>
      </c>
      <c r="F785" t="s">
        <v>929</v>
      </c>
      <c r="G785">
        <v>0.26733658347787759</v>
      </c>
      <c r="H785" t="s">
        <v>929</v>
      </c>
    </row>
    <row r="786" spans="2:8" x14ac:dyDescent="0.25">
      <c r="B786" t="s">
        <v>2181</v>
      </c>
      <c r="C786" t="s">
        <v>2182</v>
      </c>
      <c r="D786">
        <v>7.1565027096641004E-2</v>
      </c>
      <c r="E786">
        <v>0.57661400024865128</v>
      </c>
      <c r="F786" t="s">
        <v>929</v>
      </c>
      <c r="G786">
        <v>0.23911481710403781</v>
      </c>
      <c r="H786" t="s">
        <v>929</v>
      </c>
    </row>
    <row r="787" spans="2:8" x14ac:dyDescent="0.25">
      <c r="B787" t="s">
        <v>2183</v>
      </c>
      <c r="C787" t="s">
        <v>2184</v>
      </c>
      <c r="D787">
        <v>7.151342912333139E-2</v>
      </c>
      <c r="E787">
        <v>0.60700663741575955</v>
      </c>
      <c r="F787" t="s">
        <v>929</v>
      </c>
      <c r="G787">
        <v>0.21680656003301535</v>
      </c>
      <c r="H787" t="s">
        <v>929</v>
      </c>
    </row>
    <row r="788" spans="2:8" x14ac:dyDescent="0.25">
      <c r="B788" t="s">
        <v>2185</v>
      </c>
      <c r="C788" t="s">
        <v>2186</v>
      </c>
      <c r="D788">
        <v>7.1432560142345752E-2</v>
      </c>
      <c r="E788">
        <v>0.9945809536655128</v>
      </c>
      <c r="F788" t="s">
        <v>929</v>
      </c>
      <c r="G788">
        <v>2.3598618111836888E-3</v>
      </c>
      <c r="H788" t="s">
        <v>929</v>
      </c>
    </row>
    <row r="789" spans="2:8" x14ac:dyDescent="0.25">
      <c r="B789" t="s">
        <v>2187</v>
      </c>
      <c r="C789" t="s">
        <v>491</v>
      </c>
      <c r="D789">
        <v>7.0573513051108649E-2</v>
      </c>
      <c r="E789">
        <v>0.73612651213569757</v>
      </c>
      <c r="F789" t="s">
        <v>929</v>
      </c>
      <c r="G789">
        <v>0.13304754055270987</v>
      </c>
      <c r="H789" t="s">
        <v>929</v>
      </c>
    </row>
    <row r="790" spans="2:8" x14ac:dyDescent="0.25">
      <c r="B790" t="s">
        <v>2188</v>
      </c>
      <c r="C790" t="s">
        <v>2189</v>
      </c>
      <c r="D790">
        <v>7.0446395427067529E-2</v>
      </c>
      <c r="E790">
        <v>0.56512304483800258</v>
      </c>
      <c r="F790" t="s">
        <v>929</v>
      </c>
      <c r="G790">
        <v>0.24785698248812588</v>
      </c>
      <c r="H790" t="s">
        <v>929</v>
      </c>
    </row>
    <row r="791" spans="2:8" x14ac:dyDescent="0.25">
      <c r="B791" t="s">
        <v>2190</v>
      </c>
      <c r="C791" t="s">
        <v>2191</v>
      </c>
      <c r="D791">
        <v>7.0414698944060022E-2</v>
      </c>
      <c r="E791">
        <v>0.57740385874914768</v>
      </c>
      <c r="F791" t="s">
        <v>929</v>
      </c>
      <c r="G791">
        <v>0.23852031808629567</v>
      </c>
      <c r="H791" t="s">
        <v>929</v>
      </c>
    </row>
    <row r="792" spans="2:8" x14ac:dyDescent="0.25">
      <c r="B792" t="s">
        <v>2192</v>
      </c>
      <c r="C792" t="s">
        <v>2193</v>
      </c>
      <c r="D792">
        <v>6.9956960762857429E-2</v>
      </c>
      <c r="E792">
        <v>0.62895568882790942</v>
      </c>
      <c r="F792" t="s">
        <v>929</v>
      </c>
      <c r="G792">
        <v>0.20137995038207931</v>
      </c>
      <c r="H792" t="s">
        <v>929</v>
      </c>
    </row>
    <row r="793" spans="2:8" x14ac:dyDescent="0.25">
      <c r="B793" t="s">
        <v>938</v>
      </c>
      <c r="C793" t="s">
        <v>2194</v>
      </c>
      <c r="D793">
        <v>6.9872783227672638E-2</v>
      </c>
      <c r="E793">
        <v>0.95649415675424554</v>
      </c>
      <c r="F793" t="s">
        <v>929</v>
      </c>
      <c r="G793">
        <v>1.9317678743992137E-2</v>
      </c>
      <c r="H793" t="s">
        <v>929</v>
      </c>
    </row>
    <row r="794" spans="2:8" x14ac:dyDescent="0.25">
      <c r="B794" t="s">
        <v>2195</v>
      </c>
      <c r="C794" t="s">
        <v>2196</v>
      </c>
      <c r="D794">
        <v>6.9806410601794613E-2</v>
      </c>
      <c r="E794">
        <v>0.7904118421249664</v>
      </c>
      <c r="F794" t="s">
        <v>929</v>
      </c>
      <c r="G794">
        <v>0.10214656167574183</v>
      </c>
      <c r="H794" t="s">
        <v>929</v>
      </c>
    </row>
    <row r="795" spans="2:8" x14ac:dyDescent="0.25">
      <c r="B795" t="s">
        <v>1050</v>
      </c>
      <c r="C795" t="s">
        <v>2197</v>
      </c>
      <c r="D795">
        <v>6.9490800275538819E-2</v>
      </c>
      <c r="E795">
        <v>0.41963811771138859</v>
      </c>
      <c r="F795" t="s">
        <v>929</v>
      </c>
      <c r="G795">
        <v>0.37712506966855852</v>
      </c>
      <c r="H795" t="s">
        <v>929</v>
      </c>
    </row>
    <row r="796" spans="2:8" x14ac:dyDescent="0.25">
      <c r="B796" t="s">
        <v>1870</v>
      </c>
      <c r="C796" t="s">
        <v>2198</v>
      </c>
      <c r="D796">
        <v>6.9392433926476205E-2</v>
      </c>
      <c r="E796">
        <v>0.89922491772977808</v>
      </c>
      <c r="F796" t="s">
        <v>929</v>
      </c>
      <c r="G796">
        <v>4.6131667208057024E-2</v>
      </c>
      <c r="H796" t="s">
        <v>929</v>
      </c>
    </row>
    <row r="797" spans="2:8" x14ac:dyDescent="0.25">
      <c r="B797" t="s">
        <v>1160</v>
      </c>
      <c r="C797" t="s">
        <v>2199</v>
      </c>
      <c r="D797">
        <v>6.9116310114896162E-2</v>
      </c>
      <c r="E797">
        <v>0.48564381657910127</v>
      </c>
      <c r="F797" t="s">
        <v>929</v>
      </c>
      <c r="G797">
        <v>0.31368213651260335</v>
      </c>
      <c r="H797" t="s">
        <v>929</v>
      </c>
    </row>
    <row r="798" spans="2:8" x14ac:dyDescent="0.25">
      <c r="B798" t="s">
        <v>2200</v>
      </c>
      <c r="C798" t="s">
        <v>2201</v>
      </c>
      <c r="D798">
        <v>6.8949467057150104E-2</v>
      </c>
      <c r="E798">
        <v>0.52641014554423626</v>
      </c>
      <c r="F798" t="s">
        <v>929</v>
      </c>
      <c r="G798">
        <v>0.27867574912165149</v>
      </c>
      <c r="H798" t="s">
        <v>929</v>
      </c>
    </row>
    <row r="799" spans="2:8" x14ac:dyDescent="0.25">
      <c r="B799" t="s">
        <v>2202</v>
      </c>
      <c r="C799" t="s">
        <v>2203</v>
      </c>
      <c r="D799">
        <v>6.8493783784590145E-2</v>
      </c>
      <c r="E799">
        <v>0.44595323748607485</v>
      </c>
      <c r="F799" t="s">
        <v>929</v>
      </c>
      <c r="G799">
        <v>0.35071067888091279</v>
      </c>
      <c r="H799" t="s">
        <v>929</v>
      </c>
    </row>
    <row r="800" spans="2:8" x14ac:dyDescent="0.25">
      <c r="B800" t="s">
        <v>2204</v>
      </c>
      <c r="C800" t="s">
        <v>2205</v>
      </c>
      <c r="D800">
        <v>6.845428280838399E-2</v>
      </c>
      <c r="E800">
        <v>0.5439886752425892</v>
      </c>
      <c r="F800" t="s">
        <v>929</v>
      </c>
      <c r="G800">
        <v>0.26441014135117014</v>
      </c>
      <c r="H800" t="s">
        <v>929</v>
      </c>
    </row>
    <row r="801" spans="2:8" x14ac:dyDescent="0.25">
      <c r="B801" t="s">
        <v>2206</v>
      </c>
      <c r="C801" t="s">
        <v>2207</v>
      </c>
      <c r="D801">
        <v>6.7365477873595453E-2</v>
      </c>
      <c r="E801">
        <v>0.37752268052840221</v>
      </c>
      <c r="F801" t="s">
        <v>929</v>
      </c>
      <c r="G801">
        <v>0.42305695202831761</v>
      </c>
      <c r="H801" t="s">
        <v>929</v>
      </c>
    </row>
    <row r="802" spans="2:8" x14ac:dyDescent="0.25">
      <c r="B802" t="s">
        <v>2208</v>
      </c>
      <c r="C802" t="s">
        <v>2209</v>
      </c>
      <c r="D802">
        <v>6.7308361145866358E-2</v>
      </c>
      <c r="E802">
        <v>0.49067199490048119</v>
      </c>
      <c r="F802" t="s">
        <v>929</v>
      </c>
      <c r="G802">
        <v>0.30920872866523436</v>
      </c>
      <c r="H802" t="s">
        <v>929</v>
      </c>
    </row>
    <row r="803" spans="2:8" x14ac:dyDescent="0.25">
      <c r="B803" t="s">
        <v>1050</v>
      </c>
      <c r="C803" t="s">
        <v>2210</v>
      </c>
      <c r="D803">
        <v>6.7197896748501879E-2</v>
      </c>
      <c r="E803">
        <v>0.41573090567276971</v>
      </c>
      <c r="F803" t="s">
        <v>929</v>
      </c>
      <c r="G803">
        <v>0.38118768859403684</v>
      </c>
      <c r="H803" t="s">
        <v>929</v>
      </c>
    </row>
    <row r="804" spans="2:8" x14ac:dyDescent="0.25">
      <c r="B804" t="s">
        <v>2211</v>
      </c>
      <c r="C804" t="s">
        <v>2212</v>
      </c>
      <c r="D804">
        <v>6.6483487696579843E-2</v>
      </c>
      <c r="E804">
        <v>0.62396853894899063</v>
      </c>
      <c r="F804" t="s">
        <v>929</v>
      </c>
      <c r="G804">
        <v>0.20483730728120081</v>
      </c>
      <c r="H804" t="s">
        <v>929</v>
      </c>
    </row>
    <row r="805" spans="2:8" x14ac:dyDescent="0.25">
      <c r="B805" t="s">
        <v>1128</v>
      </c>
      <c r="C805" t="s">
        <v>2213</v>
      </c>
      <c r="D805">
        <v>6.6322990575405444E-2</v>
      </c>
      <c r="E805">
        <v>0.53945240773742731</v>
      </c>
      <c r="F805" t="s">
        <v>929</v>
      </c>
      <c r="G805">
        <v>0.26804686417613227</v>
      </c>
      <c r="H805" t="s">
        <v>929</v>
      </c>
    </row>
    <row r="806" spans="2:8" x14ac:dyDescent="0.25">
      <c r="B806" t="s">
        <v>2214</v>
      </c>
      <c r="C806" t="s">
        <v>245</v>
      </c>
      <c r="D806">
        <v>6.6207585716273359E-2</v>
      </c>
      <c r="E806">
        <v>0.63431129106360862</v>
      </c>
      <c r="F806" t="s">
        <v>929</v>
      </c>
      <c r="G806">
        <v>0.19769755787105892</v>
      </c>
      <c r="H806" t="s">
        <v>929</v>
      </c>
    </row>
    <row r="807" spans="2:8" x14ac:dyDescent="0.25">
      <c r="B807" t="s">
        <v>1281</v>
      </c>
      <c r="C807" t="s">
        <v>2215</v>
      </c>
      <c r="D807">
        <v>6.4721574918544189E-2</v>
      </c>
      <c r="E807">
        <v>0.88072288376048347</v>
      </c>
      <c r="F807" t="s">
        <v>929</v>
      </c>
      <c r="G807">
        <v>5.5160719267333215E-2</v>
      </c>
      <c r="H807" t="s">
        <v>929</v>
      </c>
    </row>
    <row r="808" spans="2:8" x14ac:dyDescent="0.25">
      <c r="B808" t="s">
        <v>1244</v>
      </c>
      <c r="C808" t="s">
        <v>2216</v>
      </c>
      <c r="D808">
        <v>6.3171915951456034E-2</v>
      </c>
      <c r="E808">
        <v>0.37828569986409055</v>
      </c>
      <c r="F808" t="s">
        <v>929</v>
      </c>
      <c r="G808">
        <v>0.42218007580347594</v>
      </c>
      <c r="H808" t="s">
        <v>929</v>
      </c>
    </row>
    <row r="809" spans="2:8" x14ac:dyDescent="0.25">
      <c r="B809" t="s">
        <v>1379</v>
      </c>
      <c r="C809" t="s">
        <v>2217</v>
      </c>
      <c r="D809">
        <v>6.2964812193363293E-2</v>
      </c>
      <c r="E809">
        <v>0.54090219042392174</v>
      </c>
      <c r="F809" t="s">
        <v>929</v>
      </c>
      <c r="G809">
        <v>0.26688125984635103</v>
      </c>
      <c r="H809" t="s">
        <v>929</v>
      </c>
    </row>
    <row r="810" spans="2:8" x14ac:dyDescent="0.25">
      <c r="B810" t="s">
        <v>1925</v>
      </c>
      <c r="C810" t="s">
        <v>2218</v>
      </c>
      <c r="D810">
        <v>6.2612357641566682E-2</v>
      </c>
      <c r="E810">
        <v>0.67588756979437314</v>
      </c>
      <c r="F810" t="s">
        <v>929</v>
      </c>
      <c r="G810">
        <v>0.17012554056546206</v>
      </c>
      <c r="H810" t="s">
        <v>929</v>
      </c>
    </row>
    <row r="811" spans="2:8" x14ac:dyDescent="0.25">
      <c r="B811" t="s">
        <v>930</v>
      </c>
      <c r="C811" t="s">
        <v>2219</v>
      </c>
      <c r="D811">
        <v>6.2335810419217381E-2</v>
      </c>
      <c r="E811">
        <v>0.85561814859789687</v>
      </c>
      <c r="F811" t="s">
        <v>929</v>
      </c>
      <c r="G811">
        <v>6.7720012141265662E-2</v>
      </c>
      <c r="H811" t="s">
        <v>929</v>
      </c>
    </row>
    <row r="812" spans="2:8" x14ac:dyDescent="0.25">
      <c r="B812" t="s">
        <v>2220</v>
      </c>
      <c r="C812" t="s">
        <v>2221</v>
      </c>
      <c r="D812">
        <v>6.2228182259306264E-2</v>
      </c>
      <c r="E812">
        <v>0.56304555580389049</v>
      </c>
      <c r="F812" t="s">
        <v>929</v>
      </c>
      <c r="G812">
        <v>0.24945646512406575</v>
      </c>
      <c r="H812" t="s">
        <v>929</v>
      </c>
    </row>
    <row r="813" spans="2:8" x14ac:dyDescent="0.25">
      <c r="B813" t="s">
        <v>2222</v>
      </c>
      <c r="C813" t="s">
        <v>2223</v>
      </c>
      <c r="D813">
        <v>6.2193303032830202E-2</v>
      </c>
      <c r="E813">
        <v>0.8343254121574466</v>
      </c>
      <c r="F813" t="s">
        <v>929</v>
      </c>
      <c r="G813">
        <v>7.8664528330745859E-2</v>
      </c>
      <c r="H813" t="s">
        <v>929</v>
      </c>
    </row>
    <row r="814" spans="2:8" x14ac:dyDescent="0.25">
      <c r="B814" t="s">
        <v>2224</v>
      </c>
      <c r="C814" t="s">
        <v>2225</v>
      </c>
      <c r="D814">
        <v>6.1997435212527527E-2</v>
      </c>
      <c r="E814">
        <v>0.7062672043243261</v>
      </c>
      <c r="F814" t="s">
        <v>929</v>
      </c>
      <c r="G814">
        <v>0.15103095984207682</v>
      </c>
      <c r="H814" t="s">
        <v>929</v>
      </c>
    </row>
    <row r="815" spans="2:8" x14ac:dyDescent="0.25">
      <c r="B815" t="s">
        <v>1593</v>
      </c>
      <c r="C815" t="s">
        <v>2226</v>
      </c>
      <c r="D815">
        <v>6.1609445937394931E-2</v>
      </c>
      <c r="E815">
        <v>0.78701216634734017</v>
      </c>
      <c r="F815" t="s">
        <v>929</v>
      </c>
      <c r="G815">
        <v>0.10401855387133717</v>
      </c>
      <c r="H815" t="s">
        <v>929</v>
      </c>
    </row>
    <row r="816" spans="2:8" x14ac:dyDescent="0.25">
      <c r="B816" t="s">
        <v>2227</v>
      </c>
      <c r="C816" t="s">
        <v>2228</v>
      </c>
      <c r="D816">
        <v>6.1405895895555104E-2</v>
      </c>
      <c r="E816">
        <v>0.61679596138975357</v>
      </c>
      <c r="F816" t="s">
        <v>929</v>
      </c>
      <c r="G816">
        <v>0.20985847858856302</v>
      </c>
      <c r="H816" t="s">
        <v>929</v>
      </c>
    </row>
    <row r="817" spans="2:8" x14ac:dyDescent="0.25">
      <c r="B817" t="s">
        <v>1213</v>
      </c>
      <c r="C817" t="s">
        <v>2229</v>
      </c>
      <c r="D817">
        <v>6.1307841426775554E-2</v>
      </c>
      <c r="E817">
        <v>0.42933835391457598</v>
      </c>
      <c r="F817" t="s">
        <v>929</v>
      </c>
      <c r="G817">
        <v>0.36720031312914325</v>
      </c>
      <c r="H817" t="s">
        <v>929</v>
      </c>
    </row>
    <row r="818" spans="2:8" x14ac:dyDescent="0.25">
      <c r="B818" t="s">
        <v>2230</v>
      </c>
      <c r="C818" t="s">
        <v>2231</v>
      </c>
      <c r="D818">
        <v>6.1246197700632908E-2</v>
      </c>
      <c r="E818">
        <v>0.49271367326509197</v>
      </c>
      <c r="F818" t="s">
        <v>929</v>
      </c>
      <c r="G818">
        <v>0.3074053854799465</v>
      </c>
      <c r="H818" t="s">
        <v>929</v>
      </c>
    </row>
    <row r="819" spans="2:8" x14ac:dyDescent="0.25">
      <c r="B819" t="s">
        <v>2232</v>
      </c>
      <c r="C819" t="s">
        <v>2233</v>
      </c>
      <c r="D819">
        <v>6.0785005088305949E-2</v>
      </c>
      <c r="E819">
        <v>0.88831004657018131</v>
      </c>
      <c r="F819" t="s">
        <v>929</v>
      </c>
      <c r="G819">
        <v>5.1435426098492505E-2</v>
      </c>
      <c r="H819" t="s">
        <v>929</v>
      </c>
    </row>
    <row r="820" spans="2:8" x14ac:dyDescent="0.25">
      <c r="B820" t="s">
        <v>2234</v>
      </c>
      <c r="C820" t="s">
        <v>2235</v>
      </c>
      <c r="D820">
        <v>6.0606498980924892E-2</v>
      </c>
      <c r="E820">
        <v>0.78870557690830245</v>
      </c>
      <c r="F820" t="s">
        <v>929</v>
      </c>
      <c r="G820">
        <v>0.10308508828271225</v>
      </c>
      <c r="H820" t="s">
        <v>929</v>
      </c>
    </row>
    <row r="821" spans="2:8" x14ac:dyDescent="0.25">
      <c r="B821" t="s">
        <v>1615</v>
      </c>
      <c r="C821" t="s">
        <v>2236</v>
      </c>
      <c r="D821">
        <v>6.0249750172072222E-2</v>
      </c>
      <c r="E821">
        <v>0.97240694702363417</v>
      </c>
      <c r="F821" t="s">
        <v>929</v>
      </c>
      <c r="G821">
        <v>1.2151947151559955E-2</v>
      </c>
      <c r="H821" t="s">
        <v>929</v>
      </c>
    </row>
    <row r="822" spans="2:8" x14ac:dyDescent="0.25">
      <c r="B822" t="s">
        <v>1656</v>
      </c>
      <c r="C822" t="s">
        <v>2237</v>
      </c>
      <c r="D822">
        <v>5.9279752621082489E-2</v>
      </c>
      <c r="E822">
        <v>0.65873409865439414</v>
      </c>
      <c r="F822" t="s">
        <v>929</v>
      </c>
      <c r="G822">
        <v>0.1812898551949598</v>
      </c>
      <c r="H822" t="s">
        <v>929</v>
      </c>
    </row>
    <row r="823" spans="2:8" x14ac:dyDescent="0.25">
      <c r="B823" t="s">
        <v>2238</v>
      </c>
      <c r="C823" t="s">
        <v>2239</v>
      </c>
      <c r="D823">
        <v>5.9127303736192932E-2</v>
      </c>
      <c r="E823">
        <v>0.52619765858422274</v>
      </c>
      <c r="F823" t="s">
        <v>929</v>
      </c>
      <c r="G823">
        <v>0.27885108872126657</v>
      </c>
      <c r="H823" t="s">
        <v>929</v>
      </c>
    </row>
    <row r="824" spans="2:8" x14ac:dyDescent="0.25">
      <c r="B824" t="s">
        <v>2240</v>
      </c>
      <c r="C824" t="s">
        <v>2241</v>
      </c>
      <c r="D824">
        <v>5.903264960027866E-2</v>
      </c>
      <c r="E824">
        <v>0.70082033805400168</v>
      </c>
      <c r="F824" t="s">
        <v>929</v>
      </c>
      <c r="G824">
        <v>0.15439330327767511</v>
      </c>
      <c r="H824" t="s">
        <v>929</v>
      </c>
    </row>
    <row r="825" spans="2:8" x14ac:dyDescent="0.25">
      <c r="B825" t="s">
        <v>2242</v>
      </c>
      <c r="C825" t="s">
        <v>2243</v>
      </c>
      <c r="D825">
        <v>5.8897836062716341E-2</v>
      </c>
      <c r="E825">
        <v>0.63559038834010162</v>
      </c>
      <c r="F825" t="s">
        <v>929</v>
      </c>
      <c r="G825">
        <v>0.19682267899520922</v>
      </c>
      <c r="H825" t="s">
        <v>929</v>
      </c>
    </row>
    <row r="826" spans="2:8" x14ac:dyDescent="0.25">
      <c r="B826" t="s">
        <v>2244</v>
      </c>
      <c r="C826" t="s">
        <v>2245</v>
      </c>
      <c r="D826">
        <v>5.8737186556237386E-2</v>
      </c>
      <c r="E826">
        <v>0.6746631057297412</v>
      </c>
      <c r="F826" t="s">
        <v>929</v>
      </c>
      <c r="G826">
        <v>0.17091303879400332</v>
      </c>
      <c r="H826" t="s">
        <v>929</v>
      </c>
    </row>
    <row r="827" spans="2:8" x14ac:dyDescent="0.25">
      <c r="B827" t="s">
        <v>2246</v>
      </c>
      <c r="C827" t="s">
        <v>2247</v>
      </c>
      <c r="D827">
        <v>5.81316945348654E-2</v>
      </c>
      <c r="E827">
        <v>0.87171576724124911</v>
      </c>
      <c r="F827" t="s">
        <v>929</v>
      </c>
      <c r="G827">
        <v>5.9625098600843418E-2</v>
      </c>
      <c r="H827" t="s">
        <v>929</v>
      </c>
    </row>
    <row r="828" spans="2:8" x14ac:dyDescent="0.25">
      <c r="B828" t="s">
        <v>1118</v>
      </c>
      <c r="C828" t="s">
        <v>2248</v>
      </c>
      <c r="D828">
        <v>5.81156396318806E-2</v>
      </c>
      <c r="E828">
        <v>0.92947532835151025</v>
      </c>
      <c r="F828" t="s">
        <v>929</v>
      </c>
      <c r="G828">
        <v>3.1762133490793334E-2</v>
      </c>
      <c r="H828" t="s">
        <v>929</v>
      </c>
    </row>
    <row r="829" spans="2:8" x14ac:dyDescent="0.25">
      <c r="B829" t="s">
        <v>2249</v>
      </c>
      <c r="C829" t="s">
        <v>2250</v>
      </c>
      <c r="D829">
        <v>5.788550923255207E-2</v>
      </c>
      <c r="E829">
        <v>0.58690265786511797</v>
      </c>
      <c r="F829" t="s">
        <v>929</v>
      </c>
      <c r="G829">
        <v>0.23143392372285404</v>
      </c>
      <c r="H829" t="s">
        <v>929</v>
      </c>
    </row>
    <row r="830" spans="2:8" x14ac:dyDescent="0.25">
      <c r="B830" t="s">
        <v>2251</v>
      </c>
      <c r="C830" t="s">
        <v>2252</v>
      </c>
      <c r="D830">
        <v>5.7335282247682182E-2</v>
      </c>
      <c r="E830">
        <v>0.65563196052982975</v>
      </c>
      <c r="F830" t="s">
        <v>929</v>
      </c>
      <c r="G830">
        <v>0.18333988374183355</v>
      </c>
      <c r="H830" t="s">
        <v>929</v>
      </c>
    </row>
    <row r="831" spans="2:8" x14ac:dyDescent="0.25">
      <c r="B831" t="s">
        <v>1535</v>
      </c>
      <c r="C831" t="s">
        <v>2253</v>
      </c>
      <c r="D831">
        <v>5.7159906440162368E-2</v>
      </c>
      <c r="E831">
        <v>0.94857659339634659</v>
      </c>
      <c r="F831" t="s">
        <v>929</v>
      </c>
      <c r="G831">
        <v>2.2927595986301452E-2</v>
      </c>
      <c r="H831" t="s">
        <v>929</v>
      </c>
    </row>
    <row r="832" spans="2:8" x14ac:dyDescent="0.25">
      <c r="B832" t="s">
        <v>2254</v>
      </c>
      <c r="C832" t="s">
        <v>2255</v>
      </c>
      <c r="D832">
        <v>5.6953374212783542E-2</v>
      </c>
      <c r="E832">
        <v>0.52259635819034345</v>
      </c>
      <c r="F832" t="s">
        <v>929</v>
      </c>
      <c r="G832">
        <v>0.28183362105980087</v>
      </c>
      <c r="H832" t="s">
        <v>929</v>
      </c>
    </row>
    <row r="833" spans="2:8" x14ac:dyDescent="0.25">
      <c r="B833" t="s">
        <v>1422</v>
      </c>
      <c r="C833" t="s">
        <v>2256</v>
      </c>
      <c r="D833">
        <v>5.6773441539613348E-2</v>
      </c>
      <c r="E833">
        <v>0.46219972405300946</v>
      </c>
      <c r="F833" t="s">
        <v>929</v>
      </c>
      <c r="G833">
        <v>0.33517031814356257</v>
      </c>
      <c r="H833" t="s">
        <v>929</v>
      </c>
    </row>
    <row r="834" spans="2:8" x14ac:dyDescent="0.25">
      <c r="B834" t="s">
        <v>1273</v>
      </c>
      <c r="C834" t="s">
        <v>2257</v>
      </c>
      <c r="D834">
        <v>5.6174147544334085E-2</v>
      </c>
      <c r="E834">
        <v>0.6677538674673611</v>
      </c>
      <c r="F834" t="s">
        <v>929</v>
      </c>
      <c r="G834">
        <v>0.17538358797170392</v>
      </c>
      <c r="H834" t="s">
        <v>929</v>
      </c>
    </row>
    <row r="835" spans="2:8" x14ac:dyDescent="0.25">
      <c r="B835" t="s">
        <v>1210</v>
      </c>
      <c r="C835" t="s">
        <v>2258</v>
      </c>
      <c r="D835">
        <v>5.6166898161259769E-2</v>
      </c>
      <c r="E835">
        <v>0.58635605554519632</v>
      </c>
      <c r="F835" t="s">
        <v>929</v>
      </c>
      <c r="G835">
        <v>0.23183858534743676</v>
      </c>
      <c r="H835" t="s">
        <v>929</v>
      </c>
    </row>
    <row r="836" spans="2:8" x14ac:dyDescent="0.25">
      <c r="B836" t="s">
        <v>2259</v>
      </c>
      <c r="C836" t="s">
        <v>2260</v>
      </c>
      <c r="D836">
        <v>5.4600933446036788E-2</v>
      </c>
      <c r="E836">
        <v>0.94694063670652828</v>
      </c>
      <c r="F836" t="s">
        <v>929</v>
      </c>
      <c r="G836">
        <v>2.3677245874097232E-2</v>
      </c>
      <c r="H836" t="s">
        <v>929</v>
      </c>
    </row>
    <row r="837" spans="2:8" x14ac:dyDescent="0.25">
      <c r="B837" t="s">
        <v>1273</v>
      </c>
      <c r="C837" t="s">
        <v>2261</v>
      </c>
      <c r="D837">
        <v>5.4522484143359064E-2</v>
      </c>
      <c r="E837">
        <v>0.63981236831093891</v>
      </c>
      <c r="F837" t="s">
        <v>929</v>
      </c>
      <c r="G837">
        <v>0.1939473687575817</v>
      </c>
      <c r="H837" t="s">
        <v>929</v>
      </c>
    </row>
    <row r="838" spans="2:8" x14ac:dyDescent="0.25">
      <c r="B838" t="s">
        <v>2262</v>
      </c>
      <c r="C838" t="s">
        <v>2263</v>
      </c>
      <c r="D838">
        <v>5.4240237839079934E-2</v>
      </c>
      <c r="E838">
        <v>0.4852458538722656</v>
      </c>
      <c r="F838" t="s">
        <v>929</v>
      </c>
      <c r="G838">
        <v>0.31403816670330686</v>
      </c>
      <c r="H838" t="s">
        <v>929</v>
      </c>
    </row>
    <row r="839" spans="2:8" x14ac:dyDescent="0.25">
      <c r="B839" t="s">
        <v>1036</v>
      </c>
      <c r="C839" t="s">
        <v>2264</v>
      </c>
      <c r="D839">
        <v>5.4134414764863352E-2</v>
      </c>
      <c r="E839">
        <v>0.66067653022651185</v>
      </c>
      <c r="F839" t="s">
        <v>929</v>
      </c>
      <c r="G839">
        <v>0.18001112072938286</v>
      </c>
      <c r="H839" t="s">
        <v>929</v>
      </c>
    </row>
    <row r="840" spans="2:8" x14ac:dyDescent="0.25">
      <c r="B840" t="s">
        <v>2265</v>
      </c>
      <c r="C840" t="s">
        <v>2266</v>
      </c>
      <c r="D840">
        <v>5.4130723572466295E-2</v>
      </c>
      <c r="E840">
        <v>0.7702605057651174</v>
      </c>
      <c r="F840" t="s">
        <v>929</v>
      </c>
      <c r="G840">
        <v>0.11336236952552567</v>
      </c>
      <c r="H840" t="s">
        <v>929</v>
      </c>
    </row>
    <row r="841" spans="2:8" x14ac:dyDescent="0.25">
      <c r="B841" t="s">
        <v>2267</v>
      </c>
      <c r="C841" t="s">
        <v>2268</v>
      </c>
      <c r="D841">
        <v>5.2569831060000488E-2</v>
      </c>
      <c r="E841">
        <v>0.87998137116428699</v>
      </c>
      <c r="F841" t="s">
        <v>929</v>
      </c>
      <c r="G841">
        <v>5.5526521584137081E-2</v>
      </c>
      <c r="H841" t="s">
        <v>929</v>
      </c>
    </row>
    <row r="842" spans="2:8" x14ac:dyDescent="0.25">
      <c r="B842" t="s">
        <v>2269</v>
      </c>
      <c r="C842" t="s">
        <v>2270</v>
      </c>
      <c r="D842">
        <v>5.2444462531087928E-2</v>
      </c>
      <c r="E842">
        <v>0.9457303018390073</v>
      </c>
      <c r="F842" t="s">
        <v>929</v>
      </c>
      <c r="G842">
        <v>2.4232695651622331E-2</v>
      </c>
      <c r="H842" t="s">
        <v>929</v>
      </c>
    </row>
    <row r="843" spans="2:8" x14ac:dyDescent="0.25">
      <c r="B843" t="s">
        <v>1865</v>
      </c>
      <c r="C843" t="s">
        <v>2271</v>
      </c>
      <c r="D843">
        <v>5.2316661614604153E-2</v>
      </c>
      <c r="E843">
        <v>0.91768154131112478</v>
      </c>
      <c r="F843" t="s">
        <v>929</v>
      </c>
      <c r="G843">
        <v>3.730800381635746E-2</v>
      </c>
      <c r="H843" t="s">
        <v>929</v>
      </c>
    </row>
    <row r="844" spans="2:8" x14ac:dyDescent="0.25">
      <c r="B844" t="s">
        <v>2272</v>
      </c>
      <c r="C844" t="s">
        <v>2273</v>
      </c>
      <c r="D844">
        <v>5.1461113051846953E-2</v>
      </c>
      <c r="E844">
        <v>0.65882506033341504</v>
      </c>
      <c r="F844" t="s">
        <v>929</v>
      </c>
      <c r="G844">
        <v>0.18122988953033409</v>
      </c>
      <c r="H844" t="s">
        <v>929</v>
      </c>
    </row>
    <row r="845" spans="2:8" x14ac:dyDescent="0.25">
      <c r="B845" t="s">
        <v>2274</v>
      </c>
      <c r="C845" t="s">
        <v>2275</v>
      </c>
      <c r="D845">
        <v>5.1086411492232586E-2</v>
      </c>
      <c r="E845">
        <v>0.66531025211586914</v>
      </c>
      <c r="F845" t="s">
        <v>929</v>
      </c>
      <c r="G845">
        <v>0.17697578423011992</v>
      </c>
      <c r="H845" t="s">
        <v>929</v>
      </c>
    </row>
    <row r="846" spans="2:8" x14ac:dyDescent="0.25">
      <c r="B846" t="s">
        <v>1112</v>
      </c>
      <c r="C846" t="s">
        <v>2276</v>
      </c>
      <c r="D846">
        <v>5.0358834974996984E-2</v>
      </c>
      <c r="E846">
        <v>0.9268712471994236</v>
      </c>
      <c r="F846" t="s">
        <v>929</v>
      </c>
      <c r="G846">
        <v>3.2980590034967158E-2</v>
      </c>
      <c r="H846" t="s">
        <v>929</v>
      </c>
    </row>
    <row r="847" spans="2:8" x14ac:dyDescent="0.25">
      <c r="B847" t="s">
        <v>2277</v>
      </c>
      <c r="C847" t="s">
        <v>2278</v>
      </c>
      <c r="D847">
        <v>5.0010605696760718E-2</v>
      </c>
      <c r="E847">
        <v>0.92278971418617184</v>
      </c>
      <c r="F847" t="s">
        <v>929</v>
      </c>
      <c r="G847">
        <v>3.4897254958359956E-2</v>
      </c>
      <c r="H847" t="s">
        <v>929</v>
      </c>
    </row>
    <row r="848" spans="2:8" x14ac:dyDescent="0.25">
      <c r="B848" t="s">
        <v>1004</v>
      </c>
      <c r="C848" t="s">
        <v>2279</v>
      </c>
      <c r="D848">
        <v>4.979191148623921E-2</v>
      </c>
      <c r="E848">
        <v>0.52856144207042388</v>
      </c>
      <c r="F848" t="s">
        <v>929</v>
      </c>
      <c r="G848">
        <v>0.27690452131557536</v>
      </c>
      <c r="H848" t="s">
        <v>929</v>
      </c>
    </row>
    <row r="849" spans="2:8" x14ac:dyDescent="0.25">
      <c r="B849" t="s">
        <v>2280</v>
      </c>
      <c r="C849" t="s">
        <v>2281</v>
      </c>
      <c r="D849">
        <v>4.9589340511386554E-2</v>
      </c>
      <c r="E849">
        <v>0.50659549236225399</v>
      </c>
      <c r="F849" t="s">
        <v>929</v>
      </c>
      <c r="G849">
        <v>0.29533867883861914</v>
      </c>
      <c r="H849" t="s">
        <v>929</v>
      </c>
    </row>
    <row r="850" spans="2:8" x14ac:dyDescent="0.25">
      <c r="B850" t="s">
        <v>2282</v>
      </c>
      <c r="C850" t="s">
        <v>2283</v>
      </c>
      <c r="D850">
        <v>4.881549334822461E-2</v>
      </c>
      <c r="E850">
        <v>0.79535705781737376</v>
      </c>
      <c r="F850" t="s">
        <v>929</v>
      </c>
      <c r="G850">
        <v>9.9437860743049653E-2</v>
      </c>
      <c r="H850" t="s">
        <v>929</v>
      </c>
    </row>
    <row r="851" spans="2:8" x14ac:dyDescent="0.25">
      <c r="B851" t="s">
        <v>978</v>
      </c>
      <c r="C851" t="s">
        <v>2284</v>
      </c>
      <c r="D851">
        <v>4.854449329535411E-2</v>
      </c>
      <c r="E851">
        <v>0.71230034331987979</v>
      </c>
      <c r="F851" t="s">
        <v>929</v>
      </c>
      <c r="G851">
        <v>0.14733684633085772</v>
      </c>
      <c r="H851" t="s">
        <v>929</v>
      </c>
    </row>
    <row r="852" spans="2:8" x14ac:dyDescent="0.25">
      <c r="B852" t="s">
        <v>1273</v>
      </c>
      <c r="C852" t="s">
        <v>2285</v>
      </c>
      <c r="D852">
        <v>4.8057491661654059E-2</v>
      </c>
      <c r="E852">
        <v>0.5789772871206269</v>
      </c>
      <c r="F852" t="s">
        <v>929</v>
      </c>
      <c r="G852">
        <v>0.23733847301117836</v>
      </c>
      <c r="H852" t="s">
        <v>929</v>
      </c>
    </row>
    <row r="853" spans="2:8" x14ac:dyDescent="0.25">
      <c r="B853" t="s">
        <v>2286</v>
      </c>
      <c r="C853" t="s">
        <v>2287</v>
      </c>
      <c r="D853">
        <v>4.7925615993230856E-2</v>
      </c>
      <c r="E853">
        <v>0.9603157954763053</v>
      </c>
      <c r="F853" t="s">
        <v>929</v>
      </c>
      <c r="G853">
        <v>1.758592771041988E-2</v>
      </c>
      <c r="H853" t="s">
        <v>929</v>
      </c>
    </row>
    <row r="854" spans="2:8" x14ac:dyDescent="0.25">
      <c r="B854" t="s">
        <v>2288</v>
      </c>
      <c r="C854" t="s">
        <v>2289</v>
      </c>
      <c r="D854">
        <v>4.7743353336655837E-2</v>
      </c>
      <c r="E854">
        <v>0.97050626440854115</v>
      </c>
      <c r="F854" t="s">
        <v>929</v>
      </c>
      <c r="G854">
        <v>1.300165698939338E-2</v>
      </c>
      <c r="H854" t="s">
        <v>929</v>
      </c>
    </row>
    <row r="855" spans="2:8" x14ac:dyDescent="0.25">
      <c r="B855" t="s">
        <v>934</v>
      </c>
      <c r="C855" t="s">
        <v>2290</v>
      </c>
      <c r="D855">
        <v>4.7406012572349915E-2</v>
      </c>
      <c r="E855">
        <v>0.73829793291426027</v>
      </c>
      <c r="F855" t="s">
        <v>929</v>
      </c>
      <c r="G855">
        <v>0.13176834751304514</v>
      </c>
      <c r="H855" t="s">
        <v>929</v>
      </c>
    </row>
    <row r="856" spans="2:8" x14ac:dyDescent="0.25">
      <c r="B856" t="s">
        <v>1271</v>
      </c>
      <c r="C856" t="s">
        <v>2291</v>
      </c>
      <c r="D856">
        <v>4.7280447636213606E-2</v>
      </c>
      <c r="E856">
        <v>0.64351957736424592</v>
      </c>
      <c r="F856" t="s">
        <v>929</v>
      </c>
      <c r="G856">
        <v>0.19143823630904222</v>
      </c>
      <c r="H856" t="s">
        <v>929</v>
      </c>
    </row>
    <row r="857" spans="2:8" x14ac:dyDescent="0.25">
      <c r="B857" t="s">
        <v>938</v>
      </c>
      <c r="C857" t="s">
        <v>2292</v>
      </c>
      <c r="D857">
        <v>4.7008768420453692E-2</v>
      </c>
      <c r="E857">
        <v>0.77870543267411141</v>
      </c>
      <c r="F857" t="s">
        <v>929</v>
      </c>
      <c r="G857">
        <v>0.1086267954179415</v>
      </c>
      <c r="H857" t="s">
        <v>929</v>
      </c>
    </row>
    <row r="858" spans="2:8" x14ac:dyDescent="0.25">
      <c r="B858" t="s">
        <v>1912</v>
      </c>
      <c r="C858" t="s">
        <v>2293</v>
      </c>
      <c r="D858">
        <v>4.6723314224459238E-2</v>
      </c>
      <c r="E858">
        <v>0.76987347467809997</v>
      </c>
      <c r="F858" t="s">
        <v>929</v>
      </c>
      <c r="G858">
        <v>0.11358064335246446</v>
      </c>
      <c r="H858" t="s">
        <v>929</v>
      </c>
    </row>
    <row r="859" spans="2:8" x14ac:dyDescent="0.25">
      <c r="B859" t="s">
        <v>2187</v>
      </c>
      <c r="C859" t="s">
        <v>2294</v>
      </c>
      <c r="D859">
        <v>4.6419373198228378E-2</v>
      </c>
      <c r="E859">
        <v>0.64016979937718399</v>
      </c>
      <c r="F859" t="s">
        <v>929</v>
      </c>
      <c r="G859">
        <v>0.19370481796635264</v>
      </c>
      <c r="H859" t="s">
        <v>929</v>
      </c>
    </row>
    <row r="860" spans="2:8" x14ac:dyDescent="0.25">
      <c r="B860" t="s">
        <v>2295</v>
      </c>
      <c r="C860" t="s">
        <v>2296</v>
      </c>
      <c r="D860">
        <v>4.6285888033036432E-2</v>
      </c>
      <c r="E860">
        <v>0.72678103788460391</v>
      </c>
      <c r="F860" t="s">
        <v>929</v>
      </c>
      <c r="G860">
        <v>0.13859641219712177</v>
      </c>
      <c r="H860" t="s">
        <v>929</v>
      </c>
    </row>
    <row r="861" spans="2:8" x14ac:dyDescent="0.25">
      <c r="B861" t="s">
        <v>1036</v>
      </c>
      <c r="C861" t="s">
        <v>2297</v>
      </c>
      <c r="D861">
        <v>4.6267985418779356E-2</v>
      </c>
      <c r="E861">
        <v>0.66772976497514391</v>
      </c>
      <c r="F861" t="s">
        <v>929</v>
      </c>
      <c r="G861">
        <v>0.17539926405955236</v>
      </c>
      <c r="H861" t="s">
        <v>929</v>
      </c>
    </row>
    <row r="862" spans="2:8" x14ac:dyDescent="0.25">
      <c r="B862" t="s">
        <v>2298</v>
      </c>
      <c r="C862" t="s">
        <v>2299</v>
      </c>
      <c r="D862">
        <v>4.6226831411749762E-2</v>
      </c>
      <c r="E862">
        <v>0.71646602666262249</v>
      </c>
      <c r="F862" t="s">
        <v>929</v>
      </c>
      <c r="G862">
        <v>0.1448043981246433</v>
      </c>
      <c r="H862" t="s">
        <v>929</v>
      </c>
    </row>
    <row r="863" spans="2:8" x14ac:dyDescent="0.25">
      <c r="B863" t="s">
        <v>2300</v>
      </c>
      <c r="C863" t="s">
        <v>2301</v>
      </c>
      <c r="D863">
        <v>4.6186427043763613E-2</v>
      </c>
      <c r="E863">
        <v>0.63017735074499703</v>
      </c>
      <c r="F863" t="s">
        <v>929</v>
      </c>
      <c r="G863">
        <v>0.20053720989453447</v>
      </c>
      <c r="H863" t="s">
        <v>929</v>
      </c>
    </row>
    <row r="864" spans="2:8" x14ac:dyDescent="0.25">
      <c r="B864" t="s">
        <v>2302</v>
      </c>
      <c r="C864" t="s">
        <v>2303</v>
      </c>
      <c r="D864">
        <v>4.6150012607864749E-2</v>
      </c>
      <c r="E864">
        <v>0.73454368650352264</v>
      </c>
      <c r="F864" t="s">
        <v>929</v>
      </c>
      <c r="G864">
        <v>0.1339823697264072</v>
      </c>
      <c r="H864" t="s">
        <v>929</v>
      </c>
    </row>
    <row r="865" spans="2:8" x14ac:dyDescent="0.25">
      <c r="B865" t="s">
        <v>1273</v>
      </c>
      <c r="C865" t="s">
        <v>2304</v>
      </c>
      <c r="D865">
        <v>4.6114831644231226E-2</v>
      </c>
      <c r="E865">
        <v>0.50321907621596318</v>
      </c>
      <c r="F865" t="s">
        <v>929</v>
      </c>
      <c r="G865">
        <v>0.29824290385393065</v>
      </c>
      <c r="H865" t="s">
        <v>929</v>
      </c>
    </row>
    <row r="866" spans="2:8" x14ac:dyDescent="0.25">
      <c r="B866" t="s">
        <v>2305</v>
      </c>
      <c r="C866" t="s">
        <v>2306</v>
      </c>
      <c r="D866">
        <v>4.4912394894557957E-2</v>
      </c>
      <c r="E866">
        <v>0.56631831172442104</v>
      </c>
      <c r="F866" t="s">
        <v>929</v>
      </c>
      <c r="G866">
        <v>0.24693939537100734</v>
      </c>
      <c r="H866" t="s">
        <v>929</v>
      </c>
    </row>
    <row r="867" spans="2:8" x14ac:dyDescent="0.25">
      <c r="B867" t="s">
        <v>2307</v>
      </c>
      <c r="C867" t="s">
        <v>2308</v>
      </c>
      <c r="D867">
        <v>4.4899485118268315E-2</v>
      </c>
      <c r="E867">
        <v>0.60729135246899046</v>
      </c>
      <c r="F867" t="s">
        <v>929</v>
      </c>
      <c r="G867">
        <v>0.21660290297382742</v>
      </c>
      <c r="H867" t="s">
        <v>929</v>
      </c>
    </row>
    <row r="868" spans="2:8" x14ac:dyDescent="0.25">
      <c r="B868" t="s">
        <v>2309</v>
      </c>
      <c r="C868" t="s">
        <v>2310</v>
      </c>
      <c r="D868">
        <v>4.4436140510806993E-2</v>
      </c>
      <c r="E868">
        <v>0.50090508607447171</v>
      </c>
      <c r="F868" t="s">
        <v>929</v>
      </c>
      <c r="G868">
        <v>0.30024455856230547</v>
      </c>
      <c r="H868" t="s">
        <v>929</v>
      </c>
    </row>
    <row r="869" spans="2:8" x14ac:dyDescent="0.25">
      <c r="B869" t="s">
        <v>2311</v>
      </c>
      <c r="C869" t="s">
        <v>2312</v>
      </c>
      <c r="D869">
        <v>4.3461908582588957E-2</v>
      </c>
      <c r="E869">
        <v>0.67494976448570521</v>
      </c>
      <c r="F869" t="s">
        <v>929</v>
      </c>
      <c r="G869">
        <v>0.17072854986310462</v>
      </c>
      <c r="H869" t="s">
        <v>929</v>
      </c>
    </row>
    <row r="870" spans="2:8" x14ac:dyDescent="0.25">
      <c r="B870" t="s">
        <v>2313</v>
      </c>
      <c r="C870" t="s">
        <v>2314</v>
      </c>
      <c r="D870">
        <v>4.3286166517628656E-2</v>
      </c>
      <c r="E870">
        <v>0.78309200154261793</v>
      </c>
      <c r="F870" t="s">
        <v>929</v>
      </c>
      <c r="G870">
        <v>0.10618721186914114</v>
      </c>
      <c r="H870" t="s">
        <v>929</v>
      </c>
    </row>
    <row r="871" spans="2:8" x14ac:dyDescent="0.25">
      <c r="B871" t="s">
        <v>938</v>
      </c>
      <c r="C871" t="s">
        <v>2315</v>
      </c>
      <c r="D871">
        <v>4.2035020219522885E-2</v>
      </c>
      <c r="E871">
        <v>0.78461196002939704</v>
      </c>
      <c r="F871" t="s">
        <v>929</v>
      </c>
      <c r="G871">
        <v>0.10534507610046416</v>
      </c>
      <c r="H871" t="s">
        <v>929</v>
      </c>
    </row>
    <row r="872" spans="2:8" x14ac:dyDescent="0.25">
      <c r="B872" t="s">
        <v>1036</v>
      </c>
      <c r="C872" t="s">
        <v>2316</v>
      </c>
      <c r="D872">
        <v>4.2005996769308176E-2</v>
      </c>
      <c r="E872">
        <v>0.57919656122269503</v>
      </c>
      <c r="F872" t="s">
        <v>929</v>
      </c>
      <c r="G872">
        <v>0.23717402527506942</v>
      </c>
      <c r="H872" t="s">
        <v>929</v>
      </c>
    </row>
    <row r="873" spans="2:8" x14ac:dyDescent="0.25">
      <c r="B873" t="s">
        <v>2317</v>
      </c>
      <c r="C873" t="s">
        <v>2318</v>
      </c>
      <c r="D873">
        <v>4.1019539504612144E-2</v>
      </c>
      <c r="E873">
        <v>0.6645741088767867</v>
      </c>
      <c r="F873" t="s">
        <v>929</v>
      </c>
      <c r="G873">
        <v>0.17745658239371093</v>
      </c>
      <c r="H873" t="s">
        <v>929</v>
      </c>
    </row>
    <row r="874" spans="2:8" x14ac:dyDescent="0.25">
      <c r="B874" t="s">
        <v>2319</v>
      </c>
      <c r="C874" t="s">
        <v>2320</v>
      </c>
      <c r="D874">
        <v>4.0617626157656919E-2</v>
      </c>
      <c r="E874">
        <v>0.45198771228583545</v>
      </c>
      <c r="F874" t="s">
        <v>929</v>
      </c>
      <c r="G874">
        <v>0.34487337173506682</v>
      </c>
      <c r="H874" t="s">
        <v>929</v>
      </c>
    </row>
    <row r="875" spans="2:8" x14ac:dyDescent="0.25">
      <c r="B875" t="s">
        <v>2321</v>
      </c>
      <c r="C875" t="s">
        <v>2322</v>
      </c>
      <c r="D875">
        <v>4.0152585700660652E-2</v>
      </c>
      <c r="E875">
        <v>0.68999975417190695</v>
      </c>
      <c r="F875" t="s">
        <v>929</v>
      </c>
      <c r="G875">
        <v>0.16115106398999587</v>
      </c>
      <c r="H875" t="s">
        <v>929</v>
      </c>
    </row>
    <row r="876" spans="2:8" x14ac:dyDescent="0.25">
      <c r="B876" t="s">
        <v>2323</v>
      </c>
      <c r="C876" t="s">
        <v>2324</v>
      </c>
      <c r="D876">
        <v>3.9972039303098422E-2</v>
      </c>
      <c r="E876">
        <v>0.73625824409508556</v>
      </c>
      <c r="F876" t="s">
        <v>929</v>
      </c>
      <c r="G876">
        <v>0.13296982925752965</v>
      </c>
      <c r="H876" t="s">
        <v>929</v>
      </c>
    </row>
    <row r="877" spans="2:8" x14ac:dyDescent="0.25">
      <c r="B877" t="s">
        <v>1331</v>
      </c>
      <c r="C877" t="s">
        <v>2325</v>
      </c>
      <c r="D877">
        <v>3.970030819061994E-2</v>
      </c>
      <c r="E877">
        <v>0.89077984116431186</v>
      </c>
      <c r="F877" t="s">
        <v>929</v>
      </c>
      <c r="G877">
        <v>5.0229619848780709E-2</v>
      </c>
      <c r="H877" t="s">
        <v>929</v>
      </c>
    </row>
    <row r="878" spans="2:8" x14ac:dyDescent="0.25">
      <c r="B878" t="s">
        <v>2326</v>
      </c>
      <c r="C878" t="s">
        <v>2327</v>
      </c>
      <c r="D878">
        <v>3.9443933279905696E-2</v>
      </c>
      <c r="E878">
        <v>0.65224089421987064</v>
      </c>
      <c r="F878" t="s">
        <v>929</v>
      </c>
      <c r="G878">
        <v>0.18559197526747795</v>
      </c>
      <c r="H878" t="s">
        <v>929</v>
      </c>
    </row>
    <row r="879" spans="2:8" x14ac:dyDescent="0.25">
      <c r="B879" t="s">
        <v>980</v>
      </c>
      <c r="C879" t="s">
        <v>2328</v>
      </c>
      <c r="D879">
        <v>3.9223520286962771E-2</v>
      </c>
      <c r="E879">
        <v>0.99436988499659829</v>
      </c>
      <c r="F879" t="s">
        <v>929</v>
      </c>
      <c r="G879">
        <v>2.4520369990007995E-3</v>
      </c>
      <c r="H879" t="s">
        <v>929</v>
      </c>
    </row>
    <row r="880" spans="2:8" x14ac:dyDescent="0.25">
      <c r="B880" t="s">
        <v>1013</v>
      </c>
      <c r="C880" t="s">
        <v>2329</v>
      </c>
      <c r="D880">
        <v>3.9027304247230624E-2</v>
      </c>
      <c r="E880">
        <v>0.77673822978172802</v>
      </c>
      <c r="F880" t="s">
        <v>929</v>
      </c>
      <c r="G880">
        <v>0.10972531905731522</v>
      </c>
      <c r="H880" t="s">
        <v>929</v>
      </c>
    </row>
    <row r="881" spans="2:8" x14ac:dyDescent="0.25">
      <c r="B881" t="s">
        <v>1503</v>
      </c>
      <c r="C881" t="s">
        <v>2330</v>
      </c>
      <c r="D881">
        <v>3.8940458894633975E-2</v>
      </c>
      <c r="E881">
        <v>0.97013008757497809</v>
      </c>
      <c r="F881" t="s">
        <v>929</v>
      </c>
      <c r="G881">
        <v>1.31700260142398E-2</v>
      </c>
      <c r="H881" t="s">
        <v>929</v>
      </c>
    </row>
    <row r="882" spans="2:8" x14ac:dyDescent="0.25">
      <c r="B882" t="s">
        <v>2331</v>
      </c>
      <c r="C882" t="s">
        <v>2332</v>
      </c>
      <c r="D882">
        <v>3.8797407345220331E-2</v>
      </c>
      <c r="E882">
        <v>0.74009748058569302</v>
      </c>
      <c r="F882" t="s">
        <v>929</v>
      </c>
      <c r="G882">
        <v>0.13071107419837549</v>
      </c>
      <c r="H882" t="s">
        <v>929</v>
      </c>
    </row>
    <row r="883" spans="2:8" x14ac:dyDescent="0.25">
      <c r="B883" t="s">
        <v>1452</v>
      </c>
      <c r="C883" t="s">
        <v>2333</v>
      </c>
      <c r="D883">
        <v>3.8758361165253372E-2</v>
      </c>
      <c r="E883">
        <v>0.60971116688545757</v>
      </c>
      <c r="F883" t="s">
        <v>929</v>
      </c>
      <c r="G883">
        <v>0.21487585078368499</v>
      </c>
      <c r="H883" t="s">
        <v>929</v>
      </c>
    </row>
    <row r="884" spans="2:8" x14ac:dyDescent="0.25">
      <c r="B884" t="s">
        <v>1221</v>
      </c>
      <c r="C884" t="s">
        <v>2334</v>
      </c>
      <c r="D884">
        <v>3.8471149986954258E-2</v>
      </c>
      <c r="E884">
        <v>0.79036060328514468</v>
      </c>
      <c r="F884" t="s">
        <v>929</v>
      </c>
      <c r="G884">
        <v>0.10217471594356969</v>
      </c>
      <c r="H884" t="s">
        <v>929</v>
      </c>
    </row>
    <row r="885" spans="2:8" x14ac:dyDescent="0.25">
      <c r="B885" t="s">
        <v>2335</v>
      </c>
      <c r="C885" t="s">
        <v>2336</v>
      </c>
      <c r="D885">
        <v>3.7332292053916444E-2</v>
      </c>
      <c r="E885">
        <v>0.69289015111557761</v>
      </c>
      <c r="F885" t="s">
        <v>929</v>
      </c>
      <c r="G885">
        <v>0.15933561177462494</v>
      </c>
      <c r="H885" t="s">
        <v>929</v>
      </c>
    </row>
    <row r="886" spans="2:8" x14ac:dyDescent="0.25">
      <c r="B886" t="s">
        <v>1760</v>
      </c>
      <c r="C886" t="s">
        <v>2337</v>
      </c>
      <c r="D886">
        <v>3.6736281051955005E-2</v>
      </c>
      <c r="E886">
        <v>0.8221290864240024</v>
      </c>
      <c r="F886" t="s">
        <v>929</v>
      </c>
      <c r="G886">
        <v>8.5059986450024383E-2</v>
      </c>
      <c r="H886" t="s">
        <v>929</v>
      </c>
    </row>
    <row r="887" spans="2:8" x14ac:dyDescent="0.25">
      <c r="B887" t="s">
        <v>938</v>
      </c>
      <c r="C887" t="s">
        <v>2338</v>
      </c>
      <c r="D887">
        <v>3.6226780889461997E-2</v>
      </c>
      <c r="E887">
        <v>0.72641381264963056</v>
      </c>
      <c r="F887" t="s">
        <v>929</v>
      </c>
      <c r="G887">
        <v>0.13881590636406116</v>
      </c>
      <c r="H887" t="s">
        <v>929</v>
      </c>
    </row>
    <row r="888" spans="2:8" x14ac:dyDescent="0.25">
      <c r="B888" t="s">
        <v>1512</v>
      </c>
      <c r="C888" t="s">
        <v>2339</v>
      </c>
      <c r="D888">
        <v>3.6097549190967824E-2</v>
      </c>
      <c r="E888">
        <v>0.74610376261202727</v>
      </c>
      <c r="F888" t="s">
        <v>929</v>
      </c>
      <c r="G888">
        <v>0.12720076985154802</v>
      </c>
      <c r="H888" t="s">
        <v>929</v>
      </c>
    </row>
    <row r="889" spans="2:8" x14ac:dyDescent="0.25">
      <c r="B889" t="s">
        <v>2340</v>
      </c>
      <c r="C889" t="s">
        <v>2341</v>
      </c>
      <c r="D889">
        <v>3.6055066382101347E-2</v>
      </c>
      <c r="E889">
        <v>0.75109707821838256</v>
      </c>
      <c r="F889" t="s">
        <v>929</v>
      </c>
      <c r="G889">
        <v>0.12430392743012601</v>
      </c>
      <c r="H889" t="s">
        <v>929</v>
      </c>
    </row>
    <row r="890" spans="2:8" x14ac:dyDescent="0.25">
      <c r="B890" t="s">
        <v>1094</v>
      </c>
      <c r="C890" t="s">
        <v>2342</v>
      </c>
      <c r="D890">
        <v>3.6007059877578518E-2</v>
      </c>
      <c r="E890">
        <v>0.78832584164913744</v>
      </c>
      <c r="F890" t="s">
        <v>929</v>
      </c>
      <c r="G890">
        <v>0.10329423684993311</v>
      </c>
      <c r="H890" t="s">
        <v>929</v>
      </c>
    </row>
    <row r="891" spans="2:8" x14ac:dyDescent="0.25">
      <c r="B891" t="s">
        <v>1895</v>
      </c>
      <c r="C891" t="s">
        <v>2343</v>
      </c>
      <c r="D891">
        <v>3.5796814584245391E-2</v>
      </c>
      <c r="E891">
        <v>0.92268330305044555</v>
      </c>
      <c r="F891" t="s">
        <v>929</v>
      </c>
      <c r="G891">
        <v>3.4947338344763948E-2</v>
      </c>
      <c r="H891" t="s">
        <v>929</v>
      </c>
    </row>
    <row r="892" spans="2:8" x14ac:dyDescent="0.25">
      <c r="B892" t="s">
        <v>2344</v>
      </c>
      <c r="C892" t="s">
        <v>2345</v>
      </c>
      <c r="D892">
        <v>3.5692723218280306E-2</v>
      </c>
      <c r="E892">
        <v>0.95806033948015923</v>
      </c>
      <c r="F892" t="s">
        <v>929</v>
      </c>
      <c r="G892">
        <v>1.8607137812847493E-2</v>
      </c>
      <c r="H892" t="s">
        <v>929</v>
      </c>
    </row>
    <row r="893" spans="2:8" x14ac:dyDescent="0.25">
      <c r="B893" t="s">
        <v>1112</v>
      </c>
      <c r="C893" t="s">
        <v>2346</v>
      </c>
      <c r="D893">
        <v>3.5578960983889484E-2</v>
      </c>
      <c r="E893">
        <v>0.60405340752690906</v>
      </c>
      <c r="F893" t="s">
        <v>929</v>
      </c>
      <c r="G893">
        <v>0.21892466143048955</v>
      </c>
      <c r="H893" t="s">
        <v>929</v>
      </c>
    </row>
    <row r="894" spans="2:8" x14ac:dyDescent="0.25">
      <c r="B894" t="s">
        <v>2347</v>
      </c>
      <c r="C894" t="s">
        <v>2348</v>
      </c>
      <c r="D894">
        <v>3.5431086469379799E-2</v>
      </c>
      <c r="E894">
        <v>0.67070281801140541</v>
      </c>
      <c r="F894" t="s">
        <v>929</v>
      </c>
      <c r="G894">
        <v>0.17346986893259692</v>
      </c>
      <c r="H894" t="s">
        <v>929</v>
      </c>
    </row>
    <row r="895" spans="2:8" x14ac:dyDescent="0.25">
      <c r="B895" t="s">
        <v>1042</v>
      </c>
      <c r="C895" t="s">
        <v>2349</v>
      </c>
      <c r="D895">
        <v>3.5426892037392188E-2</v>
      </c>
      <c r="E895">
        <v>0.79963677861789106</v>
      </c>
      <c r="F895" t="s">
        <v>929</v>
      </c>
      <c r="G895">
        <v>9.7107239086849761E-2</v>
      </c>
      <c r="H895" t="s">
        <v>929</v>
      </c>
    </row>
    <row r="896" spans="2:8" x14ac:dyDescent="0.25">
      <c r="B896" t="s">
        <v>2350</v>
      </c>
      <c r="C896" t="s">
        <v>2351</v>
      </c>
      <c r="D896">
        <v>3.5335746543245408E-2</v>
      </c>
      <c r="E896">
        <v>0.97789501071004392</v>
      </c>
      <c r="F896" t="s">
        <v>929</v>
      </c>
      <c r="G896">
        <v>9.7077696672706083E-3</v>
      </c>
      <c r="H896" t="s">
        <v>929</v>
      </c>
    </row>
    <row r="897" spans="2:8" x14ac:dyDescent="0.25">
      <c r="B897" t="s">
        <v>1079</v>
      </c>
      <c r="C897" t="s">
        <v>2352</v>
      </c>
      <c r="D897">
        <v>3.4964090782008982E-2</v>
      </c>
      <c r="E897">
        <v>0.65170695460046435</v>
      </c>
      <c r="F897" t="s">
        <v>929</v>
      </c>
      <c r="G897">
        <v>0.18594764446628506</v>
      </c>
      <c r="H897" t="s">
        <v>929</v>
      </c>
    </row>
    <row r="898" spans="2:8" x14ac:dyDescent="0.25">
      <c r="B898" t="s">
        <v>2353</v>
      </c>
      <c r="C898" t="s">
        <v>2354</v>
      </c>
      <c r="D898">
        <v>3.4271790851840123E-2</v>
      </c>
      <c r="E898">
        <v>0.57912282486348376</v>
      </c>
      <c r="F898" t="s">
        <v>929</v>
      </c>
      <c r="G898">
        <v>0.23722931795919266</v>
      </c>
      <c r="H898" t="s">
        <v>929</v>
      </c>
    </row>
    <row r="899" spans="2:8" x14ac:dyDescent="0.25">
      <c r="B899" t="s">
        <v>1537</v>
      </c>
      <c r="C899" t="s">
        <v>2355</v>
      </c>
      <c r="D899">
        <v>3.3097495142811371E-2</v>
      </c>
      <c r="E899">
        <v>0.68928052456087863</v>
      </c>
      <c r="F899" t="s">
        <v>929</v>
      </c>
      <c r="G899">
        <v>0.16160399220831184</v>
      </c>
      <c r="H899" t="s">
        <v>929</v>
      </c>
    </row>
    <row r="900" spans="2:8" x14ac:dyDescent="0.25">
      <c r="B900" t="s">
        <v>2356</v>
      </c>
      <c r="C900" t="s">
        <v>2357</v>
      </c>
      <c r="D900">
        <v>3.2821619713329267E-2</v>
      </c>
      <c r="E900">
        <v>0.8903959531789688</v>
      </c>
      <c r="F900" t="s">
        <v>929</v>
      </c>
      <c r="G900">
        <v>5.0416822523344743E-2</v>
      </c>
      <c r="H900" t="s">
        <v>929</v>
      </c>
    </row>
    <row r="901" spans="2:8" x14ac:dyDescent="0.25">
      <c r="B901" t="s">
        <v>1237</v>
      </c>
      <c r="C901" t="s">
        <v>2358</v>
      </c>
      <c r="D901">
        <v>3.279364172946788E-2</v>
      </c>
      <c r="E901">
        <v>0.82002648272225154</v>
      </c>
      <c r="F901" t="s">
        <v>929</v>
      </c>
      <c r="G901">
        <v>8.6172121866989887E-2</v>
      </c>
      <c r="H901" t="s">
        <v>929</v>
      </c>
    </row>
    <row r="902" spans="2:8" x14ac:dyDescent="0.25">
      <c r="B902" t="s">
        <v>1561</v>
      </c>
      <c r="C902" t="s">
        <v>2359</v>
      </c>
      <c r="D902">
        <v>3.2743253329388197E-2</v>
      </c>
      <c r="E902">
        <v>0.91761980818476196</v>
      </c>
      <c r="F902" t="s">
        <v>929</v>
      </c>
      <c r="G902">
        <v>3.7337220114975103E-2</v>
      </c>
      <c r="H902" t="s">
        <v>929</v>
      </c>
    </row>
    <row r="903" spans="2:8" x14ac:dyDescent="0.25">
      <c r="B903" t="s">
        <v>2360</v>
      </c>
      <c r="C903" t="s">
        <v>2361</v>
      </c>
      <c r="D903">
        <v>3.2714599706922982E-2</v>
      </c>
      <c r="E903">
        <v>0.45739538723723838</v>
      </c>
      <c r="F903" t="s">
        <v>929</v>
      </c>
      <c r="G903">
        <v>0.33970821950083818</v>
      </c>
      <c r="H903" t="s">
        <v>929</v>
      </c>
    </row>
    <row r="904" spans="2:8" x14ac:dyDescent="0.25">
      <c r="B904" t="s">
        <v>1435</v>
      </c>
      <c r="C904" t="s">
        <v>2362</v>
      </c>
      <c r="D904">
        <v>3.2017348689940738E-2</v>
      </c>
      <c r="E904">
        <v>0.83440136985662661</v>
      </c>
      <c r="F904" t="s">
        <v>929</v>
      </c>
      <c r="G904">
        <v>7.8624991589332838E-2</v>
      </c>
      <c r="H904" t="s">
        <v>929</v>
      </c>
    </row>
    <row r="905" spans="2:8" x14ac:dyDescent="0.25">
      <c r="B905" t="s">
        <v>2363</v>
      </c>
      <c r="C905" t="s">
        <v>2364</v>
      </c>
      <c r="D905">
        <v>3.1903009102850273E-2</v>
      </c>
      <c r="E905">
        <v>0.65647388492210468</v>
      </c>
      <c r="F905" t="s">
        <v>929</v>
      </c>
      <c r="G905">
        <v>0.1827825458270704</v>
      </c>
      <c r="H905" t="s">
        <v>929</v>
      </c>
    </row>
    <row r="906" spans="2:8" x14ac:dyDescent="0.25">
      <c r="B906" t="s">
        <v>1251</v>
      </c>
      <c r="C906" t="s">
        <v>2365</v>
      </c>
      <c r="D906">
        <v>3.1197901064363785E-2</v>
      </c>
      <c r="E906">
        <v>0.77639403928210582</v>
      </c>
      <c r="F906" t="s">
        <v>929</v>
      </c>
      <c r="G906">
        <v>0.10991780754027825</v>
      </c>
      <c r="H906" t="s">
        <v>929</v>
      </c>
    </row>
    <row r="907" spans="2:8" x14ac:dyDescent="0.25">
      <c r="B907" t="s">
        <v>1492</v>
      </c>
      <c r="C907" t="s">
        <v>2366</v>
      </c>
      <c r="D907">
        <v>3.1147546065871081E-2</v>
      </c>
      <c r="E907">
        <v>0.88316963942494975</v>
      </c>
      <c r="F907" t="s">
        <v>929</v>
      </c>
      <c r="G907">
        <v>5.395586902706586E-2</v>
      </c>
      <c r="H907" t="s">
        <v>929</v>
      </c>
    </row>
    <row r="908" spans="2:8" x14ac:dyDescent="0.25">
      <c r="B908" t="s">
        <v>948</v>
      </c>
      <c r="C908" t="s">
        <v>2367</v>
      </c>
      <c r="D908">
        <v>3.1077518264931357E-2</v>
      </c>
      <c r="E908">
        <v>0.68693817381672972</v>
      </c>
      <c r="F908" t="s">
        <v>929</v>
      </c>
      <c r="G908">
        <v>0.1630823487898149</v>
      </c>
      <c r="H908" t="s">
        <v>929</v>
      </c>
    </row>
    <row r="909" spans="2:8" x14ac:dyDescent="0.25">
      <c r="B909" t="s">
        <v>2368</v>
      </c>
      <c r="C909" t="s">
        <v>2369</v>
      </c>
      <c r="D909">
        <v>3.0990610152435882E-2</v>
      </c>
      <c r="E909">
        <v>0.78217983151158865</v>
      </c>
      <c r="F909" t="s">
        <v>929</v>
      </c>
      <c r="G909">
        <v>0.10669338651243646</v>
      </c>
      <c r="H909" t="s">
        <v>929</v>
      </c>
    </row>
    <row r="910" spans="2:8" x14ac:dyDescent="0.25">
      <c r="B910" t="s">
        <v>2370</v>
      </c>
      <c r="C910" t="s">
        <v>2371</v>
      </c>
      <c r="D910">
        <v>3.0749015963625465E-2</v>
      </c>
      <c r="E910">
        <v>0.58587265962586133</v>
      </c>
      <c r="F910" t="s">
        <v>929</v>
      </c>
      <c r="G910">
        <v>0.23219676833600331</v>
      </c>
      <c r="H910" t="s">
        <v>929</v>
      </c>
    </row>
    <row r="911" spans="2:8" x14ac:dyDescent="0.25">
      <c r="B911" t="s">
        <v>1251</v>
      </c>
      <c r="C911" t="s">
        <v>2372</v>
      </c>
      <c r="D911">
        <v>3.0376659177088747E-2</v>
      </c>
      <c r="E911">
        <v>0.81234962771348362</v>
      </c>
      <c r="F911" t="s">
        <v>929</v>
      </c>
      <c r="G911">
        <v>9.0257014223802098E-2</v>
      </c>
      <c r="H911" t="s">
        <v>929</v>
      </c>
    </row>
    <row r="912" spans="2:8" x14ac:dyDescent="0.25">
      <c r="B912" t="s">
        <v>2373</v>
      </c>
      <c r="C912" t="s">
        <v>2374</v>
      </c>
      <c r="D912">
        <v>3.0197465942158327E-2</v>
      </c>
      <c r="E912">
        <v>0.70139938954090242</v>
      </c>
      <c r="F912" t="s">
        <v>929</v>
      </c>
      <c r="G912">
        <v>0.15403461644016336</v>
      </c>
      <c r="H912" t="s">
        <v>929</v>
      </c>
    </row>
    <row r="913" spans="2:8" x14ac:dyDescent="0.25">
      <c r="B913" t="s">
        <v>963</v>
      </c>
      <c r="C913" t="s">
        <v>2375</v>
      </c>
      <c r="D913">
        <v>3.0127219245444668E-2</v>
      </c>
      <c r="E913">
        <v>0.92782426084809022</v>
      </c>
      <c r="F913" t="s">
        <v>929</v>
      </c>
      <c r="G913">
        <v>3.2534275690186729E-2</v>
      </c>
      <c r="H913" t="s">
        <v>929</v>
      </c>
    </row>
    <row r="914" spans="2:8" x14ac:dyDescent="0.25">
      <c r="B914" t="s">
        <v>2376</v>
      </c>
      <c r="C914" t="s">
        <v>786</v>
      </c>
      <c r="D914">
        <v>2.9667312697349301E-2</v>
      </c>
      <c r="E914">
        <v>0.87465347768676738</v>
      </c>
      <c r="F914" t="s">
        <v>929</v>
      </c>
      <c r="G914">
        <v>5.8163972732935061E-2</v>
      </c>
      <c r="H914" t="s">
        <v>929</v>
      </c>
    </row>
    <row r="915" spans="2:8" x14ac:dyDescent="0.25">
      <c r="B915" t="s">
        <v>2377</v>
      </c>
      <c r="C915" t="s">
        <v>2378</v>
      </c>
      <c r="D915">
        <v>2.9308010258143238E-2</v>
      </c>
      <c r="E915">
        <v>0.76655578028611493</v>
      </c>
      <c r="F915" t="s">
        <v>929</v>
      </c>
      <c r="G915">
        <v>0.11545623717093756</v>
      </c>
      <c r="H915" t="s">
        <v>929</v>
      </c>
    </row>
    <row r="916" spans="2:8" x14ac:dyDescent="0.25">
      <c r="B916" t="s">
        <v>2379</v>
      </c>
      <c r="C916" t="s">
        <v>2380</v>
      </c>
      <c r="D916">
        <v>2.9180667666010591E-2</v>
      </c>
      <c r="E916">
        <v>0.90680667972769058</v>
      </c>
      <c r="F916" t="s">
        <v>929</v>
      </c>
      <c r="G916">
        <v>4.2485289429737207E-2</v>
      </c>
      <c r="H916" t="s">
        <v>929</v>
      </c>
    </row>
    <row r="917" spans="2:8" x14ac:dyDescent="0.25">
      <c r="B917" t="s">
        <v>2381</v>
      </c>
      <c r="C917" t="s">
        <v>2382</v>
      </c>
      <c r="D917">
        <v>2.8109528241434808E-2</v>
      </c>
      <c r="E917">
        <v>0.61758328998691336</v>
      </c>
      <c r="F917" t="s">
        <v>929</v>
      </c>
      <c r="G917">
        <v>0.20930446326275542</v>
      </c>
      <c r="H917" t="s">
        <v>929</v>
      </c>
    </row>
    <row r="918" spans="2:8" x14ac:dyDescent="0.25">
      <c r="B918" t="s">
        <v>1036</v>
      </c>
      <c r="C918" t="s">
        <v>2383</v>
      </c>
      <c r="D918">
        <v>2.8105124055785403E-2</v>
      </c>
      <c r="E918">
        <v>0.78569064013340095</v>
      </c>
      <c r="F918" t="s">
        <v>929</v>
      </c>
      <c r="G918">
        <v>0.10474842053797144</v>
      </c>
      <c r="H918" t="s">
        <v>929</v>
      </c>
    </row>
    <row r="919" spans="2:8" x14ac:dyDescent="0.25">
      <c r="B919" t="s">
        <v>2384</v>
      </c>
      <c r="C919" t="s">
        <v>2385</v>
      </c>
      <c r="D919">
        <v>2.8063587579532753E-2</v>
      </c>
      <c r="E919">
        <v>0.73765693240295993</v>
      </c>
      <c r="F919" t="s">
        <v>929</v>
      </c>
      <c r="G919">
        <v>0.13214557178866312</v>
      </c>
      <c r="H919" t="s">
        <v>929</v>
      </c>
    </row>
    <row r="920" spans="2:8" x14ac:dyDescent="0.25">
      <c r="B920" t="s">
        <v>2386</v>
      </c>
      <c r="C920" t="s">
        <v>2387</v>
      </c>
      <c r="D920">
        <v>2.7017534455911547E-2</v>
      </c>
      <c r="E920">
        <v>0.70034386725343212</v>
      </c>
      <c r="F920" t="s">
        <v>929</v>
      </c>
      <c r="G920">
        <v>0.15468867001152078</v>
      </c>
      <c r="H920" t="s">
        <v>929</v>
      </c>
    </row>
    <row r="921" spans="2:8" x14ac:dyDescent="0.25">
      <c r="B921" t="s">
        <v>2388</v>
      </c>
      <c r="C921" t="s">
        <v>2389</v>
      </c>
      <c r="D921">
        <v>2.6745826281382359E-2</v>
      </c>
      <c r="E921">
        <v>0.91175345237411942</v>
      </c>
      <c r="F921" t="s">
        <v>929</v>
      </c>
      <c r="G921">
        <v>4.0122583545641605E-2</v>
      </c>
      <c r="H921" t="s">
        <v>929</v>
      </c>
    </row>
    <row r="922" spans="2:8" x14ac:dyDescent="0.25">
      <c r="B922" t="s">
        <v>2390</v>
      </c>
      <c r="C922" t="s">
        <v>2391</v>
      </c>
      <c r="D922">
        <v>2.6629285058827758E-2</v>
      </c>
      <c r="E922">
        <v>0.97046462748271978</v>
      </c>
      <c r="F922" t="s">
        <v>929</v>
      </c>
      <c r="G922">
        <v>1.3020289610012222E-2</v>
      </c>
      <c r="H922" t="s">
        <v>929</v>
      </c>
    </row>
    <row r="923" spans="2:8" x14ac:dyDescent="0.25">
      <c r="B923" t="s">
        <v>2392</v>
      </c>
      <c r="C923" t="s">
        <v>2393</v>
      </c>
      <c r="D923">
        <v>2.6155393888462566E-2</v>
      </c>
      <c r="E923">
        <v>0.65087225144636029</v>
      </c>
      <c r="F923" t="s">
        <v>929</v>
      </c>
      <c r="G923">
        <v>0.1865042432846773</v>
      </c>
      <c r="H923" t="s">
        <v>929</v>
      </c>
    </row>
    <row r="924" spans="2:8" x14ac:dyDescent="0.25">
      <c r="B924" t="s">
        <v>2394</v>
      </c>
      <c r="C924" t="s">
        <v>251</v>
      </c>
      <c r="D924">
        <v>2.5734447025158261E-2</v>
      </c>
      <c r="E924">
        <v>0.73420392828912018</v>
      </c>
      <c r="F924" t="s">
        <v>929</v>
      </c>
      <c r="G924">
        <v>0.13418329617400396</v>
      </c>
      <c r="H924" t="s">
        <v>929</v>
      </c>
    </row>
    <row r="925" spans="2:8" x14ac:dyDescent="0.25">
      <c r="B925" t="s">
        <v>1817</v>
      </c>
      <c r="C925" t="s">
        <v>2395</v>
      </c>
      <c r="D925">
        <v>2.4886529349714914E-2</v>
      </c>
      <c r="E925">
        <v>0.91074381822612538</v>
      </c>
      <c r="F925" t="s">
        <v>929</v>
      </c>
      <c r="G925">
        <v>4.0603767897623197E-2</v>
      </c>
      <c r="H925" t="s">
        <v>929</v>
      </c>
    </row>
    <row r="926" spans="2:8" x14ac:dyDescent="0.25">
      <c r="B926" t="s">
        <v>2396</v>
      </c>
      <c r="C926" t="s">
        <v>2397</v>
      </c>
      <c r="D926">
        <v>2.4808425076749869E-2</v>
      </c>
      <c r="E926">
        <v>0.36238960138529075</v>
      </c>
      <c r="F926" t="s">
        <v>929</v>
      </c>
      <c r="G926">
        <v>0.44082427271095376</v>
      </c>
      <c r="H926" t="s">
        <v>929</v>
      </c>
    </row>
    <row r="927" spans="2:8" x14ac:dyDescent="0.25">
      <c r="B927" t="s">
        <v>2130</v>
      </c>
      <c r="C927" t="s">
        <v>2398</v>
      </c>
      <c r="D927">
        <v>2.4689149192583647E-2</v>
      </c>
      <c r="E927">
        <v>0.77117733634061403</v>
      </c>
      <c r="F927" t="s">
        <v>929</v>
      </c>
      <c r="G927">
        <v>0.11284574213276743</v>
      </c>
      <c r="H927" t="s">
        <v>929</v>
      </c>
    </row>
    <row r="928" spans="2:8" x14ac:dyDescent="0.25">
      <c r="B928" t="s">
        <v>1134</v>
      </c>
      <c r="C928" t="s">
        <v>2399</v>
      </c>
      <c r="D928">
        <v>2.4231261499040271E-2</v>
      </c>
      <c r="E928">
        <v>0.81608521749022978</v>
      </c>
      <c r="F928" t="s">
        <v>929</v>
      </c>
      <c r="G928">
        <v>8.8264488852274295E-2</v>
      </c>
      <c r="H928" t="s">
        <v>929</v>
      </c>
    </row>
    <row r="929" spans="2:8" x14ac:dyDescent="0.25">
      <c r="B929" t="s">
        <v>938</v>
      </c>
      <c r="C929" t="s">
        <v>2400</v>
      </c>
      <c r="D929">
        <v>2.4180749624604161E-2</v>
      </c>
      <c r="E929">
        <v>0.84139491907479358</v>
      </c>
      <c r="F929" t="s">
        <v>929</v>
      </c>
      <c r="G929">
        <v>7.5000114881944538E-2</v>
      </c>
      <c r="H929" t="s">
        <v>929</v>
      </c>
    </row>
    <row r="930" spans="2:8" x14ac:dyDescent="0.25">
      <c r="B930" t="s">
        <v>2401</v>
      </c>
      <c r="C930" t="s">
        <v>2402</v>
      </c>
      <c r="D930">
        <v>2.3511567946775457E-2</v>
      </c>
      <c r="E930">
        <v>0.83095410280618909</v>
      </c>
      <c r="F930" t="s">
        <v>929</v>
      </c>
      <c r="G930">
        <v>8.0422963518520685E-2</v>
      </c>
      <c r="H930" t="s">
        <v>929</v>
      </c>
    </row>
    <row r="931" spans="2:8" x14ac:dyDescent="0.25">
      <c r="B931" t="s">
        <v>2403</v>
      </c>
      <c r="C931" t="s">
        <v>2404</v>
      </c>
      <c r="D931">
        <v>2.3229254883966214E-2</v>
      </c>
      <c r="E931">
        <v>0.69620927613697625</v>
      </c>
      <c r="F931" t="s">
        <v>929</v>
      </c>
      <c r="G931">
        <v>0.15726019457045473</v>
      </c>
      <c r="H931" t="s">
        <v>929</v>
      </c>
    </row>
    <row r="932" spans="2:8" x14ac:dyDescent="0.25">
      <c r="B932" t="s">
        <v>2405</v>
      </c>
      <c r="C932" t="s">
        <v>2406</v>
      </c>
      <c r="D932">
        <v>2.3154019723660445E-2</v>
      </c>
      <c r="E932">
        <v>0.75881990585871417</v>
      </c>
      <c r="F932" t="s">
        <v>929</v>
      </c>
      <c r="G932">
        <v>0.11986128493782232</v>
      </c>
      <c r="H932" t="s">
        <v>929</v>
      </c>
    </row>
    <row r="933" spans="2:8" x14ac:dyDescent="0.25">
      <c r="B933" t="s">
        <v>1831</v>
      </c>
      <c r="C933" t="s">
        <v>2407</v>
      </c>
      <c r="D933">
        <v>2.2240444193410785E-2</v>
      </c>
      <c r="E933">
        <v>0.68926125977962072</v>
      </c>
      <c r="F933" t="s">
        <v>929</v>
      </c>
      <c r="G933">
        <v>0.16161613052474297</v>
      </c>
      <c r="H933" t="s">
        <v>929</v>
      </c>
    </row>
    <row r="934" spans="2:8" x14ac:dyDescent="0.25">
      <c r="B934" t="s">
        <v>1158</v>
      </c>
      <c r="C934" t="s">
        <v>2408</v>
      </c>
      <c r="D934">
        <v>2.2095694304112849E-2</v>
      </c>
      <c r="E934">
        <v>0.7124782495098565</v>
      </c>
      <c r="F934" t="s">
        <v>929</v>
      </c>
      <c r="G934">
        <v>0.14722838923107573</v>
      </c>
      <c r="H934" t="s">
        <v>929</v>
      </c>
    </row>
    <row r="935" spans="2:8" x14ac:dyDescent="0.25">
      <c r="B935" t="s">
        <v>2187</v>
      </c>
      <c r="C935" t="s">
        <v>2409</v>
      </c>
      <c r="D935">
        <v>2.165833620848016E-2</v>
      </c>
      <c r="E935">
        <v>0.88530549975087403</v>
      </c>
      <c r="F935" t="s">
        <v>929</v>
      </c>
      <c r="G935">
        <v>5.2906837820322287E-2</v>
      </c>
      <c r="H935" t="s">
        <v>929</v>
      </c>
    </row>
    <row r="936" spans="2:8" x14ac:dyDescent="0.25">
      <c r="B936" t="s">
        <v>2410</v>
      </c>
      <c r="C936" t="s">
        <v>2411</v>
      </c>
      <c r="D936">
        <v>2.1551682408943895E-2</v>
      </c>
      <c r="E936">
        <v>0.67760368982587682</v>
      </c>
      <c r="F936" t="s">
        <v>929</v>
      </c>
      <c r="G936">
        <v>0.16902423776197992</v>
      </c>
      <c r="H936" t="s">
        <v>929</v>
      </c>
    </row>
    <row r="937" spans="2:8" x14ac:dyDescent="0.25">
      <c r="B937" t="s">
        <v>2412</v>
      </c>
      <c r="C937" t="s">
        <v>2413</v>
      </c>
      <c r="D937">
        <v>2.1465280153986802E-2</v>
      </c>
      <c r="E937">
        <v>0.79282561866235057</v>
      </c>
      <c r="F937" t="s">
        <v>929</v>
      </c>
      <c r="G937">
        <v>0.10082232489017247</v>
      </c>
      <c r="H937" t="s">
        <v>929</v>
      </c>
    </row>
    <row r="938" spans="2:8" x14ac:dyDescent="0.25">
      <c r="B938" t="s">
        <v>2414</v>
      </c>
      <c r="C938" t="s">
        <v>2415</v>
      </c>
      <c r="D938">
        <v>2.1314888869834826E-2</v>
      </c>
      <c r="E938">
        <v>0.98026940327033474</v>
      </c>
      <c r="F938" t="s">
        <v>929</v>
      </c>
      <c r="G938">
        <v>8.6545525984385342E-3</v>
      </c>
      <c r="H938" t="s">
        <v>929</v>
      </c>
    </row>
    <row r="939" spans="2:8" x14ac:dyDescent="0.25">
      <c r="B939" t="s">
        <v>2416</v>
      </c>
      <c r="C939" t="s">
        <v>2417</v>
      </c>
      <c r="D939">
        <v>2.0788166577874918E-2</v>
      </c>
      <c r="E939">
        <v>0.78146666520262276</v>
      </c>
      <c r="F939" t="s">
        <v>929</v>
      </c>
      <c r="G939">
        <v>0.10708954282371308</v>
      </c>
      <c r="H939" t="s">
        <v>929</v>
      </c>
    </row>
    <row r="940" spans="2:8" x14ac:dyDescent="0.25">
      <c r="B940" t="s">
        <v>1452</v>
      </c>
      <c r="C940" t="s">
        <v>2418</v>
      </c>
      <c r="D940">
        <v>2.068075621412269E-2</v>
      </c>
      <c r="E940">
        <v>0.85877293984826319</v>
      </c>
      <c r="F940" t="s">
        <v>929</v>
      </c>
      <c r="G940">
        <v>6.6121648748751469E-2</v>
      </c>
      <c r="H940" t="s">
        <v>929</v>
      </c>
    </row>
    <row r="941" spans="2:8" x14ac:dyDescent="0.25">
      <c r="B941" t="s">
        <v>1066</v>
      </c>
      <c r="C941" t="s">
        <v>2419</v>
      </c>
      <c r="D941">
        <v>2.0384030560584489E-2</v>
      </c>
      <c r="E941">
        <v>0.80990053008263418</v>
      </c>
      <c r="F941" t="s">
        <v>929</v>
      </c>
      <c r="G941">
        <v>9.1568316786694387E-2</v>
      </c>
      <c r="H941" t="s">
        <v>929</v>
      </c>
    </row>
    <row r="942" spans="2:8" x14ac:dyDescent="0.25">
      <c r="B942" t="s">
        <v>1160</v>
      </c>
      <c r="C942" t="s">
        <v>2420</v>
      </c>
      <c r="D942">
        <v>2.0122332700844497E-2</v>
      </c>
      <c r="E942">
        <v>0.58124783977631433</v>
      </c>
      <c r="F942" t="s">
        <v>929</v>
      </c>
      <c r="G942">
        <v>0.23563864816645369</v>
      </c>
      <c r="H942" t="s">
        <v>929</v>
      </c>
    </row>
    <row r="943" spans="2:8" x14ac:dyDescent="0.25">
      <c r="B943" t="s">
        <v>2421</v>
      </c>
      <c r="C943" t="s">
        <v>2422</v>
      </c>
      <c r="D943">
        <v>2.0119265391111307E-2</v>
      </c>
      <c r="E943">
        <v>0.90765467956167711</v>
      </c>
      <c r="F943" t="s">
        <v>929</v>
      </c>
      <c r="G943">
        <v>4.2079348930113614E-2</v>
      </c>
      <c r="H943" t="s">
        <v>929</v>
      </c>
    </row>
    <row r="944" spans="2:8" x14ac:dyDescent="0.25">
      <c r="B944" t="s">
        <v>2423</v>
      </c>
      <c r="C944" t="s">
        <v>2424</v>
      </c>
      <c r="D944">
        <v>1.9845594678230532E-2</v>
      </c>
      <c r="E944">
        <v>0.76326145045249261</v>
      </c>
      <c r="F944" t="s">
        <v>929</v>
      </c>
      <c r="G944">
        <v>0.11732667169221424</v>
      </c>
      <c r="H944" t="s">
        <v>929</v>
      </c>
    </row>
    <row r="945" spans="2:8" x14ac:dyDescent="0.25">
      <c r="B945" t="s">
        <v>1036</v>
      </c>
      <c r="C945" t="s">
        <v>2425</v>
      </c>
      <c r="D945">
        <v>1.9821490667440236E-2</v>
      </c>
      <c r="E945">
        <v>0.97829518515131997</v>
      </c>
      <c r="F945" t="s">
        <v>929</v>
      </c>
      <c r="G945">
        <v>9.5300839244048009E-3</v>
      </c>
      <c r="H945" t="s">
        <v>929</v>
      </c>
    </row>
    <row r="946" spans="2:8" x14ac:dyDescent="0.25">
      <c r="B946" t="s">
        <v>2426</v>
      </c>
      <c r="C946" t="s">
        <v>2427</v>
      </c>
      <c r="D946">
        <v>1.9763689334276909E-2</v>
      </c>
      <c r="E946">
        <v>0.74535990679567532</v>
      </c>
      <c r="F946" t="s">
        <v>929</v>
      </c>
      <c r="G946">
        <v>0.12763397182593786</v>
      </c>
      <c r="H946" t="s">
        <v>929</v>
      </c>
    </row>
    <row r="947" spans="2:8" x14ac:dyDescent="0.25">
      <c r="B947" t="s">
        <v>2428</v>
      </c>
      <c r="C947" t="s">
        <v>2429</v>
      </c>
      <c r="D947">
        <v>1.9310425668387452E-2</v>
      </c>
      <c r="E947">
        <v>0.72793152961481744</v>
      </c>
      <c r="F947" t="s">
        <v>929</v>
      </c>
      <c r="G947">
        <v>0.13790946918824962</v>
      </c>
      <c r="H947" t="s">
        <v>929</v>
      </c>
    </row>
    <row r="948" spans="2:8" x14ac:dyDescent="0.25">
      <c r="B948" t="s">
        <v>938</v>
      </c>
      <c r="C948" t="s">
        <v>2430</v>
      </c>
      <c r="D948">
        <v>1.9298607075854568E-2</v>
      </c>
      <c r="E948">
        <v>0.82855659076975208</v>
      </c>
      <c r="F948" t="s">
        <v>929</v>
      </c>
      <c r="G948">
        <v>8.1677823732635949E-2</v>
      </c>
      <c r="H948" t="s">
        <v>929</v>
      </c>
    </row>
    <row r="949" spans="2:8" x14ac:dyDescent="0.25">
      <c r="B949" t="s">
        <v>2431</v>
      </c>
      <c r="C949" t="s">
        <v>2432</v>
      </c>
      <c r="D949">
        <v>1.9132421643136471E-2</v>
      </c>
      <c r="E949">
        <v>0.75586969724982356</v>
      </c>
      <c r="F949" t="s">
        <v>929</v>
      </c>
      <c r="G949">
        <v>0.12155306513740735</v>
      </c>
      <c r="H949" t="s">
        <v>929</v>
      </c>
    </row>
    <row r="950" spans="2:8" x14ac:dyDescent="0.25">
      <c r="B950" t="s">
        <v>2433</v>
      </c>
      <c r="C950" t="s">
        <v>2434</v>
      </c>
      <c r="D950">
        <v>1.893734706985855E-2</v>
      </c>
      <c r="E950">
        <v>0.55097297214842555</v>
      </c>
      <c r="F950" t="s">
        <v>929</v>
      </c>
      <c r="G950">
        <v>0.25886970484094701</v>
      </c>
      <c r="H950" t="s">
        <v>929</v>
      </c>
    </row>
    <row r="951" spans="2:8" x14ac:dyDescent="0.25">
      <c r="B951" t="s">
        <v>1512</v>
      </c>
      <c r="C951" t="s">
        <v>2435</v>
      </c>
      <c r="D951">
        <v>1.8565163903807476E-2</v>
      </c>
      <c r="E951">
        <v>0.86444009568916047</v>
      </c>
      <c r="F951" t="s">
        <v>929</v>
      </c>
      <c r="G951">
        <v>6.3265097257677358E-2</v>
      </c>
      <c r="H951" t="s">
        <v>929</v>
      </c>
    </row>
    <row r="952" spans="2:8" x14ac:dyDescent="0.25">
      <c r="B952" t="s">
        <v>978</v>
      </c>
      <c r="C952" t="s">
        <v>2436</v>
      </c>
      <c r="D952">
        <v>1.8502343128002998E-2</v>
      </c>
      <c r="E952">
        <v>0.85450721853499756</v>
      </c>
      <c r="F952" t="s">
        <v>929</v>
      </c>
      <c r="G952">
        <v>6.8284264181775259E-2</v>
      </c>
      <c r="H952" t="s">
        <v>929</v>
      </c>
    </row>
    <row r="953" spans="2:8" x14ac:dyDescent="0.25">
      <c r="B953" t="s">
        <v>2437</v>
      </c>
      <c r="C953" t="s">
        <v>784</v>
      </c>
      <c r="D953">
        <v>1.8424445267117572E-2</v>
      </c>
      <c r="E953">
        <v>0.37479751176467968</v>
      </c>
      <c r="F953" t="s">
        <v>929</v>
      </c>
      <c r="G953">
        <v>0.42620330100319304</v>
      </c>
      <c r="H953" t="s">
        <v>929</v>
      </c>
    </row>
    <row r="954" spans="2:8" x14ac:dyDescent="0.25">
      <c r="B954" t="s">
        <v>1281</v>
      </c>
      <c r="C954" t="s">
        <v>2438</v>
      </c>
      <c r="D954">
        <v>1.7784471056114266E-2</v>
      </c>
      <c r="E954">
        <v>0.82133182219056988</v>
      </c>
      <c r="F954" t="s">
        <v>929</v>
      </c>
      <c r="G954">
        <v>8.5481350271390588E-2</v>
      </c>
      <c r="H954" t="s">
        <v>929</v>
      </c>
    </row>
    <row r="955" spans="2:8" x14ac:dyDescent="0.25">
      <c r="B955" t="s">
        <v>2439</v>
      </c>
      <c r="C955" t="s">
        <v>2440</v>
      </c>
      <c r="D955">
        <v>1.773409452972554E-2</v>
      </c>
      <c r="E955">
        <v>0.92016976949336771</v>
      </c>
      <c r="F955" t="s">
        <v>929</v>
      </c>
      <c r="G955">
        <v>3.6132038793323225E-2</v>
      </c>
      <c r="H955" t="s">
        <v>929</v>
      </c>
    </row>
    <row r="956" spans="2:8" x14ac:dyDescent="0.25">
      <c r="B956" t="s">
        <v>2441</v>
      </c>
      <c r="C956" t="s">
        <v>2442</v>
      </c>
      <c r="D956">
        <v>1.7212754453952792E-2</v>
      </c>
      <c r="E956">
        <v>0.97401260335305295</v>
      </c>
      <c r="F956" t="s">
        <v>929</v>
      </c>
      <c r="G956">
        <v>1.1435423479422165E-2</v>
      </c>
      <c r="H956" t="s">
        <v>929</v>
      </c>
    </row>
    <row r="957" spans="2:8" x14ac:dyDescent="0.25">
      <c r="B957" t="s">
        <v>2443</v>
      </c>
      <c r="C957" t="s">
        <v>2444</v>
      </c>
      <c r="D957">
        <v>1.6927712351533643E-2</v>
      </c>
      <c r="E957">
        <v>0.83547755490062048</v>
      </c>
      <c r="F957" t="s">
        <v>929</v>
      </c>
      <c r="G957">
        <v>7.8065212932459618E-2</v>
      </c>
      <c r="H957" t="s">
        <v>929</v>
      </c>
    </row>
    <row r="958" spans="2:8" x14ac:dyDescent="0.25">
      <c r="B958" t="s">
        <v>1032</v>
      </c>
      <c r="C958" t="s">
        <v>2445</v>
      </c>
      <c r="D958">
        <v>1.6626038516308197E-2</v>
      </c>
      <c r="E958">
        <v>0.71798483933152957</v>
      </c>
      <c r="F958" t="s">
        <v>929</v>
      </c>
      <c r="G958">
        <v>0.14388472604206282</v>
      </c>
      <c r="H958" t="s">
        <v>929</v>
      </c>
    </row>
    <row r="959" spans="2:8" x14ac:dyDescent="0.25">
      <c r="B959" t="s">
        <v>2446</v>
      </c>
      <c r="C959" t="s">
        <v>2447</v>
      </c>
      <c r="D959">
        <v>1.5649256908524544E-2</v>
      </c>
      <c r="E959">
        <v>0.80580960735981444</v>
      </c>
      <c r="F959" t="s">
        <v>929</v>
      </c>
      <c r="G959">
        <v>9.3767558989735988E-2</v>
      </c>
      <c r="H959" t="s">
        <v>929</v>
      </c>
    </row>
    <row r="960" spans="2:8" x14ac:dyDescent="0.25">
      <c r="B960" t="s">
        <v>2448</v>
      </c>
      <c r="C960" t="s">
        <v>2449</v>
      </c>
      <c r="D960">
        <v>1.5343062992620797E-2</v>
      </c>
      <c r="E960">
        <v>0.99459906613120042</v>
      </c>
      <c r="F960" t="s">
        <v>929</v>
      </c>
      <c r="G960">
        <v>2.3519528800424903E-3</v>
      </c>
      <c r="H960" t="s">
        <v>929</v>
      </c>
    </row>
    <row r="961" spans="2:8" x14ac:dyDescent="0.25">
      <c r="B961" t="s">
        <v>2450</v>
      </c>
      <c r="C961" t="s">
        <v>2451</v>
      </c>
      <c r="D961">
        <v>1.5239846141756349E-2</v>
      </c>
      <c r="E961">
        <v>0.91279814296545503</v>
      </c>
      <c r="F961" t="s">
        <v>929</v>
      </c>
      <c r="G961">
        <v>3.9625252135718173E-2</v>
      </c>
      <c r="H961" t="s">
        <v>929</v>
      </c>
    </row>
    <row r="962" spans="2:8" x14ac:dyDescent="0.25">
      <c r="B962" t="s">
        <v>1860</v>
      </c>
      <c r="C962" t="s">
        <v>2452</v>
      </c>
      <c r="D962">
        <v>1.4837278133895173E-2</v>
      </c>
      <c r="E962">
        <v>0.8698976600955558</v>
      </c>
      <c r="F962" t="s">
        <v>929</v>
      </c>
      <c r="G962">
        <v>6.0531837347014783E-2</v>
      </c>
      <c r="H962" t="s">
        <v>929</v>
      </c>
    </row>
    <row r="963" spans="2:8" x14ac:dyDescent="0.25">
      <c r="B963" t="s">
        <v>1118</v>
      </c>
      <c r="C963" t="s">
        <v>2453</v>
      </c>
      <c r="D963">
        <v>1.4824899218742226E-2</v>
      </c>
      <c r="E963">
        <v>0.85958033145748225</v>
      </c>
      <c r="F963" t="s">
        <v>929</v>
      </c>
      <c r="G963">
        <v>6.5713530403963605E-2</v>
      </c>
      <c r="H963" t="s">
        <v>929</v>
      </c>
    </row>
    <row r="964" spans="2:8" x14ac:dyDescent="0.25">
      <c r="B964" t="s">
        <v>978</v>
      </c>
      <c r="C964" t="s">
        <v>2454</v>
      </c>
      <c r="D964">
        <v>1.4128204788277718E-2</v>
      </c>
      <c r="E964">
        <v>0.9667641131668463</v>
      </c>
      <c r="F964" t="s">
        <v>929</v>
      </c>
      <c r="G964">
        <v>1.4679479223094836E-2</v>
      </c>
      <c r="H964" t="s">
        <v>929</v>
      </c>
    </row>
    <row r="965" spans="2:8" x14ac:dyDescent="0.25">
      <c r="B965" t="s">
        <v>2455</v>
      </c>
      <c r="C965" t="s">
        <v>2456</v>
      </c>
      <c r="D965">
        <v>1.4034973688830669E-2</v>
      </c>
      <c r="E965">
        <v>0.75230198581640706</v>
      </c>
      <c r="F965" t="s">
        <v>929</v>
      </c>
      <c r="G965">
        <v>0.12360779179244419</v>
      </c>
      <c r="H965" t="s">
        <v>929</v>
      </c>
    </row>
    <row r="966" spans="2:8" x14ac:dyDescent="0.25">
      <c r="B966" t="s">
        <v>1281</v>
      </c>
      <c r="C966" t="s">
        <v>2457</v>
      </c>
      <c r="D966">
        <v>1.3891874744383479E-2</v>
      </c>
      <c r="E966">
        <v>0.89018188603707482</v>
      </c>
      <c r="F966" t="s">
        <v>929</v>
      </c>
      <c r="G966">
        <v>5.0521247252083588E-2</v>
      </c>
      <c r="H966" t="s">
        <v>929</v>
      </c>
    </row>
    <row r="967" spans="2:8" x14ac:dyDescent="0.25">
      <c r="B967" t="s">
        <v>1036</v>
      </c>
      <c r="C967" t="s">
        <v>2458</v>
      </c>
      <c r="D967">
        <v>1.3703483389947476E-2</v>
      </c>
      <c r="E967">
        <v>0.99446114103854066</v>
      </c>
      <c r="F967" t="s">
        <v>929</v>
      </c>
      <c r="G967">
        <v>2.4121824362300964E-3</v>
      </c>
      <c r="H967" t="s">
        <v>929</v>
      </c>
    </row>
    <row r="968" spans="2:8" x14ac:dyDescent="0.25">
      <c r="B968" t="s">
        <v>2459</v>
      </c>
      <c r="C968" t="s">
        <v>2460</v>
      </c>
      <c r="D968">
        <v>1.3696490176928958E-2</v>
      </c>
      <c r="E968">
        <v>0.88089694972523647</v>
      </c>
      <c r="F968" t="s">
        <v>929</v>
      </c>
      <c r="G968">
        <v>5.5074893839180711E-2</v>
      </c>
      <c r="H968" t="s">
        <v>929</v>
      </c>
    </row>
    <row r="969" spans="2:8" x14ac:dyDescent="0.25">
      <c r="B969" t="s">
        <v>2461</v>
      </c>
      <c r="C969" t="s">
        <v>2462</v>
      </c>
      <c r="D969">
        <v>1.3342148674515348E-2</v>
      </c>
      <c r="E969">
        <v>0.55997739906949007</v>
      </c>
      <c r="F969" t="s">
        <v>929</v>
      </c>
      <c r="G969">
        <v>0.25182950095358847</v>
      </c>
      <c r="H969" t="s">
        <v>929</v>
      </c>
    </row>
    <row r="970" spans="2:8" x14ac:dyDescent="0.25">
      <c r="B970" t="s">
        <v>1473</v>
      </c>
      <c r="C970" t="s">
        <v>2463</v>
      </c>
      <c r="D970">
        <v>1.2919766434651243E-2</v>
      </c>
      <c r="E970">
        <v>0.84920315416172987</v>
      </c>
      <c r="F970" t="s">
        <v>929</v>
      </c>
      <c r="G970">
        <v>7.0988401420204669E-2</v>
      </c>
      <c r="H970" t="s">
        <v>929</v>
      </c>
    </row>
    <row r="971" spans="2:8" x14ac:dyDescent="0.25">
      <c r="B971" t="s">
        <v>2464</v>
      </c>
      <c r="C971" t="s">
        <v>2465</v>
      </c>
      <c r="D971">
        <v>1.270239319234091E-2</v>
      </c>
      <c r="E971">
        <v>0.96465778366201582</v>
      </c>
      <c r="F971" t="s">
        <v>929</v>
      </c>
      <c r="G971">
        <v>1.5626727098010284E-2</v>
      </c>
      <c r="H971" t="s">
        <v>929</v>
      </c>
    </row>
    <row r="972" spans="2:8" x14ac:dyDescent="0.25">
      <c r="B972" t="s">
        <v>1064</v>
      </c>
      <c r="C972" t="s">
        <v>2466</v>
      </c>
      <c r="D972">
        <v>1.2403320901811878E-2</v>
      </c>
      <c r="E972">
        <v>0.74935190727029699</v>
      </c>
      <c r="F972" t="s">
        <v>929</v>
      </c>
      <c r="G972">
        <v>0.12531418297607558</v>
      </c>
      <c r="H972" t="s">
        <v>929</v>
      </c>
    </row>
    <row r="973" spans="2:8" x14ac:dyDescent="0.25">
      <c r="B973" t="s">
        <v>1870</v>
      </c>
      <c r="C973" t="s">
        <v>2467</v>
      </c>
      <c r="D973">
        <v>1.1930366153016334E-2</v>
      </c>
      <c r="E973">
        <v>0.8296338076118559</v>
      </c>
      <c r="F973" t="s">
        <v>929</v>
      </c>
      <c r="G973">
        <v>8.1113558740380121E-2</v>
      </c>
      <c r="H973" t="s">
        <v>929</v>
      </c>
    </row>
    <row r="974" spans="2:8" x14ac:dyDescent="0.25">
      <c r="B974" t="s">
        <v>2468</v>
      </c>
      <c r="C974" t="s">
        <v>2469</v>
      </c>
      <c r="D974">
        <v>1.1788728425722499E-2</v>
      </c>
      <c r="E974">
        <v>0.76858911356059156</v>
      </c>
      <c r="F974" t="s">
        <v>929</v>
      </c>
      <c r="G974">
        <v>0.11430577125606516</v>
      </c>
      <c r="H974" t="s">
        <v>929</v>
      </c>
    </row>
    <row r="975" spans="2:8" x14ac:dyDescent="0.25">
      <c r="B975" t="s">
        <v>1174</v>
      </c>
      <c r="C975" t="s">
        <v>2470</v>
      </c>
      <c r="D975">
        <v>1.13874943002127E-2</v>
      </c>
      <c r="E975">
        <v>0.76079020812973175</v>
      </c>
      <c r="F975" t="s">
        <v>929</v>
      </c>
      <c r="G975">
        <v>0.11873508569024223</v>
      </c>
      <c r="H975" t="s">
        <v>929</v>
      </c>
    </row>
    <row r="976" spans="2:8" x14ac:dyDescent="0.25">
      <c r="B976" t="s">
        <v>2471</v>
      </c>
      <c r="C976" t="s">
        <v>2472</v>
      </c>
      <c r="D976">
        <v>1.1218912200457174E-2</v>
      </c>
      <c r="E976">
        <v>0.97366921698154862</v>
      </c>
      <c r="F976" t="s">
        <v>929</v>
      </c>
      <c r="G976">
        <v>1.1588560204623677E-2</v>
      </c>
      <c r="H976" t="s">
        <v>929</v>
      </c>
    </row>
    <row r="977" spans="2:8" x14ac:dyDescent="0.25">
      <c r="B977" t="s">
        <v>2473</v>
      </c>
      <c r="C977" t="s">
        <v>2474</v>
      </c>
      <c r="D977">
        <v>1.1130530241045352E-2</v>
      </c>
      <c r="E977">
        <v>0.75321488709209994</v>
      </c>
      <c r="F977" t="s">
        <v>929</v>
      </c>
      <c r="G977">
        <v>0.1230811048555097</v>
      </c>
      <c r="H977" t="s">
        <v>929</v>
      </c>
    </row>
    <row r="978" spans="2:8" x14ac:dyDescent="0.25">
      <c r="B978" t="s">
        <v>2475</v>
      </c>
      <c r="C978" t="s">
        <v>2476</v>
      </c>
      <c r="D978">
        <v>1.0683610601199215E-2</v>
      </c>
      <c r="E978">
        <v>0.87049620613326328</v>
      </c>
      <c r="F978" t="s">
        <v>929</v>
      </c>
      <c r="G978">
        <v>6.0233117319745101E-2</v>
      </c>
      <c r="H978" t="s">
        <v>929</v>
      </c>
    </row>
    <row r="979" spans="2:8" x14ac:dyDescent="0.25">
      <c r="B979" t="s">
        <v>2477</v>
      </c>
      <c r="C979" t="s">
        <v>2478</v>
      </c>
      <c r="D979">
        <v>1.0184460796431137E-2</v>
      </c>
      <c r="E979">
        <v>0.89212400358652877</v>
      </c>
      <c r="F979" t="s">
        <v>929</v>
      </c>
      <c r="G979">
        <v>4.9574775298334414E-2</v>
      </c>
      <c r="H979" t="s">
        <v>929</v>
      </c>
    </row>
    <row r="980" spans="2:8" x14ac:dyDescent="0.25">
      <c r="B980" t="s">
        <v>2479</v>
      </c>
      <c r="C980" t="s">
        <v>2480</v>
      </c>
      <c r="D980">
        <v>9.8135172226755715E-3</v>
      </c>
      <c r="E980">
        <v>0.8393758120662278</v>
      </c>
      <c r="F980" t="s">
        <v>929</v>
      </c>
      <c r="G980">
        <v>7.6043549822549905E-2</v>
      </c>
      <c r="H980" t="s">
        <v>929</v>
      </c>
    </row>
    <row r="981" spans="2:8" x14ac:dyDescent="0.25">
      <c r="B981" t="s">
        <v>2481</v>
      </c>
      <c r="C981" t="s">
        <v>2482</v>
      </c>
      <c r="D981">
        <v>9.0182029786429994E-3</v>
      </c>
      <c r="E981">
        <v>0.81006738644266651</v>
      </c>
      <c r="F981" t="s">
        <v>929</v>
      </c>
      <c r="G981">
        <v>9.1478852302923394E-2</v>
      </c>
      <c r="H981" t="s">
        <v>929</v>
      </c>
    </row>
    <row r="982" spans="2:8" x14ac:dyDescent="0.25">
      <c r="B982" t="s">
        <v>2483</v>
      </c>
      <c r="C982" t="s">
        <v>2484</v>
      </c>
      <c r="D982">
        <v>8.9916570522171144E-3</v>
      </c>
      <c r="E982">
        <v>0.55037198273089549</v>
      </c>
      <c r="F982" t="s">
        <v>929</v>
      </c>
      <c r="G982">
        <v>0.25934368243074063</v>
      </c>
      <c r="H982" t="s">
        <v>929</v>
      </c>
    </row>
    <row r="983" spans="2:8" x14ac:dyDescent="0.25">
      <c r="B983" t="s">
        <v>2485</v>
      </c>
      <c r="C983" t="s">
        <v>2486</v>
      </c>
      <c r="D983">
        <v>8.9824039641174334E-3</v>
      </c>
      <c r="E983">
        <v>0.737007615546871</v>
      </c>
      <c r="F983" t="s">
        <v>929</v>
      </c>
      <c r="G983">
        <v>0.1325280245250802</v>
      </c>
      <c r="H983" t="s">
        <v>929</v>
      </c>
    </row>
    <row r="984" spans="2:8" x14ac:dyDescent="0.25">
      <c r="B984" t="s">
        <v>2487</v>
      </c>
      <c r="C984" t="s">
        <v>2488</v>
      </c>
      <c r="D984">
        <v>8.7427499619123616E-3</v>
      </c>
      <c r="E984">
        <v>0.90787434672354039</v>
      </c>
      <c r="F984" t="s">
        <v>929</v>
      </c>
      <c r="G984">
        <v>4.1974255334432241E-2</v>
      </c>
      <c r="H984" t="s">
        <v>929</v>
      </c>
    </row>
    <row r="985" spans="2:8" x14ac:dyDescent="0.25">
      <c r="B985" t="s">
        <v>1112</v>
      </c>
      <c r="C985" t="s">
        <v>2489</v>
      </c>
      <c r="D985">
        <v>8.3765749415032793E-3</v>
      </c>
      <c r="E985">
        <v>0.75265407591197486</v>
      </c>
      <c r="F985" t="s">
        <v>929</v>
      </c>
      <c r="G985">
        <v>0.12340458215421449</v>
      </c>
      <c r="H985" t="s">
        <v>929</v>
      </c>
    </row>
    <row r="986" spans="2:8" x14ac:dyDescent="0.25">
      <c r="B986" t="s">
        <v>2490</v>
      </c>
      <c r="C986" t="s">
        <v>2491</v>
      </c>
      <c r="D986">
        <v>6.956450946560706E-3</v>
      </c>
      <c r="E986">
        <v>0.82108233840058509</v>
      </c>
      <c r="F986" t="s">
        <v>929</v>
      </c>
      <c r="G986">
        <v>8.5613289506630802E-2</v>
      </c>
      <c r="H986" t="s">
        <v>929</v>
      </c>
    </row>
    <row r="987" spans="2:8" x14ac:dyDescent="0.25">
      <c r="B987" t="s">
        <v>1036</v>
      </c>
      <c r="C987" t="s">
        <v>2492</v>
      </c>
      <c r="D987">
        <v>6.9042560946294086E-3</v>
      </c>
      <c r="E987">
        <v>0.81915205908627642</v>
      </c>
      <c r="F987" t="s">
        <v>929</v>
      </c>
      <c r="G987">
        <v>8.6635472729981886E-2</v>
      </c>
      <c r="H987" t="s">
        <v>929</v>
      </c>
    </row>
    <row r="988" spans="2:8" x14ac:dyDescent="0.25">
      <c r="B988" t="s">
        <v>2493</v>
      </c>
      <c r="C988" t="s">
        <v>2494</v>
      </c>
      <c r="D988">
        <v>5.5379624282338802E-3</v>
      </c>
      <c r="E988">
        <v>0.9939074847721947</v>
      </c>
      <c r="F988" t="s">
        <v>929</v>
      </c>
      <c r="G988">
        <v>2.654038865101713E-3</v>
      </c>
      <c r="H988" t="s">
        <v>929</v>
      </c>
    </row>
    <row r="989" spans="2:8" x14ac:dyDescent="0.25">
      <c r="B989" t="s">
        <v>1004</v>
      </c>
      <c r="C989" t="s">
        <v>2495</v>
      </c>
      <c r="D989">
        <v>4.3562309529826086E-3</v>
      </c>
      <c r="E989">
        <v>0.81904830946780138</v>
      </c>
      <c r="F989" t="s">
        <v>929</v>
      </c>
      <c r="G989">
        <v>8.6690481735874472E-2</v>
      </c>
      <c r="H989" t="s">
        <v>929</v>
      </c>
    </row>
    <row r="990" spans="2:8" x14ac:dyDescent="0.25">
      <c r="B990" t="s">
        <v>2496</v>
      </c>
      <c r="C990" t="s">
        <v>2497</v>
      </c>
      <c r="D990">
        <v>4.0986518114259291E-3</v>
      </c>
      <c r="E990">
        <v>0.88369460405438316</v>
      </c>
      <c r="F990" t="s">
        <v>929</v>
      </c>
      <c r="G990">
        <v>5.3697796852808496E-2</v>
      </c>
      <c r="H990" t="s">
        <v>929</v>
      </c>
    </row>
    <row r="991" spans="2:8" x14ac:dyDescent="0.25">
      <c r="B991" t="s">
        <v>1112</v>
      </c>
      <c r="C991" t="s">
        <v>2498</v>
      </c>
      <c r="D991">
        <v>3.8033766838308052E-3</v>
      </c>
      <c r="E991">
        <v>0.76448283223053926</v>
      </c>
      <c r="F991" t="s">
        <v>929</v>
      </c>
      <c r="G991">
        <v>0.11663226296750136</v>
      </c>
      <c r="H991" t="s">
        <v>929</v>
      </c>
    </row>
    <row r="992" spans="2:8" x14ac:dyDescent="0.25">
      <c r="B992" t="s">
        <v>2499</v>
      </c>
      <c r="C992" t="s">
        <v>2500</v>
      </c>
      <c r="D992">
        <v>3.6618120239342018E-3</v>
      </c>
      <c r="E992">
        <v>0.85620939515601147</v>
      </c>
      <c r="F992" t="s">
        <v>929</v>
      </c>
      <c r="G992">
        <v>6.7420010977268838E-2</v>
      </c>
      <c r="H992" t="s">
        <v>929</v>
      </c>
    </row>
    <row r="993" spans="2:8" x14ac:dyDescent="0.25">
      <c r="B993" t="s">
        <v>2501</v>
      </c>
      <c r="C993" t="s">
        <v>2502</v>
      </c>
      <c r="D993">
        <v>3.6235568579502521E-3</v>
      </c>
      <c r="E993">
        <v>0.8962856104028275</v>
      </c>
      <c r="F993" t="s">
        <v>929</v>
      </c>
      <c r="G993">
        <v>4.7553575988898103E-2</v>
      </c>
      <c r="H993" t="s">
        <v>929</v>
      </c>
    </row>
    <row r="994" spans="2:8" x14ac:dyDescent="0.25">
      <c r="B994" t="s">
        <v>2269</v>
      </c>
      <c r="C994" t="s">
        <v>2503</v>
      </c>
      <c r="D994">
        <v>2.8767387351680126E-3</v>
      </c>
      <c r="E994">
        <v>0.9722019631232468</v>
      </c>
      <c r="F994" t="s">
        <v>929</v>
      </c>
      <c r="G994">
        <v>1.2243506309478494E-2</v>
      </c>
      <c r="H994" t="s">
        <v>929</v>
      </c>
    </row>
    <row r="995" spans="2:8" x14ac:dyDescent="0.25">
      <c r="B995" t="s">
        <v>1810</v>
      </c>
      <c r="C995" t="s">
        <v>2504</v>
      </c>
      <c r="D995">
        <v>1.9922263074649885E-3</v>
      </c>
      <c r="E995">
        <v>0.99168391871075068</v>
      </c>
      <c r="F995" t="s">
        <v>929</v>
      </c>
      <c r="G995">
        <v>3.6267292913548825E-3</v>
      </c>
      <c r="H995" t="s">
        <v>929</v>
      </c>
    </row>
    <row r="996" spans="2:8" x14ac:dyDescent="0.25">
      <c r="B996" t="s">
        <v>1074</v>
      </c>
      <c r="C996" t="s">
        <v>2505</v>
      </c>
      <c r="D996">
        <v>7.1353265976121854E-4</v>
      </c>
      <c r="E996">
        <v>0.80565682437708896</v>
      </c>
      <c r="F996" t="s">
        <v>929</v>
      </c>
      <c r="G996">
        <v>9.3849909828969652E-2</v>
      </c>
      <c r="H996" t="s">
        <v>929</v>
      </c>
    </row>
    <row r="997" spans="2:8" x14ac:dyDescent="0.25">
      <c r="B997" t="s">
        <v>1865</v>
      </c>
      <c r="C997" t="s">
        <v>2506</v>
      </c>
      <c r="D997">
        <v>6.360646981550006E-4</v>
      </c>
      <c r="E997">
        <v>0.70520961443062236</v>
      </c>
      <c r="F997" t="s">
        <v>929</v>
      </c>
      <c r="G997">
        <v>0.15168177540603575</v>
      </c>
      <c r="H997" t="s">
        <v>929</v>
      </c>
    </row>
    <row r="998" spans="2:8" x14ac:dyDescent="0.25">
      <c r="B998" t="s">
        <v>2507</v>
      </c>
      <c r="C998" t="s">
        <v>2508</v>
      </c>
      <c r="D998">
        <v>6.0479649433730211E-4</v>
      </c>
      <c r="E998">
        <v>0.96849738796598639</v>
      </c>
      <c r="F998" t="s">
        <v>929</v>
      </c>
      <c r="G998">
        <v>1.3901546233965252E-2</v>
      </c>
      <c r="H998" t="s">
        <v>929</v>
      </c>
    </row>
    <row r="999" spans="2:8" x14ac:dyDescent="0.25">
      <c r="B999" t="s">
        <v>2509</v>
      </c>
      <c r="C999" t="s">
        <v>2510</v>
      </c>
      <c r="D999">
        <v>2.466184807353653E-4</v>
      </c>
      <c r="E999">
        <v>0.68335900866923693</v>
      </c>
      <c r="F999" t="s">
        <v>929</v>
      </c>
      <c r="G999">
        <v>0.16535107593626372</v>
      </c>
      <c r="H999" t="s">
        <v>929</v>
      </c>
    </row>
    <row r="1000" spans="2:8" x14ac:dyDescent="0.25">
      <c r="B1000" t="s">
        <v>2511</v>
      </c>
      <c r="C1000" t="s">
        <v>2512</v>
      </c>
      <c r="D1000">
        <v>-7.2592417019581206E-4</v>
      </c>
      <c r="E1000">
        <v>0.49866628935317292</v>
      </c>
      <c r="F1000" t="s">
        <v>929</v>
      </c>
      <c r="G1000">
        <v>0.30218998979796508</v>
      </c>
      <c r="H1000" t="s">
        <v>929</v>
      </c>
    </row>
    <row r="1001" spans="2:8" x14ac:dyDescent="0.25">
      <c r="B1001" t="s">
        <v>1331</v>
      </c>
      <c r="C1001" t="s">
        <v>2513</v>
      </c>
      <c r="D1001">
        <v>-1.2983977993648937E-3</v>
      </c>
      <c r="E1001">
        <v>0.77482261782971396</v>
      </c>
      <c r="F1001" t="s">
        <v>929</v>
      </c>
      <c r="G1001">
        <v>0.11079771028737768</v>
      </c>
      <c r="H1001" t="s">
        <v>929</v>
      </c>
    </row>
    <row r="1002" spans="2:8" x14ac:dyDescent="0.25">
      <c r="B1002" t="s">
        <v>1036</v>
      </c>
      <c r="C1002" t="s">
        <v>2514</v>
      </c>
      <c r="D1002">
        <v>-1.358661814085058E-3</v>
      </c>
      <c r="E1002">
        <v>0.85538748102960771</v>
      </c>
      <c r="F1002" t="s">
        <v>929</v>
      </c>
      <c r="G1002">
        <v>6.7837110122633201E-2</v>
      </c>
      <c r="H1002" t="s">
        <v>929</v>
      </c>
    </row>
    <row r="1003" spans="2:8" x14ac:dyDescent="0.25">
      <c r="B1003" t="s">
        <v>1034</v>
      </c>
      <c r="C1003" t="s">
        <v>2515</v>
      </c>
      <c r="D1003">
        <v>-1.8429001709027904E-3</v>
      </c>
      <c r="E1003">
        <v>0.69709935227901043</v>
      </c>
      <c r="F1003" t="s">
        <v>929</v>
      </c>
      <c r="G1003">
        <v>0.15670532079495506</v>
      </c>
      <c r="H1003" t="s">
        <v>929</v>
      </c>
    </row>
    <row r="1004" spans="2:8" x14ac:dyDescent="0.25">
      <c r="B1004" t="s">
        <v>2516</v>
      </c>
      <c r="C1004" t="s">
        <v>2517</v>
      </c>
      <c r="D1004">
        <v>-2.2460782084195614E-3</v>
      </c>
      <c r="E1004">
        <v>0.56247148825383431</v>
      </c>
      <c r="F1004" t="s">
        <v>929</v>
      </c>
      <c r="G1004">
        <v>0.249899487097238</v>
      </c>
      <c r="H1004" t="s">
        <v>929</v>
      </c>
    </row>
    <row r="1005" spans="2:8" x14ac:dyDescent="0.25">
      <c r="B1005" t="s">
        <v>1273</v>
      </c>
      <c r="C1005" t="s">
        <v>2518</v>
      </c>
      <c r="D1005">
        <v>-3.3077329485890162E-3</v>
      </c>
      <c r="E1005">
        <v>0.92130814321905741</v>
      </c>
      <c r="F1005" t="s">
        <v>929</v>
      </c>
      <c r="G1005">
        <v>3.5595090196790927E-2</v>
      </c>
      <c r="H1005" t="s">
        <v>929</v>
      </c>
    </row>
    <row r="1006" spans="2:8" x14ac:dyDescent="0.25">
      <c r="B1006" t="s">
        <v>2519</v>
      </c>
      <c r="C1006" t="s">
        <v>2520</v>
      </c>
      <c r="D1006">
        <v>-3.4901991435122401E-3</v>
      </c>
      <c r="E1006">
        <v>0.87929897301415472</v>
      </c>
      <c r="F1006" t="s">
        <v>929</v>
      </c>
      <c r="G1006">
        <v>5.5863434080098411E-2</v>
      </c>
      <c r="H1006" t="s">
        <v>929</v>
      </c>
    </row>
    <row r="1007" spans="2:8" x14ac:dyDescent="0.25">
      <c r="B1007" t="s">
        <v>2521</v>
      </c>
      <c r="C1007" t="s">
        <v>2522</v>
      </c>
      <c r="D1007">
        <v>-4.5418188205372046E-3</v>
      </c>
      <c r="E1007">
        <v>0.86946775676977017</v>
      </c>
      <c r="F1007" t="s">
        <v>929</v>
      </c>
      <c r="G1007">
        <v>6.0746518683244717E-2</v>
      </c>
      <c r="H1007" t="s">
        <v>929</v>
      </c>
    </row>
    <row r="1008" spans="2:8" x14ac:dyDescent="0.25">
      <c r="B1008" t="s">
        <v>1410</v>
      </c>
      <c r="C1008" t="s">
        <v>2523</v>
      </c>
      <c r="D1008">
        <v>-4.6966249838773181E-3</v>
      </c>
      <c r="E1008">
        <v>0.80687009697204026</v>
      </c>
      <c r="F1008" t="s">
        <v>929</v>
      </c>
      <c r="G1008">
        <v>9.3196379415942457E-2</v>
      </c>
      <c r="H1008" t="s">
        <v>929</v>
      </c>
    </row>
    <row r="1009" spans="2:8" x14ac:dyDescent="0.25">
      <c r="B1009" t="s">
        <v>2524</v>
      </c>
      <c r="C1009" t="s">
        <v>2525</v>
      </c>
      <c r="D1009">
        <v>-5.094885448919893E-3</v>
      </c>
      <c r="E1009">
        <v>0.99717960157004759</v>
      </c>
      <c r="F1009" t="s">
        <v>929</v>
      </c>
      <c r="G1009">
        <v>1.2266140593360272E-3</v>
      </c>
      <c r="H1009" t="s">
        <v>929</v>
      </c>
    </row>
    <row r="1010" spans="2:8" x14ac:dyDescent="0.25">
      <c r="B1010" t="s">
        <v>2526</v>
      </c>
      <c r="C1010" t="s">
        <v>2527</v>
      </c>
      <c r="D1010">
        <v>-5.9286210874675491E-3</v>
      </c>
      <c r="E1010">
        <v>0.83860042478294916</v>
      </c>
      <c r="F1010" t="s">
        <v>929</v>
      </c>
      <c r="G1010">
        <v>7.6444921945753599E-2</v>
      </c>
      <c r="H1010" t="s">
        <v>929</v>
      </c>
    </row>
    <row r="1011" spans="2:8" x14ac:dyDescent="0.25">
      <c r="B1011" t="s">
        <v>1656</v>
      </c>
      <c r="C1011" t="s">
        <v>2528</v>
      </c>
      <c r="D1011">
        <v>-6.2680483745252763E-3</v>
      </c>
      <c r="E1011">
        <v>0.77190762325395068</v>
      </c>
      <c r="F1011" t="s">
        <v>929</v>
      </c>
      <c r="G1011">
        <v>0.11243467001599865</v>
      </c>
      <c r="H1011" t="s">
        <v>929</v>
      </c>
    </row>
    <row r="1012" spans="2:8" x14ac:dyDescent="0.25">
      <c r="B1012" t="s">
        <v>1695</v>
      </c>
      <c r="C1012" t="s">
        <v>2529</v>
      </c>
      <c r="D1012">
        <v>-6.2871798398493536E-3</v>
      </c>
      <c r="E1012">
        <v>0.82328196678597065</v>
      </c>
      <c r="F1012" t="s">
        <v>929</v>
      </c>
      <c r="G1012">
        <v>8.4451397294803596E-2</v>
      </c>
      <c r="H1012" t="s">
        <v>929</v>
      </c>
    </row>
    <row r="1013" spans="2:8" x14ac:dyDescent="0.25">
      <c r="B1013" t="s">
        <v>990</v>
      </c>
      <c r="C1013" t="s">
        <v>2530</v>
      </c>
      <c r="D1013">
        <v>-6.2878129880843663E-3</v>
      </c>
      <c r="E1013">
        <v>0.64702851870405187</v>
      </c>
      <c r="F1013" t="s">
        <v>929</v>
      </c>
      <c r="G1013">
        <v>0.18907657676121906</v>
      </c>
      <c r="H1013" t="s">
        <v>929</v>
      </c>
    </row>
    <row r="1014" spans="2:8" x14ac:dyDescent="0.25">
      <c r="B1014" t="s">
        <v>1452</v>
      </c>
      <c r="C1014" t="s">
        <v>2531</v>
      </c>
      <c r="D1014">
        <v>-6.770324064004473E-3</v>
      </c>
      <c r="E1014">
        <v>0.75833681475121795</v>
      </c>
      <c r="F1014" t="s">
        <v>929</v>
      </c>
      <c r="G1014">
        <v>0.12013785993694105</v>
      </c>
      <c r="H1014" t="s">
        <v>929</v>
      </c>
    </row>
    <row r="1015" spans="2:8" x14ac:dyDescent="0.25">
      <c r="B1015" t="s">
        <v>2532</v>
      </c>
      <c r="C1015" t="s">
        <v>2533</v>
      </c>
      <c r="D1015">
        <v>-7.6537286554202713E-3</v>
      </c>
      <c r="E1015">
        <v>0.98653177725197017</v>
      </c>
      <c r="F1015" t="s">
        <v>929</v>
      </c>
      <c r="G1015">
        <v>5.8889210930765431E-3</v>
      </c>
      <c r="H1015" t="s">
        <v>929</v>
      </c>
    </row>
    <row r="1016" spans="2:8" x14ac:dyDescent="0.25">
      <c r="B1016" t="s">
        <v>2534</v>
      </c>
      <c r="C1016" t="s">
        <v>2535</v>
      </c>
      <c r="D1016">
        <v>-8.6581602084273325E-3</v>
      </c>
      <c r="E1016">
        <v>0.73691541533623717</v>
      </c>
      <c r="F1016" t="s">
        <v>929</v>
      </c>
      <c r="G1016">
        <v>0.13258235849221664</v>
      </c>
      <c r="H1016" t="s">
        <v>929</v>
      </c>
    </row>
    <row r="1017" spans="2:8" x14ac:dyDescent="0.25">
      <c r="B1017" t="s">
        <v>2536</v>
      </c>
      <c r="C1017" t="s">
        <v>2537</v>
      </c>
      <c r="D1017">
        <v>-9.0547127716654654E-3</v>
      </c>
      <c r="E1017">
        <v>0.95343170996334181</v>
      </c>
      <c r="F1017" t="s">
        <v>929</v>
      </c>
      <c r="G1017">
        <v>2.0710408069678266E-2</v>
      </c>
      <c r="H1017" t="s">
        <v>929</v>
      </c>
    </row>
    <row r="1018" spans="2:8" x14ac:dyDescent="0.25">
      <c r="B1018" t="s">
        <v>1251</v>
      </c>
      <c r="C1018" t="s">
        <v>2538</v>
      </c>
      <c r="D1018">
        <v>-9.6545451149957703E-3</v>
      </c>
      <c r="E1018">
        <v>0.88134175840897977</v>
      </c>
      <c r="F1018" t="s">
        <v>929</v>
      </c>
      <c r="G1018">
        <v>5.4855652302760904E-2</v>
      </c>
      <c r="H1018" t="s">
        <v>929</v>
      </c>
    </row>
    <row r="1019" spans="2:8" x14ac:dyDescent="0.25">
      <c r="B1019" t="s">
        <v>2539</v>
      </c>
      <c r="C1019" t="s">
        <v>2540</v>
      </c>
      <c r="D1019">
        <v>-9.7162860625601023E-3</v>
      </c>
      <c r="E1019">
        <v>0.85143329073592011</v>
      </c>
      <c r="F1019" t="s">
        <v>929</v>
      </c>
      <c r="G1019">
        <v>6.984937306861462E-2</v>
      </c>
      <c r="H1019" t="s">
        <v>929</v>
      </c>
    </row>
    <row r="1020" spans="2:8" x14ac:dyDescent="0.25">
      <c r="B1020" t="s">
        <v>1281</v>
      </c>
      <c r="C1020" t="s">
        <v>2541</v>
      </c>
      <c r="D1020">
        <v>-1.0159409368856009E-2</v>
      </c>
      <c r="E1020">
        <v>0.90613414513745349</v>
      </c>
      <c r="F1020" t="s">
        <v>929</v>
      </c>
      <c r="G1020">
        <v>4.28075041107914E-2</v>
      </c>
      <c r="H1020" t="s">
        <v>929</v>
      </c>
    </row>
    <row r="1021" spans="2:8" x14ac:dyDescent="0.25">
      <c r="B1021" t="s">
        <v>2542</v>
      </c>
      <c r="C1021" t="s">
        <v>2543</v>
      </c>
      <c r="D1021">
        <v>-1.0422460732230797E-2</v>
      </c>
      <c r="E1021">
        <v>0.96229621000117938</v>
      </c>
      <c r="F1021" t="s">
        <v>929</v>
      </c>
      <c r="G1021">
        <v>1.6691224669165703E-2</v>
      </c>
      <c r="H1021" t="s">
        <v>929</v>
      </c>
    </row>
    <row r="1022" spans="2:8" x14ac:dyDescent="0.25">
      <c r="B1022" t="s">
        <v>2544</v>
      </c>
      <c r="C1022" t="s">
        <v>2545</v>
      </c>
      <c r="D1022">
        <v>-1.1006857072596854E-2</v>
      </c>
      <c r="E1022">
        <v>0.67746597811325815</v>
      </c>
      <c r="F1022" t="s">
        <v>929</v>
      </c>
      <c r="G1022">
        <v>0.16911250988333967</v>
      </c>
      <c r="H1022" t="s">
        <v>929</v>
      </c>
    </row>
    <row r="1023" spans="2:8" x14ac:dyDescent="0.25">
      <c r="B1023" t="s">
        <v>1050</v>
      </c>
      <c r="C1023" t="s">
        <v>2546</v>
      </c>
      <c r="D1023">
        <v>-1.121575795805085E-2</v>
      </c>
      <c r="E1023">
        <v>0.99398628797800881</v>
      </c>
      <c r="F1023" t="s">
        <v>929</v>
      </c>
      <c r="G1023">
        <v>2.619606645504857E-3</v>
      </c>
      <c r="H1023" t="s">
        <v>929</v>
      </c>
    </row>
    <row r="1024" spans="2:8" x14ac:dyDescent="0.25">
      <c r="B1024" t="s">
        <v>2547</v>
      </c>
      <c r="C1024" t="s">
        <v>2548</v>
      </c>
      <c r="D1024">
        <v>-1.1734651068251065E-2</v>
      </c>
      <c r="E1024">
        <v>0.73469379136859669</v>
      </c>
      <c r="F1024" t="s">
        <v>929</v>
      </c>
      <c r="G1024">
        <v>0.1338936302056461</v>
      </c>
      <c r="H1024" t="s">
        <v>929</v>
      </c>
    </row>
    <row r="1025" spans="2:8" x14ac:dyDescent="0.25">
      <c r="B1025" t="s">
        <v>2549</v>
      </c>
      <c r="C1025" t="s">
        <v>2550</v>
      </c>
      <c r="D1025">
        <v>-1.1933204659335254E-2</v>
      </c>
      <c r="E1025">
        <v>0.60661778479491324</v>
      </c>
      <c r="F1025" t="s">
        <v>929</v>
      </c>
      <c r="G1025">
        <v>0.21708486121119785</v>
      </c>
      <c r="H1025" t="s">
        <v>929</v>
      </c>
    </row>
    <row r="1026" spans="2:8" x14ac:dyDescent="0.25">
      <c r="B1026" t="s">
        <v>2551</v>
      </c>
      <c r="C1026" t="s">
        <v>2552</v>
      </c>
      <c r="D1026">
        <v>-1.2097033670110714E-2</v>
      </c>
      <c r="E1026">
        <v>0.79183886714109619</v>
      </c>
      <c r="F1026" t="s">
        <v>929</v>
      </c>
      <c r="G1026">
        <v>0.10136318486389827</v>
      </c>
      <c r="H1026" t="s">
        <v>929</v>
      </c>
    </row>
    <row r="1027" spans="2:8" x14ac:dyDescent="0.25">
      <c r="B1027" t="s">
        <v>1034</v>
      </c>
      <c r="C1027" t="s">
        <v>2553</v>
      </c>
      <c r="D1027">
        <v>-1.2441032548505232E-2</v>
      </c>
      <c r="E1027">
        <v>0.66555794904429999</v>
      </c>
      <c r="F1027" t="s">
        <v>929</v>
      </c>
      <c r="G1027">
        <v>0.17681412523135473</v>
      </c>
      <c r="H1027" t="s">
        <v>929</v>
      </c>
    </row>
    <row r="1028" spans="2:8" x14ac:dyDescent="0.25">
      <c r="B1028" t="s">
        <v>2554</v>
      </c>
      <c r="C1028" t="s">
        <v>2555</v>
      </c>
      <c r="D1028">
        <v>-1.2993719417973591E-2</v>
      </c>
      <c r="E1028">
        <v>0.50580095004876602</v>
      </c>
      <c r="F1028" t="s">
        <v>929</v>
      </c>
      <c r="G1028">
        <v>0.29602035925308273</v>
      </c>
      <c r="H1028" t="s">
        <v>929</v>
      </c>
    </row>
    <row r="1029" spans="2:8" x14ac:dyDescent="0.25">
      <c r="B1029" t="s">
        <v>1180</v>
      </c>
      <c r="C1029" t="s">
        <v>2556</v>
      </c>
      <c r="D1029">
        <v>-1.3330558830911863E-2</v>
      </c>
      <c r="E1029">
        <v>0.90544313003218047</v>
      </c>
      <c r="F1029" t="s">
        <v>929</v>
      </c>
      <c r="G1029">
        <v>4.313882209076414E-2</v>
      </c>
      <c r="H1029" t="s">
        <v>929</v>
      </c>
    </row>
    <row r="1030" spans="2:8" x14ac:dyDescent="0.25">
      <c r="B1030" t="s">
        <v>2557</v>
      </c>
      <c r="C1030" t="s">
        <v>2558</v>
      </c>
      <c r="D1030">
        <v>-1.34349568736993E-2</v>
      </c>
      <c r="E1030">
        <v>0.57790712882434025</v>
      </c>
      <c r="F1030" t="s">
        <v>929</v>
      </c>
      <c r="G1030">
        <v>0.2381419482227019</v>
      </c>
      <c r="H1030" t="s">
        <v>929</v>
      </c>
    </row>
    <row r="1031" spans="2:8" x14ac:dyDescent="0.25">
      <c r="B1031" t="s">
        <v>2559</v>
      </c>
      <c r="C1031" t="s">
        <v>261</v>
      </c>
      <c r="D1031">
        <v>-1.3702677933023537E-2</v>
      </c>
      <c r="E1031">
        <v>0.74212041040719667</v>
      </c>
      <c r="F1031" t="s">
        <v>929</v>
      </c>
      <c r="G1031">
        <v>0.12952562392203062</v>
      </c>
      <c r="H1031" t="s">
        <v>929</v>
      </c>
    </row>
    <row r="1032" spans="2:8" x14ac:dyDescent="0.25">
      <c r="B1032" t="s">
        <v>2560</v>
      </c>
      <c r="C1032" t="s">
        <v>2561</v>
      </c>
      <c r="D1032">
        <v>-1.4484727046920044E-2</v>
      </c>
      <c r="E1032">
        <v>0.92359867173702481</v>
      </c>
      <c r="F1032" t="s">
        <v>929</v>
      </c>
      <c r="G1032">
        <v>3.4516700330105357E-2</v>
      </c>
      <c r="H1032" t="s">
        <v>929</v>
      </c>
    </row>
    <row r="1033" spans="2:8" x14ac:dyDescent="0.25">
      <c r="B1033" t="s">
        <v>1656</v>
      </c>
      <c r="C1033" t="s">
        <v>2562</v>
      </c>
      <c r="D1033">
        <v>-1.4967271456623944E-2</v>
      </c>
      <c r="E1033">
        <v>0.78199652513896256</v>
      </c>
      <c r="F1033" t="s">
        <v>929</v>
      </c>
      <c r="G1033">
        <v>0.10679517675642676</v>
      </c>
      <c r="H1033" t="s">
        <v>929</v>
      </c>
    </row>
    <row r="1034" spans="2:8" x14ac:dyDescent="0.25">
      <c r="B1034" t="s">
        <v>2563</v>
      </c>
      <c r="C1034" t="s">
        <v>735</v>
      </c>
      <c r="D1034">
        <v>-1.5040779897814834E-2</v>
      </c>
      <c r="E1034">
        <v>0.86848175183720122</v>
      </c>
      <c r="F1034" t="s">
        <v>929</v>
      </c>
      <c r="G1034">
        <v>6.123930232876159E-2</v>
      </c>
      <c r="H1034" t="s">
        <v>929</v>
      </c>
    </row>
    <row r="1035" spans="2:8" x14ac:dyDescent="0.25">
      <c r="B1035" t="s">
        <v>2564</v>
      </c>
      <c r="C1035" t="s">
        <v>2565</v>
      </c>
      <c r="D1035">
        <v>-1.5090900604854787E-2</v>
      </c>
      <c r="E1035">
        <v>0.71280248219979225</v>
      </c>
      <c r="F1035" t="s">
        <v>929</v>
      </c>
      <c r="G1035">
        <v>0.14703079662017743</v>
      </c>
      <c r="H1035" t="s">
        <v>929</v>
      </c>
    </row>
    <row r="1036" spans="2:8" x14ac:dyDescent="0.25">
      <c r="B1036" t="s">
        <v>2566</v>
      </c>
      <c r="C1036" t="s">
        <v>2567</v>
      </c>
      <c r="D1036">
        <v>-1.5137859210656602E-2</v>
      </c>
      <c r="E1036">
        <v>0.76455149112967358</v>
      </c>
      <c r="F1036" t="s">
        <v>929</v>
      </c>
      <c r="G1036">
        <v>0.11659326033611227</v>
      </c>
      <c r="H1036" t="s">
        <v>929</v>
      </c>
    </row>
    <row r="1037" spans="2:8" x14ac:dyDescent="0.25">
      <c r="B1037" t="s">
        <v>2568</v>
      </c>
      <c r="C1037" t="s">
        <v>2569</v>
      </c>
      <c r="D1037">
        <v>-1.5589040792739697E-2</v>
      </c>
      <c r="E1037">
        <v>0.79617981472884347</v>
      </c>
      <c r="F1037" t="s">
        <v>929</v>
      </c>
      <c r="G1037">
        <v>9.8988837129970586E-2</v>
      </c>
      <c r="H1037" t="s">
        <v>929</v>
      </c>
    </row>
    <row r="1038" spans="2:8" x14ac:dyDescent="0.25">
      <c r="B1038" t="s">
        <v>2570</v>
      </c>
      <c r="C1038" t="s">
        <v>2571</v>
      </c>
      <c r="D1038">
        <v>-1.6395481919822427E-2</v>
      </c>
      <c r="E1038">
        <v>0.80368293119575585</v>
      </c>
      <c r="F1038" t="s">
        <v>929</v>
      </c>
      <c r="G1038">
        <v>9.4915255220982347E-2</v>
      </c>
      <c r="H1038" t="s">
        <v>929</v>
      </c>
    </row>
    <row r="1039" spans="2:8" x14ac:dyDescent="0.25">
      <c r="B1039" t="s">
        <v>1004</v>
      </c>
      <c r="C1039" t="s">
        <v>2572</v>
      </c>
      <c r="D1039">
        <v>-1.7895025314905725E-2</v>
      </c>
      <c r="E1039">
        <v>0.47184394714341105</v>
      </c>
      <c r="F1039" t="s">
        <v>929</v>
      </c>
      <c r="G1039">
        <v>0.32620161174837958</v>
      </c>
      <c r="H1039" t="s">
        <v>929</v>
      </c>
    </row>
    <row r="1040" spans="2:8" x14ac:dyDescent="0.25">
      <c r="B1040" t="s">
        <v>2573</v>
      </c>
      <c r="C1040" t="s">
        <v>2574</v>
      </c>
      <c r="D1040">
        <v>-1.7900905238512222E-2</v>
      </c>
      <c r="E1040">
        <v>0.93418536520160489</v>
      </c>
      <c r="F1040" t="s">
        <v>929</v>
      </c>
      <c r="G1040">
        <v>2.9566940582780147E-2</v>
      </c>
      <c r="H1040" t="s">
        <v>929</v>
      </c>
    </row>
    <row r="1041" spans="2:8" x14ac:dyDescent="0.25">
      <c r="B1041" t="s">
        <v>2575</v>
      </c>
      <c r="C1041" t="s">
        <v>2576</v>
      </c>
      <c r="D1041">
        <v>-1.7959958830286862E-2</v>
      </c>
      <c r="E1041">
        <v>0.80291872174766443</v>
      </c>
      <c r="F1041" t="s">
        <v>929</v>
      </c>
      <c r="G1041">
        <v>9.5328415472308747E-2</v>
      </c>
      <c r="H1041" t="s">
        <v>929</v>
      </c>
    </row>
    <row r="1042" spans="2:8" x14ac:dyDescent="0.25">
      <c r="B1042" t="s">
        <v>2577</v>
      </c>
      <c r="C1042" t="s">
        <v>2578</v>
      </c>
      <c r="D1042">
        <v>-1.832278888455089E-2</v>
      </c>
      <c r="E1042">
        <v>0.82021663231899655</v>
      </c>
      <c r="F1042" t="s">
        <v>929</v>
      </c>
      <c r="G1042">
        <v>8.6071428353674498E-2</v>
      </c>
      <c r="H1042" t="s">
        <v>929</v>
      </c>
    </row>
    <row r="1043" spans="2:8" x14ac:dyDescent="0.25">
      <c r="B1043" t="s">
        <v>2579</v>
      </c>
      <c r="C1043" t="s">
        <v>2580</v>
      </c>
      <c r="D1043">
        <v>-1.8591726992652803E-2</v>
      </c>
      <c r="E1043">
        <v>0.75957775143796247</v>
      </c>
      <c r="F1043" t="s">
        <v>929</v>
      </c>
      <c r="G1043">
        <v>0.11942776453695718</v>
      </c>
      <c r="H1043" t="s">
        <v>929</v>
      </c>
    </row>
    <row r="1044" spans="2:8" x14ac:dyDescent="0.25">
      <c r="B1044" t="s">
        <v>2581</v>
      </c>
      <c r="C1044" t="s">
        <v>2582</v>
      </c>
      <c r="D1044">
        <v>-1.8868957763198628E-2</v>
      </c>
      <c r="E1044">
        <v>0.84409197256103297</v>
      </c>
      <c r="F1044" t="s">
        <v>929</v>
      </c>
      <c r="G1044">
        <v>7.3610229915159184E-2</v>
      </c>
      <c r="H1044" t="s">
        <v>929</v>
      </c>
    </row>
    <row r="1045" spans="2:8" x14ac:dyDescent="0.25">
      <c r="B1045" t="s">
        <v>2583</v>
      </c>
      <c r="C1045" t="s">
        <v>2584</v>
      </c>
      <c r="D1045">
        <v>-1.8938167149555082E-2</v>
      </c>
      <c r="E1045">
        <v>0.9019455194100745</v>
      </c>
      <c r="F1045" t="s">
        <v>929</v>
      </c>
      <c r="G1045">
        <v>4.481969453583233E-2</v>
      </c>
      <c r="H1045" t="s">
        <v>929</v>
      </c>
    </row>
    <row r="1046" spans="2:8" x14ac:dyDescent="0.25">
      <c r="B1046" t="s">
        <v>2585</v>
      </c>
      <c r="C1046" t="s">
        <v>2586</v>
      </c>
      <c r="D1046">
        <v>-1.9350383632368465E-2</v>
      </c>
      <c r="E1046">
        <v>0.89590122618991774</v>
      </c>
      <c r="F1046" t="s">
        <v>929</v>
      </c>
      <c r="G1046">
        <v>4.7739869004501917E-2</v>
      </c>
      <c r="H1046" t="s">
        <v>929</v>
      </c>
    </row>
    <row r="1047" spans="2:8" x14ac:dyDescent="0.25">
      <c r="B1047" t="s">
        <v>938</v>
      </c>
      <c r="C1047" t="s">
        <v>2587</v>
      </c>
      <c r="D1047">
        <v>-1.9890353613446144E-2</v>
      </c>
      <c r="E1047">
        <v>0.57204156219791147</v>
      </c>
      <c r="F1047" t="s">
        <v>929</v>
      </c>
      <c r="G1047">
        <v>0.24257241600161772</v>
      </c>
      <c r="H1047" t="s">
        <v>929</v>
      </c>
    </row>
    <row r="1048" spans="2:8" x14ac:dyDescent="0.25">
      <c r="B1048" t="s">
        <v>1410</v>
      </c>
      <c r="C1048" t="s">
        <v>2588</v>
      </c>
      <c r="D1048">
        <v>-2.0017996846149799E-2</v>
      </c>
      <c r="E1048">
        <v>0.82122929989574511</v>
      </c>
      <c r="F1048" t="s">
        <v>929</v>
      </c>
      <c r="G1048">
        <v>8.553556422589563E-2</v>
      </c>
      <c r="H1048" t="s">
        <v>929</v>
      </c>
    </row>
    <row r="1049" spans="2:8" x14ac:dyDescent="0.25">
      <c r="B1049" t="s">
        <v>2589</v>
      </c>
      <c r="C1049" t="s">
        <v>2590</v>
      </c>
      <c r="D1049">
        <v>-2.0309277946579739E-2</v>
      </c>
      <c r="E1049">
        <v>0.57927246992276815</v>
      </c>
      <c r="F1049" t="s">
        <v>929</v>
      </c>
      <c r="G1049">
        <v>0.23711711097053287</v>
      </c>
      <c r="H1049" t="s">
        <v>929</v>
      </c>
    </row>
    <row r="1050" spans="2:8" x14ac:dyDescent="0.25">
      <c r="B1050" t="s">
        <v>1094</v>
      </c>
      <c r="C1050" t="s">
        <v>2591</v>
      </c>
      <c r="D1050">
        <v>-2.042382103121463E-2</v>
      </c>
      <c r="E1050">
        <v>0.93499399029765495</v>
      </c>
      <c r="F1050" t="s">
        <v>929</v>
      </c>
      <c r="G1050">
        <v>2.9191180559518783E-2</v>
      </c>
      <c r="H1050" t="s">
        <v>929</v>
      </c>
    </row>
    <row r="1051" spans="2:8" x14ac:dyDescent="0.25">
      <c r="B1051" t="s">
        <v>1376</v>
      </c>
      <c r="C1051" t="s">
        <v>2592</v>
      </c>
      <c r="D1051">
        <v>-2.0704544503080527E-2</v>
      </c>
      <c r="E1051">
        <v>0.60935450953742043</v>
      </c>
      <c r="F1051" t="s">
        <v>929</v>
      </c>
      <c r="G1051">
        <v>0.21512997051750715</v>
      </c>
      <c r="H1051" t="s">
        <v>929</v>
      </c>
    </row>
    <row r="1052" spans="2:8" x14ac:dyDescent="0.25">
      <c r="B1052" t="s">
        <v>1404</v>
      </c>
      <c r="C1052" t="s">
        <v>2593</v>
      </c>
      <c r="D1052">
        <v>-2.0812500177060201E-2</v>
      </c>
      <c r="E1052">
        <v>0.92208307951889101</v>
      </c>
      <c r="F1052" t="s">
        <v>929</v>
      </c>
      <c r="G1052">
        <v>3.522994732910386E-2</v>
      </c>
      <c r="H1052" t="s">
        <v>929</v>
      </c>
    </row>
    <row r="1053" spans="2:8" x14ac:dyDescent="0.25">
      <c r="B1053" t="s">
        <v>2594</v>
      </c>
      <c r="C1053" t="s">
        <v>2595</v>
      </c>
      <c r="D1053">
        <v>-2.1034069433341591E-2</v>
      </c>
      <c r="E1053">
        <v>0.78608575477081466</v>
      </c>
      <c r="F1053" t="s">
        <v>929</v>
      </c>
      <c r="G1053">
        <v>0.10453007381776516</v>
      </c>
      <c r="H1053" t="s">
        <v>929</v>
      </c>
    </row>
    <row r="1054" spans="2:8" x14ac:dyDescent="0.25">
      <c r="B1054" t="s">
        <v>994</v>
      </c>
      <c r="C1054" t="s">
        <v>2596</v>
      </c>
      <c r="D1054">
        <v>-2.1154024980382342E-2</v>
      </c>
      <c r="E1054">
        <v>0.84604059764789752</v>
      </c>
      <c r="F1054" t="s">
        <v>929</v>
      </c>
      <c r="G1054">
        <v>7.2608796640137779E-2</v>
      </c>
      <c r="H1054" t="s">
        <v>929</v>
      </c>
    </row>
    <row r="1055" spans="2:8" x14ac:dyDescent="0.25">
      <c r="B1055" t="s">
        <v>2597</v>
      </c>
      <c r="C1055" t="s">
        <v>2598</v>
      </c>
      <c r="D1055">
        <v>-2.1994783514834755E-2</v>
      </c>
      <c r="E1055">
        <v>0.97600235046575601</v>
      </c>
      <c r="F1055" t="s">
        <v>929</v>
      </c>
      <c r="G1055">
        <v>1.0549136438760471E-2</v>
      </c>
      <c r="H1055" t="s">
        <v>929</v>
      </c>
    </row>
    <row r="1056" spans="2:8" x14ac:dyDescent="0.25">
      <c r="B1056" t="s">
        <v>2599</v>
      </c>
      <c r="C1056" t="s">
        <v>2600</v>
      </c>
      <c r="D1056">
        <v>-2.3475972000099259E-2</v>
      </c>
      <c r="E1056">
        <v>0.54689280077781333</v>
      </c>
      <c r="F1056" t="s">
        <v>929</v>
      </c>
      <c r="G1056">
        <v>0.26209779358101776</v>
      </c>
      <c r="H1056" t="s">
        <v>929</v>
      </c>
    </row>
    <row r="1057" spans="2:8" x14ac:dyDescent="0.25">
      <c r="B1057" t="s">
        <v>1281</v>
      </c>
      <c r="C1057" t="s">
        <v>2601</v>
      </c>
      <c r="D1057">
        <v>-2.4213351921459337E-2</v>
      </c>
      <c r="E1057">
        <v>0.94045083593129231</v>
      </c>
      <c r="F1057" t="s">
        <v>929</v>
      </c>
      <c r="G1057">
        <v>2.6663903188392631E-2</v>
      </c>
      <c r="H1057" t="s">
        <v>929</v>
      </c>
    </row>
    <row r="1058" spans="2:8" x14ac:dyDescent="0.25">
      <c r="B1058" t="s">
        <v>978</v>
      </c>
      <c r="C1058" t="s">
        <v>2602</v>
      </c>
      <c r="D1058">
        <v>-2.4773149362028082E-2</v>
      </c>
      <c r="E1058">
        <v>0.83469090273979574</v>
      </c>
      <c r="F1058" t="s">
        <v>929</v>
      </c>
      <c r="G1058">
        <v>7.8474319829819492E-2</v>
      </c>
      <c r="H1058" t="s">
        <v>929</v>
      </c>
    </row>
    <row r="1059" spans="2:8" x14ac:dyDescent="0.25">
      <c r="B1059" t="s">
        <v>2603</v>
      </c>
      <c r="C1059" t="s">
        <v>2604</v>
      </c>
      <c r="D1059">
        <v>-2.4998515673681349E-2</v>
      </c>
      <c r="E1059">
        <v>0.61308421382156109</v>
      </c>
      <c r="F1059" t="s">
        <v>929</v>
      </c>
      <c r="G1059">
        <v>0.2124798662874624</v>
      </c>
      <c r="H1059" t="s">
        <v>929</v>
      </c>
    </row>
    <row r="1060" spans="2:8" x14ac:dyDescent="0.25">
      <c r="B1060" t="s">
        <v>1052</v>
      </c>
      <c r="C1060" t="s">
        <v>2605</v>
      </c>
      <c r="D1060">
        <v>-2.5876724495308919E-2</v>
      </c>
      <c r="E1060">
        <v>0.68760960320125863</v>
      </c>
      <c r="F1060" t="s">
        <v>929</v>
      </c>
      <c r="G1060">
        <v>0.16265806655713247</v>
      </c>
      <c r="H1060" t="s">
        <v>929</v>
      </c>
    </row>
    <row r="1061" spans="2:8" x14ac:dyDescent="0.25">
      <c r="B1061" t="s">
        <v>2606</v>
      </c>
      <c r="C1061" t="s">
        <v>2607</v>
      </c>
      <c r="D1061">
        <v>-2.6765466125830799E-2</v>
      </c>
      <c r="E1061">
        <v>0.71581343862046021</v>
      </c>
      <c r="F1061" t="s">
        <v>929</v>
      </c>
      <c r="G1061">
        <v>0.14520015246190632</v>
      </c>
      <c r="H1061" t="s">
        <v>929</v>
      </c>
    </row>
    <row r="1062" spans="2:8" x14ac:dyDescent="0.25">
      <c r="B1062" t="s">
        <v>2608</v>
      </c>
      <c r="C1062" t="s">
        <v>2609</v>
      </c>
      <c r="D1062">
        <v>-2.7584667388623058E-2</v>
      </c>
      <c r="E1062">
        <v>0.99981098995308404</v>
      </c>
      <c r="F1062" t="s">
        <v>929</v>
      </c>
      <c r="G1062">
        <v>8.2093778918800622E-5</v>
      </c>
      <c r="H1062" t="s">
        <v>929</v>
      </c>
    </row>
    <row r="1063" spans="2:8" x14ac:dyDescent="0.25">
      <c r="B1063" t="s">
        <v>2610</v>
      </c>
      <c r="C1063" t="s">
        <v>2611</v>
      </c>
      <c r="D1063">
        <v>-2.8395461695577311E-2</v>
      </c>
      <c r="E1063">
        <v>0.96468987227679337</v>
      </c>
      <c r="F1063" t="s">
        <v>929</v>
      </c>
      <c r="G1063">
        <v>1.5612280859367706E-2</v>
      </c>
      <c r="H1063" t="s">
        <v>929</v>
      </c>
    </row>
    <row r="1064" spans="2:8" x14ac:dyDescent="0.25">
      <c r="B1064" t="s">
        <v>1227</v>
      </c>
      <c r="C1064" t="s">
        <v>2612</v>
      </c>
      <c r="D1064">
        <v>-2.8702642941330229E-2</v>
      </c>
      <c r="E1064">
        <v>0.48405908511749662</v>
      </c>
      <c r="F1064" t="s">
        <v>929</v>
      </c>
      <c r="G1064">
        <v>0.31510162435898803</v>
      </c>
      <c r="H1064" t="s">
        <v>929</v>
      </c>
    </row>
    <row r="1065" spans="2:8" x14ac:dyDescent="0.25">
      <c r="B1065" t="s">
        <v>998</v>
      </c>
      <c r="C1065" t="s">
        <v>2613</v>
      </c>
      <c r="D1065">
        <v>-2.9024829065619852E-2</v>
      </c>
      <c r="E1065">
        <v>0.96437720223723511</v>
      </c>
      <c r="F1065" t="s">
        <v>929</v>
      </c>
      <c r="G1065">
        <v>1.5753064843314925E-2</v>
      </c>
      <c r="H1065" t="s">
        <v>929</v>
      </c>
    </row>
    <row r="1066" spans="2:8" x14ac:dyDescent="0.25">
      <c r="B1066" t="s">
        <v>2614</v>
      </c>
      <c r="C1066" t="s">
        <v>173</v>
      </c>
      <c r="D1066">
        <v>-2.9083600687199576E-2</v>
      </c>
      <c r="E1066">
        <v>0.74910998528637973</v>
      </c>
      <c r="F1066" t="s">
        <v>929</v>
      </c>
      <c r="G1066">
        <v>0.12545441394771537</v>
      </c>
      <c r="H1066" t="s">
        <v>929</v>
      </c>
    </row>
    <row r="1067" spans="2:8" x14ac:dyDescent="0.25">
      <c r="B1067" t="s">
        <v>1221</v>
      </c>
      <c r="C1067" t="s">
        <v>2615</v>
      </c>
      <c r="D1067">
        <v>-2.9293328282193134E-2</v>
      </c>
      <c r="E1067">
        <v>0.96143268373943014</v>
      </c>
      <c r="F1067" t="s">
        <v>929</v>
      </c>
      <c r="G1067">
        <v>1.7081118189884725E-2</v>
      </c>
      <c r="H1067" t="s">
        <v>929</v>
      </c>
    </row>
    <row r="1068" spans="2:8" x14ac:dyDescent="0.25">
      <c r="B1068" t="s">
        <v>1042</v>
      </c>
      <c r="C1068" t="s">
        <v>2616</v>
      </c>
      <c r="D1068">
        <v>-2.9716569893641163E-2</v>
      </c>
      <c r="E1068">
        <v>0.77597625014746463</v>
      </c>
      <c r="F1068" t="s">
        <v>929</v>
      </c>
      <c r="G1068">
        <v>0.11015157073632753</v>
      </c>
      <c r="H1068" t="s">
        <v>929</v>
      </c>
    </row>
    <row r="1069" spans="2:8" x14ac:dyDescent="0.25">
      <c r="B1069" t="s">
        <v>2617</v>
      </c>
      <c r="C1069" t="s">
        <v>2618</v>
      </c>
      <c r="D1069">
        <v>-3.1448827746888168E-2</v>
      </c>
      <c r="E1069">
        <v>0.93278003285409361</v>
      </c>
      <c r="F1069" t="s">
        <v>929</v>
      </c>
      <c r="G1069">
        <v>3.0220759019557772E-2</v>
      </c>
      <c r="H1069" t="s">
        <v>929</v>
      </c>
    </row>
    <row r="1070" spans="2:8" x14ac:dyDescent="0.25">
      <c r="B1070" t="s">
        <v>2619</v>
      </c>
      <c r="C1070" t="s">
        <v>2620</v>
      </c>
      <c r="D1070">
        <v>-3.1506728092350167E-2</v>
      </c>
      <c r="E1070">
        <v>0.86742605839165088</v>
      </c>
      <c r="F1070" t="s">
        <v>929</v>
      </c>
      <c r="G1070">
        <v>6.1767535328008542E-2</v>
      </c>
      <c r="H1070" t="s">
        <v>929</v>
      </c>
    </row>
    <row r="1071" spans="2:8" x14ac:dyDescent="0.25">
      <c r="B1071" t="s">
        <v>2621</v>
      </c>
      <c r="C1071" t="s">
        <v>178</v>
      </c>
      <c r="D1071">
        <v>-3.1816420903159982E-2</v>
      </c>
      <c r="E1071">
        <v>0.95777846836769254</v>
      </c>
      <c r="F1071" t="s">
        <v>929</v>
      </c>
      <c r="G1071">
        <v>1.8734930473831336E-2</v>
      </c>
      <c r="H1071" t="s">
        <v>929</v>
      </c>
    </row>
    <row r="1072" spans="2:8" x14ac:dyDescent="0.25">
      <c r="B1072" t="s">
        <v>2622</v>
      </c>
      <c r="C1072" t="s">
        <v>2623</v>
      </c>
      <c r="D1072">
        <v>-3.2174541012772284E-2</v>
      </c>
      <c r="E1072">
        <v>0.96058986938080659</v>
      </c>
      <c r="F1072" t="s">
        <v>929</v>
      </c>
      <c r="G1072">
        <v>1.746199785030866E-2</v>
      </c>
      <c r="H1072" t="s">
        <v>929</v>
      </c>
    </row>
    <row r="1073" spans="2:8" x14ac:dyDescent="0.25">
      <c r="B1073" t="s">
        <v>2624</v>
      </c>
      <c r="C1073" t="s">
        <v>2625</v>
      </c>
      <c r="D1073">
        <v>-3.2211385185037633E-2</v>
      </c>
      <c r="E1073">
        <v>0.68267323649984335</v>
      </c>
      <c r="F1073" t="s">
        <v>929</v>
      </c>
      <c r="G1073">
        <v>0.16578712288183667</v>
      </c>
      <c r="H1073" t="s">
        <v>929</v>
      </c>
    </row>
    <row r="1074" spans="2:8" x14ac:dyDescent="0.25">
      <c r="B1074" t="s">
        <v>1810</v>
      </c>
      <c r="C1074" t="s">
        <v>2626</v>
      </c>
      <c r="D1074">
        <v>-3.2351369539694287E-2</v>
      </c>
      <c r="E1074">
        <v>0.78892663582065459</v>
      </c>
      <c r="F1074" t="s">
        <v>929</v>
      </c>
      <c r="G1074">
        <v>0.10296338099800574</v>
      </c>
      <c r="H1074" t="s">
        <v>929</v>
      </c>
    </row>
    <row r="1075" spans="2:8" x14ac:dyDescent="0.25">
      <c r="B1075" t="s">
        <v>2627</v>
      </c>
      <c r="C1075" t="s">
        <v>2628</v>
      </c>
      <c r="D1075">
        <v>-3.2798779090984331E-2</v>
      </c>
      <c r="E1075">
        <v>0.47415618566206907</v>
      </c>
      <c r="F1075" t="s">
        <v>929</v>
      </c>
      <c r="G1075">
        <v>0.32407857942640816</v>
      </c>
      <c r="H1075" t="s">
        <v>929</v>
      </c>
    </row>
    <row r="1076" spans="2:8" x14ac:dyDescent="0.25">
      <c r="B1076" t="s">
        <v>2295</v>
      </c>
      <c r="C1076" t="s">
        <v>2629</v>
      </c>
      <c r="D1076">
        <v>-3.3147664126824392E-2</v>
      </c>
      <c r="E1076">
        <v>0.54800058801368556</v>
      </c>
      <c r="F1076" t="s">
        <v>929</v>
      </c>
      <c r="G1076">
        <v>0.26121897551022588</v>
      </c>
      <c r="H1076" t="s">
        <v>929</v>
      </c>
    </row>
    <row r="1077" spans="2:8" x14ac:dyDescent="0.25">
      <c r="B1077" t="s">
        <v>2630</v>
      </c>
      <c r="C1077" t="s">
        <v>2631</v>
      </c>
      <c r="D1077">
        <v>-3.3763834075990949E-2</v>
      </c>
      <c r="E1077">
        <v>0.53401999355867025</v>
      </c>
      <c r="F1077" t="s">
        <v>929</v>
      </c>
      <c r="G1077">
        <v>0.27244248280354882</v>
      </c>
      <c r="H1077" t="s">
        <v>929</v>
      </c>
    </row>
    <row r="1078" spans="2:8" x14ac:dyDescent="0.25">
      <c r="B1078" t="s">
        <v>2632</v>
      </c>
      <c r="C1078" t="s">
        <v>2633</v>
      </c>
      <c r="D1078">
        <v>-3.3972379038883831E-2</v>
      </c>
      <c r="E1078">
        <v>0.68695680038898577</v>
      </c>
      <c r="F1078" t="s">
        <v>929</v>
      </c>
      <c r="G1078">
        <v>0.1630705729005367</v>
      </c>
      <c r="H1078" t="s">
        <v>929</v>
      </c>
    </row>
    <row r="1079" spans="2:8" x14ac:dyDescent="0.25">
      <c r="B1079" t="s">
        <v>2634</v>
      </c>
      <c r="C1079" t="s">
        <v>2635</v>
      </c>
      <c r="D1079">
        <v>-3.3977162537453032E-2</v>
      </c>
      <c r="E1079">
        <v>0.78321291595947473</v>
      </c>
      <c r="F1079" t="s">
        <v>929</v>
      </c>
      <c r="G1079">
        <v>0.10612015919818162</v>
      </c>
      <c r="H1079" t="s">
        <v>929</v>
      </c>
    </row>
    <row r="1080" spans="2:8" x14ac:dyDescent="0.25">
      <c r="B1080" t="s">
        <v>1331</v>
      </c>
      <c r="C1080" t="s">
        <v>2636</v>
      </c>
      <c r="D1080">
        <v>-3.4269695439159122E-2</v>
      </c>
      <c r="E1080">
        <v>0.64459306880553291</v>
      </c>
      <c r="F1080" t="s">
        <v>929</v>
      </c>
      <c r="G1080">
        <v>0.19071436868979344</v>
      </c>
      <c r="H1080" t="s">
        <v>929</v>
      </c>
    </row>
    <row r="1081" spans="2:8" x14ac:dyDescent="0.25">
      <c r="B1081" t="s">
        <v>2637</v>
      </c>
      <c r="C1081" t="s">
        <v>2638</v>
      </c>
      <c r="D1081">
        <v>-3.4637208033213296E-2</v>
      </c>
      <c r="E1081">
        <v>0.77644325287373639</v>
      </c>
      <c r="F1081" t="s">
        <v>929</v>
      </c>
      <c r="G1081">
        <v>0.10989027961910462</v>
      </c>
      <c r="H1081" t="s">
        <v>929</v>
      </c>
    </row>
    <row r="1082" spans="2:8" x14ac:dyDescent="0.25">
      <c r="B1082" t="s">
        <v>2639</v>
      </c>
      <c r="C1082" t="s">
        <v>2640</v>
      </c>
      <c r="D1082">
        <v>-3.5155846965161268E-2</v>
      </c>
      <c r="E1082">
        <v>0.59303221628513858</v>
      </c>
      <c r="F1082" t="s">
        <v>929</v>
      </c>
      <c r="G1082">
        <v>0.22692171308629674</v>
      </c>
      <c r="H1082" t="s">
        <v>929</v>
      </c>
    </row>
    <row r="1083" spans="2:8" x14ac:dyDescent="0.25">
      <c r="B1083" t="s">
        <v>2641</v>
      </c>
      <c r="C1083" t="s">
        <v>2642</v>
      </c>
      <c r="D1083">
        <v>-3.5228522994028531E-2</v>
      </c>
      <c r="E1083">
        <v>0.79084792310229091</v>
      </c>
      <c r="F1083" t="s">
        <v>929</v>
      </c>
      <c r="G1083">
        <v>0.10190702156844128</v>
      </c>
      <c r="H1083" t="s">
        <v>929</v>
      </c>
    </row>
    <row r="1084" spans="2:8" x14ac:dyDescent="0.25">
      <c r="B1084" t="s">
        <v>2142</v>
      </c>
      <c r="C1084" t="s">
        <v>2643</v>
      </c>
      <c r="D1084">
        <v>-3.5238964533178471E-2</v>
      </c>
      <c r="E1084">
        <v>0.69345820129629387</v>
      </c>
      <c r="F1084" t="s">
        <v>929</v>
      </c>
      <c r="G1084">
        <v>0.15897971122148277</v>
      </c>
      <c r="H1084" t="s">
        <v>929</v>
      </c>
    </row>
    <row r="1085" spans="2:8" x14ac:dyDescent="0.25">
      <c r="B1085" t="s">
        <v>2644</v>
      </c>
      <c r="C1085" t="s">
        <v>2645</v>
      </c>
      <c r="D1085">
        <v>-3.5637618479141563E-2</v>
      </c>
      <c r="E1085">
        <v>0.88305319677561422</v>
      </c>
      <c r="F1085" t="s">
        <v>929</v>
      </c>
      <c r="G1085">
        <v>5.4013132922766202E-2</v>
      </c>
      <c r="H1085" t="s">
        <v>929</v>
      </c>
    </row>
    <row r="1086" spans="2:8" x14ac:dyDescent="0.25">
      <c r="B1086" t="s">
        <v>1042</v>
      </c>
      <c r="C1086" t="s">
        <v>2646</v>
      </c>
      <c r="D1086">
        <v>-3.6236791031049355E-2</v>
      </c>
      <c r="E1086">
        <v>0.96999345121231872</v>
      </c>
      <c r="F1086" t="s">
        <v>929</v>
      </c>
      <c r="G1086">
        <v>1.3231197807934436E-2</v>
      </c>
      <c r="H1086" t="s">
        <v>929</v>
      </c>
    </row>
    <row r="1087" spans="2:8" x14ac:dyDescent="0.25">
      <c r="B1087" t="s">
        <v>1512</v>
      </c>
      <c r="C1087" t="s">
        <v>2647</v>
      </c>
      <c r="D1087">
        <v>-3.6624766547512108E-2</v>
      </c>
      <c r="E1087">
        <v>0.5882516250352896</v>
      </c>
      <c r="F1087" t="s">
        <v>929</v>
      </c>
      <c r="G1087">
        <v>0.23043686441903102</v>
      </c>
      <c r="H1087" t="s">
        <v>929</v>
      </c>
    </row>
    <row r="1088" spans="2:8" x14ac:dyDescent="0.25">
      <c r="B1088" t="s">
        <v>2648</v>
      </c>
      <c r="C1088" t="s">
        <v>2649</v>
      </c>
      <c r="D1088">
        <v>-3.8002062498670997E-2</v>
      </c>
      <c r="E1088">
        <v>0.6977561058597429</v>
      </c>
      <c r="F1088" t="s">
        <v>929</v>
      </c>
      <c r="G1088">
        <v>0.15629635443862724</v>
      </c>
      <c r="H1088" t="s">
        <v>929</v>
      </c>
    </row>
    <row r="1089" spans="2:8" x14ac:dyDescent="0.25">
      <c r="B1089" t="s">
        <v>934</v>
      </c>
      <c r="C1089" t="s">
        <v>2650</v>
      </c>
      <c r="D1089">
        <v>-3.885233009071621E-2</v>
      </c>
      <c r="E1089">
        <v>0.91773113285823982</v>
      </c>
      <c r="F1089" t="s">
        <v>929</v>
      </c>
      <c r="G1089">
        <v>3.7284535159341575E-2</v>
      </c>
      <c r="H1089" t="s">
        <v>929</v>
      </c>
    </row>
    <row r="1090" spans="2:8" x14ac:dyDescent="0.25">
      <c r="B1090" t="s">
        <v>2651</v>
      </c>
      <c r="C1090" t="s">
        <v>2652</v>
      </c>
      <c r="D1090">
        <v>-3.9179995140352857E-2</v>
      </c>
      <c r="E1090">
        <v>0.67566355817041368</v>
      </c>
      <c r="F1090" t="s">
        <v>929</v>
      </c>
      <c r="G1090">
        <v>0.1702695040619894</v>
      </c>
      <c r="H1090" t="s">
        <v>929</v>
      </c>
    </row>
    <row r="1091" spans="2:8" x14ac:dyDescent="0.25">
      <c r="B1091" t="s">
        <v>2653</v>
      </c>
      <c r="C1091" t="s">
        <v>2654</v>
      </c>
      <c r="D1091">
        <v>-4.0736835138819955E-2</v>
      </c>
      <c r="E1091">
        <v>0.67988491741612544</v>
      </c>
      <c r="F1091" t="s">
        <v>929</v>
      </c>
      <c r="G1091">
        <v>0.16756459311858621</v>
      </c>
      <c r="H1091" t="s">
        <v>929</v>
      </c>
    </row>
    <row r="1092" spans="2:8" x14ac:dyDescent="0.25">
      <c r="B1092" t="s">
        <v>1710</v>
      </c>
      <c r="C1092" t="s">
        <v>2655</v>
      </c>
      <c r="D1092">
        <v>-4.1192533189263143E-2</v>
      </c>
      <c r="E1092">
        <v>0.86791723788521724</v>
      </c>
      <c r="F1092" t="s">
        <v>929</v>
      </c>
      <c r="G1092">
        <v>6.1521685933443059E-2</v>
      </c>
      <c r="H1092" t="s">
        <v>929</v>
      </c>
    </row>
    <row r="1093" spans="2:8" x14ac:dyDescent="0.25">
      <c r="B1093" t="s">
        <v>1112</v>
      </c>
      <c r="C1093" t="s">
        <v>2656</v>
      </c>
      <c r="D1093">
        <v>-4.1319071290359853E-2</v>
      </c>
      <c r="E1093">
        <v>0.78177379666225455</v>
      </c>
      <c r="F1093" t="s">
        <v>929</v>
      </c>
      <c r="G1093">
        <v>0.10691889025540108</v>
      </c>
      <c r="H1093" t="s">
        <v>929</v>
      </c>
    </row>
    <row r="1094" spans="2:8" x14ac:dyDescent="0.25">
      <c r="B1094" t="s">
        <v>1094</v>
      </c>
      <c r="C1094" t="s">
        <v>2657</v>
      </c>
      <c r="D1094">
        <v>-4.2213069664357519E-2</v>
      </c>
      <c r="E1094">
        <v>0.70087924340487007</v>
      </c>
      <c r="F1094" t="s">
        <v>929</v>
      </c>
      <c r="G1094">
        <v>0.15435680149199985</v>
      </c>
      <c r="H1094" t="s">
        <v>929</v>
      </c>
    </row>
    <row r="1095" spans="2:8" x14ac:dyDescent="0.25">
      <c r="B1095" t="s">
        <v>2658</v>
      </c>
      <c r="C1095" t="s">
        <v>2659</v>
      </c>
      <c r="D1095">
        <v>-4.2277254459492715E-2</v>
      </c>
      <c r="E1095">
        <v>0.68592275779898815</v>
      </c>
      <c r="F1095" t="s">
        <v>929</v>
      </c>
      <c r="G1095">
        <v>0.16372478771950064</v>
      </c>
      <c r="H1095" t="s">
        <v>929</v>
      </c>
    </row>
    <row r="1096" spans="2:8" x14ac:dyDescent="0.25">
      <c r="B1096" t="s">
        <v>1448</v>
      </c>
      <c r="C1096" t="s">
        <v>2660</v>
      </c>
      <c r="D1096">
        <v>-4.2389376462928105E-2</v>
      </c>
      <c r="E1096">
        <v>0.9963570075831667</v>
      </c>
      <c r="F1096" t="s">
        <v>929</v>
      </c>
      <c r="G1096">
        <v>1.5850203689913086E-3</v>
      </c>
      <c r="H1096" t="s">
        <v>929</v>
      </c>
    </row>
    <row r="1097" spans="2:8" x14ac:dyDescent="0.25">
      <c r="B1097" t="s">
        <v>2661</v>
      </c>
      <c r="C1097" t="s">
        <v>2662</v>
      </c>
      <c r="D1097">
        <v>-4.2608515701672324E-2</v>
      </c>
      <c r="E1097">
        <v>0.85187847683578932</v>
      </c>
      <c r="F1097" t="s">
        <v>929</v>
      </c>
      <c r="G1097">
        <v>6.9622354298854869E-2</v>
      </c>
      <c r="H1097" t="s">
        <v>929</v>
      </c>
    </row>
    <row r="1098" spans="2:8" x14ac:dyDescent="0.25">
      <c r="B1098" t="s">
        <v>2663</v>
      </c>
      <c r="C1098" t="s">
        <v>2664</v>
      </c>
      <c r="D1098">
        <v>-4.3444157555046034E-2</v>
      </c>
      <c r="E1098">
        <v>0.86341492894214222</v>
      </c>
      <c r="F1098" t="s">
        <v>929</v>
      </c>
      <c r="G1098">
        <v>6.3780446412736488E-2</v>
      </c>
      <c r="H1098" t="s">
        <v>929</v>
      </c>
    </row>
    <row r="1099" spans="2:8" x14ac:dyDescent="0.25">
      <c r="B1099" t="s">
        <v>1595</v>
      </c>
      <c r="C1099" t="s">
        <v>2665</v>
      </c>
      <c r="D1099">
        <v>-4.4786099224782529E-2</v>
      </c>
      <c r="E1099">
        <v>0.86975052134827313</v>
      </c>
      <c r="F1099" t="s">
        <v>929</v>
      </c>
      <c r="G1099">
        <v>6.060530225429088E-2</v>
      </c>
      <c r="H1099" t="s">
        <v>929</v>
      </c>
    </row>
    <row r="1100" spans="2:8" x14ac:dyDescent="0.25">
      <c r="B1100" t="s">
        <v>1593</v>
      </c>
      <c r="C1100" t="s">
        <v>2666</v>
      </c>
      <c r="D1100">
        <v>-4.4932230690955768E-2</v>
      </c>
      <c r="E1100">
        <v>0.54663777054727181</v>
      </c>
      <c r="F1100" t="s">
        <v>929</v>
      </c>
      <c r="G1100">
        <v>0.26230036354431846</v>
      </c>
      <c r="H1100" t="s">
        <v>929</v>
      </c>
    </row>
    <row r="1101" spans="2:8" x14ac:dyDescent="0.25">
      <c r="B1101" t="s">
        <v>2667</v>
      </c>
      <c r="C1101" t="s">
        <v>2668</v>
      </c>
      <c r="D1101">
        <v>-4.5431329412155684E-2</v>
      </c>
      <c r="E1101">
        <v>0.62734034869038791</v>
      </c>
      <c r="F1101" t="s">
        <v>929</v>
      </c>
      <c r="G1101">
        <v>0.20249677901765603</v>
      </c>
      <c r="H1101" t="s">
        <v>929</v>
      </c>
    </row>
    <row r="1102" spans="2:8" x14ac:dyDescent="0.25">
      <c r="B1102" t="s">
        <v>2669</v>
      </c>
      <c r="C1102" t="s">
        <v>2670</v>
      </c>
      <c r="D1102">
        <v>-4.6139380014885538E-2</v>
      </c>
      <c r="E1102">
        <v>0.94686320387659151</v>
      </c>
      <c r="F1102" t="s">
        <v>929</v>
      </c>
      <c r="G1102">
        <v>2.3712760271161797E-2</v>
      </c>
      <c r="H1102" t="s">
        <v>929</v>
      </c>
    </row>
    <row r="1103" spans="2:8" x14ac:dyDescent="0.25">
      <c r="B1103" t="s">
        <v>2671</v>
      </c>
      <c r="C1103" t="s">
        <v>2672</v>
      </c>
      <c r="D1103">
        <v>-4.6398667482001207E-2</v>
      </c>
      <c r="E1103">
        <v>0.47785627827018451</v>
      </c>
      <c r="F1103" t="s">
        <v>929</v>
      </c>
      <c r="G1103">
        <v>0.32070270368015891</v>
      </c>
      <c r="H1103" t="s">
        <v>929</v>
      </c>
    </row>
    <row r="1104" spans="2:8" x14ac:dyDescent="0.25">
      <c r="B1104" t="s">
        <v>2673</v>
      </c>
      <c r="C1104" t="s">
        <v>637</v>
      </c>
      <c r="D1104">
        <v>-4.6761181542102855E-2</v>
      </c>
      <c r="E1104">
        <v>0.94679213673043616</v>
      </c>
      <c r="F1104" t="s">
        <v>929</v>
      </c>
      <c r="G1104">
        <v>2.3745357617439681E-2</v>
      </c>
      <c r="H1104" t="s">
        <v>929</v>
      </c>
    </row>
    <row r="1105" spans="2:8" x14ac:dyDescent="0.25">
      <c r="B1105" t="s">
        <v>2674</v>
      </c>
      <c r="C1105" t="s">
        <v>237</v>
      </c>
      <c r="D1105">
        <v>-4.7178192235950898E-2</v>
      </c>
      <c r="E1105">
        <v>0.8661522985032637</v>
      </c>
      <c r="F1105" t="s">
        <v>929</v>
      </c>
      <c r="G1105">
        <v>6.2405737793037645E-2</v>
      </c>
      <c r="H1105" t="s">
        <v>929</v>
      </c>
    </row>
    <row r="1106" spans="2:8" x14ac:dyDescent="0.25">
      <c r="B1106" t="s">
        <v>1986</v>
      </c>
      <c r="C1106" t="s">
        <v>2675</v>
      </c>
      <c r="D1106">
        <v>-4.727727920460896E-2</v>
      </c>
      <c r="E1106">
        <v>0.81859182389752083</v>
      </c>
      <c r="F1106" t="s">
        <v>929</v>
      </c>
      <c r="G1106">
        <v>8.6932597406267215E-2</v>
      </c>
      <c r="H1106" t="s">
        <v>929</v>
      </c>
    </row>
    <row r="1107" spans="2:8" x14ac:dyDescent="0.25">
      <c r="B1107" t="s">
        <v>1000</v>
      </c>
      <c r="C1107" t="s">
        <v>2676</v>
      </c>
      <c r="D1107">
        <v>-4.7882250625778937E-2</v>
      </c>
      <c r="E1107">
        <v>0.94416710242310053</v>
      </c>
      <c r="F1107" t="s">
        <v>929</v>
      </c>
      <c r="G1107">
        <v>2.4951135746553076E-2</v>
      </c>
      <c r="H1107" t="s">
        <v>929</v>
      </c>
    </row>
    <row r="1108" spans="2:8" x14ac:dyDescent="0.25">
      <c r="B1108" t="s">
        <v>2677</v>
      </c>
      <c r="C1108" t="s">
        <v>2678</v>
      </c>
      <c r="D1108">
        <v>-4.8233202180986839E-2</v>
      </c>
      <c r="E1108">
        <v>0.54818983688599232</v>
      </c>
      <c r="F1108" t="s">
        <v>929</v>
      </c>
      <c r="G1108">
        <v>0.26106902028365414</v>
      </c>
      <c r="H1108" t="s">
        <v>929</v>
      </c>
    </row>
    <row r="1109" spans="2:8" x14ac:dyDescent="0.25">
      <c r="B1109" t="s">
        <v>2679</v>
      </c>
      <c r="C1109" t="s">
        <v>2680</v>
      </c>
      <c r="D1109">
        <v>-4.8304814215632118E-2</v>
      </c>
      <c r="E1109">
        <v>0.78382807576676683</v>
      </c>
      <c r="F1109" t="s">
        <v>929</v>
      </c>
      <c r="G1109">
        <v>0.10577918468005511</v>
      </c>
      <c r="H1109" t="s">
        <v>929</v>
      </c>
    </row>
    <row r="1110" spans="2:8" x14ac:dyDescent="0.25">
      <c r="B1110" t="s">
        <v>998</v>
      </c>
      <c r="C1110" t="s">
        <v>2681</v>
      </c>
      <c r="D1110">
        <v>-4.8567751574571889E-2</v>
      </c>
      <c r="E1110">
        <v>0.7831230644966628</v>
      </c>
      <c r="F1110" t="s">
        <v>929</v>
      </c>
      <c r="G1110">
        <v>0.10616998502740325</v>
      </c>
      <c r="H1110" t="s">
        <v>929</v>
      </c>
    </row>
    <row r="1111" spans="2:8" x14ac:dyDescent="0.25">
      <c r="B1111" t="s">
        <v>2682</v>
      </c>
      <c r="C1111" t="s">
        <v>2683</v>
      </c>
      <c r="D1111">
        <v>-4.9845370696712236E-2</v>
      </c>
      <c r="E1111">
        <v>0.92780710376078268</v>
      </c>
      <c r="F1111" t="s">
        <v>929</v>
      </c>
      <c r="G1111">
        <v>3.2542306626164121E-2</v>
      </c>
      <c r="H1111" t="s">
        <v>929</v>
      </c>
    </row>
    <row r="1112" spans="2:8" x14ac:dyDescent="0.25">
      <c r="B1112" t="s">
        <v>2684</v>
      </c>
      <c r="C1112" t="s">
        <v>2685</v>
      </c>
      <c r="D1112">
        <v>-5.0050485271256231E-2</v>
      </c>
      <c r="E1112">
        <v>0.47034751207204384</v>
      </c>
      <c r="F1112" t="s">
        <v>929</v>
      </c>
      <c r="G1112">
        <v>0.32758114885652367</v>
      </c>
      <c r="H1112" t="s">
        <v>929</v>
      </c>
    </row>
    <row r="1113" spans="2:8" x14ac:dyDescent="0.25">
      <c r="B1113" t="s">
        <v>2686</v>
      </c>
      <c r="C1113" t="s">
        <v>2687</v>
      </c>
      <c r="D1113">
        <v>-5.0199455654792363E-2</v>
      </c>
      <c r="E1113">
        <v>0.72330707589276488</v>
      </c>
      <c r="F1113" t="s">
        <v>929</v>
      </c>
      <c r="G1113">
        <v>0.1406772863114957</v>
      </c>
      <c r="H1113" t="s">
        <v>929</v>
      </c>
    </row>
    <row r="1114" spans="2:8" x14ac:dyDescent="0.25">
      <c r="B1114" t="s">
        <v>2688</v>
      </c>
      <c r="C1114" t="s">
        <v>2689</v>
      </c>
      <c r="D1114">
        <v>-5.0286095224404678E-2</v>
      </c>
      <c r="E1114">
        <v>0.8644843294467357</v>
      </c>
      <c r="F1114" t="s">
        <v>929</v>
      </c>
      <c r="G1114">
        <v>6.3242874797801524E-2</v>
      </c>
      <c r="H1114" t="s">
        <v>929</v>
      </c>
    </row>
    <row r="1115" spans="2:8" x14ac:dyDescent="0.25">
      <c r="B1115" t="s">
        <v>1686</v>
      </c>
      <c r="C1115" t="s">
        <v>2690</v>
      </c>
      <c r="D1115">
        <v>-5.0337096573218935E-2</v>
      </c>
      <c r="E1115">
        <v>0.68149762448264317</v>
      </c>
      <c r="F1115" t="s">
        <v>929</v>
      </c>
      <c r="G1115">
        <v>0.16653565366038292</v>
      </c>
      <c r="H1115" t="s">
        <v>929</v>
      </c>
    </row>
    <row r="1116" spans="2:8" x14ac:dyDescent="0.25">
      <c r="B1116" t="s">
        <v>2089</v>
      </c>
      <c r="C1116" t="s">
        <v>2691</v>
      </c>
      <c r="D1116">
        <v>-5.1935579417740317E-2</v>
      </c>
      <c r="E1116">
        <v>0.91313368151308816</v>
      </c>
      <c r="F1116" t="s">
        <v>929</v>
      </c>
      <c r="G1116">
        <v>3.946563769733704E-2</v>
      </c>
      <c r="H1116" t="s">
        <v>929</v>
      </c>
    </row>
    <row r="1117" spans="2:8" x14ac:dyDescent="0.25">
      <c r="B1117" t="s">
        <v>2692</v>
      </c>
      <c r="C1117" t="s">
        <v>2693</v>
      </c>
      <c r="D1117">
        <v>-5.2198978988572571E-2</v>
      </c>
      <c r="E1117">
        <v>0.56863676871449642</v>
      </c>
      <c r="F1117" t="s">
        <v>929</v>
      </c>
      <c r="G1117">
        <v>0.24516506175157016</v>
      </c>
      <c r="H1117" t="s">
        <v>929</v>
      </c>
    </row>
    <row r="1118" spans="2:8" x14ac:dyDescent="0.25">
      <c r="B1118" t="s">
        <v>2694</v>
      </c>
      <c r="C1118" t="s">
        <v>2695</v>
      </c>
      <c r="D1118">
        <v>-5.2962383246759594E-2</v>
      </c>
      <c r="E1118">
        <v>0.68928508408695877</v>
      </c>
      <c r="F1118" t="s">
        <v>929</v>
      </c>
      <c r="G1118">
        <v>0.16160111940051178</v>
      </c>
      <c r="H1118" t="s">
        <v>929</v>
      </c>
    </row>
    <row r="1119" spans="2:8" x14ac:dyDescent="0.25">
      <c r="B1119" t="s">
        <v>2696</v>
      </c>
      <c r="C1119" t="s">
        <v>2697</v>
      </c>
      <c r="D1119">
        <v>-5.3120400262242094E-2</v>
      </c>
      <c r="E1119">
        <v>0.54226719529709155</v>
      </c>
      <c r="F1119" t="s">
        <v>929</v>
      </c>
      <c r="G1119">
        <v>0.26578666761392966</v>
      </c>
      <c r="H1119" t="s">
        <v>929</v>
      </c>
    </row>
    <row r="1120" spans="2:8" x14ac:dyDescent="0.25">
      <c r="B1120" t="s">
        <v>2698</v>
      </c>
      <c r="C1120" t="s">
        <v>713</v>
      </c>
      <c r="D1120">
        <v>-5.3660528944316499E-2</v>
      </c>
      <c r="E1120">
        <v>0.91570906484880754</v>
      </c>
      <c r="F1120" t="s">
        <v>929</v>
      </c>
      <c r="G1120">
        <v>3.8242486594771911E-2</v>
      </c>
      <c r="H1120" t="s">
        <v>929</v>
      </c>
    </row>
    <row r="1121" spans="2:8" x14ac:dyDescent="0.25">
      <c r="B1121" t="s">
        <v>2699</v>
      </c>
      <c r="C1121" t="s">
        <v>2700</v>
      </c>
      <c r="D1121">
        <v>-5.4331450813780338E-2</v>
      </c>
      <c r="E1121">
        <v>0.70928167834191624</v>
      </c>
      <c r="F1121" t="s">
        <v>929</v>
      </c>
      <c r="G1121">
        <v>0.14918125839166918</v>
      </c>
      <c r="H1121" t="s">
        <v>929</v>
      </c>
    </row>
    <row r="1122" spans="2:8" x14ac:dyDescent="0.25">
      <c r="B1122" t="s">
        <v>2701</v>
      </c>
      <c r="C1122" t="s">
        <v>2702</v>
      </c>
      <c r="D1122">
        <v>-5.4473926595380008E-2</v>
      </c>
      <c r="E1122">
        <v>0.75432826240762441</v>
      </c>
      <c r="F1122" t="s">
        <v>929</v>
      </c>
      <c r="G1122">
        <v>0.12243962027327125</v>
      </c>
      <c r="H1122" t="s">
        <v>929</v>
      </c>
    </row>
    <row r="1123" spans="2:8" x14ac:dyDescent="0.25">
      <c r="B1123" t="s">
        <v>2703</v>
      </c>
      <c r="C1123" t="s">
        <v>2704</v>
      </c>
      <c r="D1123">
        <v>-5.5210876713401358E-2</v>
      </c>
      <c r="E1123">
        <v>0.57698655516206554</v>
      </c>
      <c r="F1123" t="s">
        <v>929</v>
      </c>
      <c r="G1123">
        <v>0.23883430657902488</v>
      </c>
      <c r="H1123" t="s">
        <v>929</v>
      </c>
    </row>
    <row r="1124" spans="2:8" x14ac:dyDescent="0.25">
      <c r="B1124" t="s">
        <v>998</v>
      </c>
      <c r="C1124" t="s">
        <v>2705</v>
      </c>
      <c r="D1124">
        <v>-5.5595804033351022E-2</v>
      </c>
      <c r="E1124">
        <v>0.38581312844443427</v>
      </c>
      <c r="F1124" t="s">
        <v>929</v>
      </c>
      <c r="G1124">
        <v>0.4136229982733538</v>
      </c>
      <c r="H1124" t="s">
        <v>929</v>
      </c>
    </row>
    <row r="1125" spans="2:8" x14ac:dyDescent="0.25">
      <c r="B1125" t="s">
        <v>2706</v>
      </c>
      <c r="C1125" t="s">
        <v>2707</v>
      </c>
      <c r="D1125">
        <v>-5.5763376692916748E-2</v>
      </c>
      <c r="E1125">
        <v>0.77738322173407615</v>
      </c>
      <c r="F1125" t="s">
        <v>929</v>
      </c>
      <c r="G1125">
        <v>0.10936483698355429</v>
      </c>
      <c r="H1125" t="s">
        <v>929</v>
      </c>
    </row>
    <row r="1126" spans="2:8" x14ac:dyDescent="0.25">
      <c r="B1126" t="s">
        <v>2113</v>
      </c>
      <c r="C1126" t="s">
        <v>281</v>
      </c>
      <c r="D1126">
        <v>-5.6163253490951505E-2</v>
      </c>
      <c r="E1126">
        <v>0.63632487304221552</v>
      </c>
      <c r="F1126" t="s">
        <v>929</v>
      </c>
      <c r="G1126">
        <v>0.19632110047294166</v>
      </c>
      <c r="H1126" t="s">
        <v>929</v>
      </c>
    </row>
    <row r="1127" spans="2:8" x14ac:dyDescent="0.25">
      <c r="B1127" t="s">
        <v>1593</v>
      </c>
      <c r="C1127" t="s">
        <v>811</v>
      </c>
      <c r="D1127">
        <v>-5.6952285839164132E-2</v>
      </c>
      <c r="E1127">
        <v>0.95375817160838183</v>
      </c>
      <c r="F1127" t="s">
        <v>929</v>
      </c>
      <c r="G1127">
        <v>2.0561728073261919E-2</v>
      </c>
      <c r="H1127" t="s">
        <v>929</v>
      </c>
    </row>
    <row r="1128" spans="2:8" x14ac:dyDescent="0.25">
      <c r="B1128" t="s">
        <v>2708</v>
      </c>
      <c r="C1128" t="s">
        <v>2709</v>
      </c>
      <c r="D1128">
        <v>-5.8139486074040916E-2</v>
      </c>
      <c r="E1128">
        <v>0.65657243203696014</v>
      </c>
      <c r="F1128" t="s">
        <v>929</v>
      </c>
      <c r="G1128">
        <v>0.18271735624812441</v>
      </c>
      <c r="H1128" t="s">
        <v>929</v>
      </c>
    </row>
    <row r="1129" spans="2:8" x14ac:dyDescent="0.25">
      <c r="B1129" t="s">
        <v>2710</v>
      </c>
      <c r="C1129" t="s">
        <v>2711</v>
      </c>
      <c r="D1129">
        <v>-5.8317552853583768E-2</v>
      </c>
      <c r="E1129">
        <v>0.93943000454530634</v>
      </c>
      <c r="F1129" t="s">
        <v>929</v>
      </c>
      <c r="G1129">
        <v>2.7135572958007049E-2</v>
      </c>
      <c r="H1129" t="s">
        <v>929</v>
      </c>
    </row>
    <row r="1130" spans="2:8" x14ac:dyDescent="0.25">
      <c r="B1130" t="s">
        <v>2712</v>
      </c>
      <c r="C1130" t="s">
        <v>2713</v>
      </c>
      <c r="D1130">
        <v>-5.9678172906944403E-2</v>
      </c>
      <c r="E1130">
        <v>0.64100034133774664</v>
      </c>
      <c r="F1130" t="s">
        <v>929</v>
      </c>
      <c r="G1130">
        <v>0.19314173921587779</v>
      </c>
      <c r="H1130" t="s">
        <v>929</v>
      </c>
    </row>
    <row r="1131" spans="2:8" x14ac:dyDescent="0.25">
      <c r="B1131" t="s">
        <v>2714</v>
      </c>
      <c r="C1131" t="s">
        <v>2715</v>
      </c>
      <c r="D1131">
        <v>-6.017492689043933E-2</v>
      </c>
      <c r="E1131">
        <v>0.49680874082206006</v>
      </c>
      <c r="F1131" t="s">
        <v>929</v>
      </c>
      <c r="G1131">
        <v>0.30381077181417815</v>
      </c>
      <c r="H1131" t="s">
        <v>929</v>
      </c>
    </row>
    <row r="1132" spans="2:8" x14ac:dyDescent="0.25">
      <c r="B1132" t="s">
        <v>2716</v>
      </c>
      <c r="C1132" t="s">
        <v>2717</v>
      </c>
      <c r="D1132">
        <v>-6.0909106265970077E-2</v>
      </c>
      <c r="E1132">
        <v>0.95478196336675336</v>
      </c>
      <c r="F1132" t="s">
        <v>929</v>
      </c>
      <c r="G1132">
        <v>2.0095793775336077E-2</v>
      </c>
      <c r="H1132" t="s">
        <v>929</v>
      </c>
    </row>
    <row r="1133" spans="2:8" x14ac:dyDescent="0.25">
      <c r="B1133" t="s">
        <v>1050</v>
      </c>
      <c r="C1133" t="s">
        <v>2718</v>
      </c>
      <c r="D1133">
        <v>-6.1990195740028828E-2</v>
      </c>
      <c r="E1133">
        <v>0.67326810389535274</v>
      </c>
      <c r="F1133" t="s">
        <v>929</v>
      </c>
      <c r="G1133">
        <v>0.17181195976399286</v>
      </c>
      <c r="H1133" t="s">
        <v>929</v>
      </c>
    </row>
    <row r="1134" spans="2:8" x14ac:dyDescent="0.25">
      <c r="B1134" t="s">
        <v>978</v>
      </c>
      <c r="C1134" t="s">
        <v>2719</v>
      </c>
      <c r="D1134">
        <v>-6.2384188209682917E-2</v>
      </c>
      <c r="E1134">
        <v>0.75998263939776967</v>
      </c>
      <c r="F1134" t="s">
        <v>929</v>
      </c>
      <c r="G1134">
        <v>0.11919632837692676</v>
      </c>
      <c r="H1134" t="s">
        <v>929</v>
      </c>
    </row>
    <row r="1135" spans="2:8" x14ac:dyDescent="0.25">
      <c r="B1135" t="s">
        <v>1066</v>
      </c>
      <c r="C1135" t="s">
        <v>2720</v>
      </c>
      <c r="D1135">
        <v>-6.2392640018356753E-2</v>
      </c>
      <c r="E1135">
        <v>0.91514698896526692</v>
      </c>
      <c r="F1135" t="s">
        <v>929</v>
      </c>
      <c r="G1135">
        <v>3.8509144873879193E-2</v>
      </c>
      <c r="H1135" t="s">
        <v>929</v>
      </c>
    </row>
    <row r="1136" spans="2:8" x14ac:dyDescent="0.25">
      <c r="B1136" t="s">
        <v>2721</v>
      </c>
      <c r="C1136" t="s">
        <v>2722</v>
      </c>
      <c r="D1136">
        <v>-6.336054051294511E-2</v>
      </c>
      <c r="E1136">
        <v>0.60253450134965003</v>
      </c>
      <c r="F1136" t="s">
        <v>929</v>
      </c>
      <c r="G1136">
        <v>0.2200180801775328</v>
      </c>
      <c r="H1136" t="s">
        <v>929</v>
      </c>
    </row>
    <row r="1137" spans="2:8" x14ac:dyDescent="0.25">
      <c r="B1137" t="s">
        <v>2723</v>
      </c>
      <c r="C1137" t="s">
        <v>2724</v>
      </c>
      <c r="D1137">
        <v>-6.3849999444537717E-2</v>
      </c>
      <c r="E1137">
        <v>0.50625304116703052</v>
      </c>
      <c r="F1137" t="s">
        <v>929</v>
      </c>
      <c r="G1137">
        <v>0.2956323548724003</v>
      </c>
      <c r="H1137" t="s">
        <v>929</v>
      </c>
    </row>
    <row r="1138" spans="2:8" x14ac:dyDescent="0.25">
      <c r="B1138" t="s">
        <v>2725</v>
      </c>
      <c r="C1138" t="s">
        <v>2726</v>
      </c>
      <c r="D1138">
        <v>-6.4142623563599399E-2</v>
      </c>
      <c r="E1138">
        <v>0.82373647150655915</v>
      </c>
      <c r="F1138" t="s">
        <v>929</v>
      </c>
      <c r="G1138">
        <v>8.4211704899658707E-2</v>
      </c>
      <c r="H1138" t="s">
        <v>929</v>
      </c>
    </row>
    <row r="1139" spans="2:8" x14ac:dyDescent="0.25">
      <c r="B1139" t="s">
        <v>2727</v>
      </c>
      <c r="C1139" t="s">
        <v>2728</v>
      </c>
      <c r="D1139">
        <v>-6.5426851976443628E-2</v>
      </c>
      <c r="E1139">
        <v>0.84644918290664706</v>
      </c>
      <c r="F1139" t="s">
        <v>929</v>
      </c>
      <c r="G1139">
        <v>7.2399109906725503E-2</v>
      </c>
      <c r="H1139" t="s">
        <v>929</v>
      </c>
    </row>
    <row r="1140" spans="2:8" x14ac:dyDescent="0.25">
      <c r="B1140" t="s">
        <v>2729</v>
      </c>
      <c r="C1140" t="s">
        <v>2730</v>
      </c>
      <c r="D1140">
        <v>-6.5563389211783188E-2</v>
      </c>
      <c r="E1140">
        <v>0.48870678686555613</v>
      </c>
      <c r="F1140" t="s">
        <v>929</v>
      </c>
      <c r="G1140">
        <v>0.31095162970971685</v>
      </c>
      <c r="H1140" t="s">
        <v>929</v>
      </c>
    </row>
    <row r="1141" spans="2:8" x14ac:dyDescent="0.25">
      <c r="B1141" t="s">
        <v>2731</v>
      </c>
      <c r="C1141" t="s">
        <v>2732</v>
      </c>
      <c r="D1141">
        <v>-6.5600399502312626E-2</v>
      </c>
      <c r="E1141">
        <v>0.54668020734620038</v>
      </c>
      <c r="F1141" t="s">
        <v>929</v>
      </c>
      <c r="G1141">
        <v>0.26226664953250078</v>
      </c>
      <c r="H1141" t="s">
        <v>929</v>
      </c>
    </row>
    <row r="1142" spans="2:8" x14ac:dyDescent="0.25">
      <c r="B1142" t="s">
        <v>2733</v>
      </c>
      <c r="C1142" t="s">
        <v>2734</v>
      </c>
      <c r="D1142">
        <v>-6.5936852942120538E-2</v>
      </c>
      <c r="E1142">
        <v>0.57788870998778763</v>
      </c>
      <c r="F1142" t="s">
        <v>929</v>
      </c>
      <c r="G1142">
        <v>0.23815579011209093</v>
      </c>
      <c r="H1142" t="s">
        <v>929</v>
      </c>
    </row>
    <row r="1143" spans="2:8" x14ac:dyDescent="0.25">
      <c r="B1143" t="s">
        <v>2735</v>
      </c>
      <c r="C1143" t="s">
        <v>2736</v>
      </c>
      <c r="D1143">
        <v>-6.6174912788925871E-2</v>
      </c>
      <c r="E1143">
        <v>0.6734558656942744</v>
      </c>
      <c r="F1143" t="s">
        <v>929</v>
      </c>
      <c r="G1143">
        <v>0.17169086009464174</v>
      </c>
      <c r="H1143" t="s">
        <v>929</v>
      </c>
    </row>
    <row r="1144" spans="2:8" x14ac:dyDescent="0.25">
      <c r="B1144" t="s">
        <v>2737</v>
      </c>
      <c r="C1144" t="s">
        <v>2738</v>
      </c>
      <c r="D1144">
        <v>-6.684576881391778E-2</v>
      </c>
      <c r="E1144">
        <v>0.48195193376033207</v>
      </c>
      <c r="F1144" t="s">
        <v>929</v>
      </c>
      <c r="G1144">
        <v>0.31699627284739823</v>
      </c>
      <c r="H1144" t="s">
        <v>929</v>
      </c>
    </row>
    <row r="1145" spans="2:8" x14ac:dyDescent="0.25">
      <c r="B1145" t="s">
        <v>2431</v>
      </c>
      <c r="C1145" t="s">
        <v>2739</v>
      </c>
      <c r="D1145">
        <v>-6.6870522015320191E-2</v>
      </c>
      <c r="E1145">
        <v>0.54625555936426307</v>
      </c>
      <c r="F1145" t="s">
        <v>929</v>
      </c>
      <c r="G1145">
        <v>0.26260413008754213</v>
      </c>
      <c r="H1145" t="s">
        <v>929</v>
      </c>
    </row>
    <row r="1146" spans="2:8" x14ac:dyDescent="0.25">
      <c r="B1146" t="s">
        <v>2740</v>
      </c>
      <c r="C1146" t="s">
        <v>2741</v>
      </c>
      <c r="D1146">
        <v>-6.700502730466075E-2</v>
      </c>
      <c r="E1146">
        <v>0.36789809277475316</v>
      </c>
      <c r="F1146" t="s">
        <v>929</v>
      </c>
      <c r="G1146">
        <v>0.4342724635946611</v>
      </c>
      <c r="H1146" t="s">
        <v>929</v>
      </c>
    </row>
    <row r="1147" spans="2:8" x14ac:dyDescent="0.25">
      <c r="B1147" t="s">
        <v>2742</v>
      </c>
      <c r="C1147" t="s">
        <v>2743</v>
      </c>
      <c r="D1147">
        <v>-6.7269384728487661E-2</v>
      </c>
      <c r="E1147">
        <v>0.73355629846206516</v>
      </c>
      <c r="F1147" t="s">
        <v>929</v>
      </c>
      <c r="G1147">
        <v>0.13456654961463094</v>
      </c>
      <c r="H1147" t="s">
        <v>929</v>
      </c>
    </row>
    <row r="1148" spans="2:8" x14ac:dyDescent="0.25">
      <c r="B1148" t="s">
        <v>1364</v>
      </c>
      <c r="C1148" t="s">
        <v>2744</v>
      </c>
      <c r="D1148">
        <v>-6.7798136298358749E-2</v>
      </c>
      <c r="E1148">
        <v>0.42283967488463348</v>
      </c>
      <c r="F1148" t="s">
        <v>929</v>
      </c>
      <c r="G1148">
        <v>0.37382426976794231</v>
      </c>
      <c r="H1148" t="s">
        <v>929</v>
      </c>
    </row>
    <row r="1149" spans="2:8" x14ac:dyDescent="0.25">
      <c r="B1149" t="s">
        <v>2745</v>
      </c>
      <c r="C1149" t="s">
        <v>2746</v>
      </c>
      <c r="D1149">
        <v>-6.8042368140720441E-2</v>
      </c>
      <c r="E1149">
        <v>0.6705328317007524</v>
      </c>
      <c r="F1149" t="s">
        <v>929</v>
      </c>
      <c r="G1149">
        <v>0.1735799526708674</v>
      </c>
      <c r="H1149" t="s">
        <v>929</v>
      </c>
    </row>
    <row r="1150" spans="2:8" x14ac:dyDescent="0.25">
      <c r="B1150" t="s">
        <v>1452</v>
      </c>
      <c r="C1150" t="s">
        <v>2747</v>
      </c>
      <c r="D1150">
        <v>-6.8244872734692E-2</v>
      </c>
      <c r="E1150">
        <v>0.48221795302425863</v>
      </c>
      <c r="F1150" t="s">
        <v>929</v>
      </c>
      <c r="G1150">
        <v>0.31675662482910122</v>
      </c>
      <c r="H1150" t="s">
        <v>929</v>
      </c>
    </row>
    <row r="1151" spans="2:8" x14ac:dyDescent="0.25">
      <c r="B1151" t="s">
        <v>938</v>
      </c>
      <c r="C1151" t="s">
        <v>2748</v>
      </c>
      <c r="D1151">
        <v>-6.8850474387772101E-2</v>
      </c>
      <c r="E1151">
        <v>0.33128049266241666</v>
      </c>
      <c r="F1151" t="s">
        <v>929</v>
      </c>
      <c r="G1151">
        <v>0.47980413664595273</v>
      </c>
      <c r="H1151" t="s">
        <v>929</v>
      </c>
    </row>
    <row r="1152" spans="2:8" x14ac:dyDescent="0.25">
      <c r="B1152" t="s">
        <v>2749</v>
      </c>
      <c r="C1152" t="s">
        <v>2750</v>
      </c>
      <c r="D1152">
        <v>-6.9260103391985559E-2</v>
      </c>
      <c r="E1152">
        <v>0.6218458047585036</v>
      </c>
      <c r="F1152" t="s">
        <v>929</v>
      </c>
      <c r="G1152">
        <v>0.20631729126484152</v>
      </c>
      <c r="H1152" t="s">
        <v>929</v>
      </c>
    </row>
    <row r="1153" spans="2:8" x14ac:dyDescent="0.25">
      <c r="B1153" t="s">
        <v>2751</v>
      </c>
      <c r="C1153" t="s">
        <v>2752</v>
      </c>
      <c r="D1153">
        <v>-7.0130431262157331E-2</v>
      </c>
      <c r="E1153">
        <v>0.33738416063943688</v>
      </c>
      <c r="F1153" t="s">
        <v>929</v>
      </c>
      <c r="G1153">
        <v>0.47187531033124974</v>
      </c>
      <c r="H1153" t="s">
        <v>929</v>
      </c>
    </row>
    <row r="1154" spans="2:8" x14ac:dyDescent="0.25">
      <c r="B1154" t="s">
        <v>2753</v>
      </c>
      <c r="C1154" t="s">
        <v>2754</v>
      </c>
      <c r="D1154">
        <v>-7.0264816470100772E-2</v>
      </c>
      <c r="E1154">
        <v>0.74932680298088838</v>
      </c>
      <c r="F1154" t="s">
        <v>929</v>
      </c>
      <c r="G1154">
        <v>0.1253287326647963</v>
      </c>
      <c r="H1154" t="s">
        <v>929</v>
      </c>
    </row>
    <row r="1155" spans="2:8" x14ac:dyDescent="0.25">
      <c r="B1155" t="s">
        <v>1004</v>
      </c>
      <c r="C1155" t="s">
        <v>2755</v>
      </c>
      <c r="D1155">
        <v>-7.0265103944495588E-2</v>
      </c>
      <c r="E1155">
        <v>0.9375752733507261</v>
      </c>
      <c r="F1155" t="s">
        <v>929</v>
      </c>
      <c r="G1155">
        <v>2.7993854812481376E-2</v>
      </c>
      <c r="H1155" t="s">
        <v>929</v>
      </c>
    </row>
    <row r="1156" spans="2:8" x14ac:dyDescent="0.25">
      <c r="B1156" t="s">
        <v>2756</v>
      </c>
      <c r="C1156" t="s">
        <v>2757</v>
      </c>
      <c r="D1156">
        <v>-7.0712108556555589E-2</v>
      </c>
      <c r="E1156">
        <v>0.63631911966353449</v>
      </c>
      <c r="F1156" t="s">
        <v>929</v>
      </c>
      <c r="G1156">
        <v>0.19632502719656239</v>
      </c>
      <c r="H1156" t="s">
        <v>929</v>
      </c>
    </row>
    <row r="1157" spans="2:8" x14ac:dyDescent="0.25">
      <c r="B1157" t="s">
        <v>1457</v>
      </c>
      <c r="C1157" t="s">
        <v>2758</v>
      </c>
      <c r="D1157">
        <v>-7.1247139408685586E-2</v>
      </c>
      <c r="E1157">
        <v>0.45651930792293982</v>
      </c>
      <c r="F1157" t="s">
        <v>929</v>
      </c>
      <c r="G1157">
        <v>0.34054084979000254</v>
      </c>
      <c r="H1157" t="s">
        <v>929</v>
      </c>
    </row>
    <row r="1158" spans="2:8" x14ac:dyDescent="0.25">
      <c r="B1158" t="s">
        <v>1953</v>
      </c>
      <c r="C1158" t="s">
        <v>2759</v>
      </c>
      <c r="D1158">
        <v>-7.1293367305144684E-2</v>
      </c>
      <c r="E1158">
        <v>0.48430841604816821</v>
      </c>
      <c r="F1158" t="s">
        <v>929</v>
      </c>
      <c r="G1158">
        <v>0.3148779839546561</v>
      </c>
      <c r="H1158" t="s">
        <v>929</v>
      </c>
    </row>
    <row r="1159" spans="2:8" x14ac:dyDescent="0.25">
      <c r="B1159" t="s">
        <v>1452</v>
      </c>
      <c r="C1159" t="s">
        <v>2760</v>
      </c>
      <c r="D1159">
        <v>-7.2268577973669923E-2</v>
      </c>
      <c r="E1159">
        <v>0.35750242079579875</v>
      </c>
      <c r="F1159" t="s">
        <v>929</v>
      </c>
      <c r="G1159">
        <v>0.44672101306654344</v>
      </c>
      <c r="H1159" t="s">
        <v>929</v>
      </c>
    </row>
    <row r="1160" spans="2:8" x14ac:dyDescent="0.25">
      <c r="B1160" t="s">
        <v>2761</v>
      </c>
      <c r="C1160" t="s">
        <v>199</v>
      </c>
      <c r="D1160">
        <v>-7.2502427543122583E-2</v>
      </c>
      <c r="E1160">
        <v>0.79001860300804183</v>
      </c>
      <c r="F1160" t="s">
        <v>929</v>
      </c>
      <c r="G1160">
        <v>0.1023626820151078</v>
      </c>
      <c r="H1160" t="s">
        <v>929</v>
      </c>
    </row>
    <row r="1161" spans="2:8" x14ac:dyDescent="0.25">
      <c r="B1161" t="s">
        <v>2762</v>
      </c>
      <c r="C1161" t="s">
        <v>2763</v>
      </c>
      <c r="D1161">
        <v>-7.308337218490786E-2</v>
      </c>
      <c r="E1161">
        <v>0.36334426680712417</v>
      </c>
      <c r="F1161" t="s">
        <v>929</v>
      </c>
      <c r="G1161">
        <v>0.43968168812979236</v>
      </c>
      <c r="H1161" t="s">
        <v>929</v>
      </c>
    </row>
    <row r="1162" spans="2:8" x14ac:dyDescent="0.25">
      <c r="B1162" t="s">
        <v>2764</v>
      </c>
      <c r="C1162" t="s">
        <v>2765</v>
      </c>
      <c r="D1162">
        <v>-7.4542367302556201E-2</v>
      </c>
      <c r="E1162">
        <v>0.36279857888764244</v>
      </c>
      <c r="F1162" t="s">
        <v>929</v>
      </c>
      <c r="G1162">
        <v>0.44033442277639612</v>
      </c>
      <c r="H1162" t="s">
        <v>929</v>
      </c>
    </row>
    <row r="1163" spans="2:8" x14ac:dyDescent="0.25">
      <c r="B1163" t="s">
        <v>2766</v>
      </c>
      <c r="C1163" t="s">
        <v>2767</v>
      </c>
      <c r="D1163">
        <v>-7.4568069946365806E-2</v>
      </c>
      <c r="E1163">
        <v>0.69814435044614287</v>
      </c>
      <c r="F1163" t="s">
        <v>929</v>
      </c>
      <c r="G1163">
        <v>0.15605477204628915</v>
      </c>
      <c r="H1163" t="s">
        <v>929</v>
      </c>
    </row>
    <row r="1164" spans="2:8" x14ac:dyDescent="0.25">
      <c r="B1164" t="s">
        <v>1986</v>
      </c>
      <c r="C1164" t="s">
        <v>2768</v>
      </c>
      <c r="D1164">
        <v>-7.459751228133614E-2</v>
      </c>
      <c r="E1164">
        <v>0.33070384047153767</v>
      </c>
      <c r="F1164" t="s">
        <v>929</v>
      </c>
      <c r="G1164">
        <v>0.48056076158490002</v>
      </c>
      <c r="H1164" t="s">
        <v>929</v>
      </c>
    </row>
    <row r="1165" spans="2:8" x14ac:dyDescent="0.25">
      <c r="B1165" t="s">
        <v>2769</v>
      </c>
      <c r="C1165" t="s">
        <v>2770</v>
      </c>
      <c r="D1165">
        <v>-7.5437759603653745E-2</v>
      </c>
      <c r="E1165">
        <v>0.61166125435929231</v>
      </c>
      <c r="F1165" t="s">
        <v>929</v>
      </c>
      <c r="G1165">
        <v>0.21348902898543942</v>
      </c>
      <c r="H1165" t="s">
        <v>929</v>
      </c>
    </row>
    <row r="1166" spans="2:8" x14ac:dyDescent="0.25">
      <c r="B1166" t="s">
        <v>1088</v>
      </c>
      <c r="C1166" t="s">
        <v>2771</v>
      </c>
      <c r="D1166">
        <v>-7.5602984518935712E-2</v>
      </c>
      <c r="E1166">
        <v>0.50107979902845701</v>
      </c>
      <c r="F1166" t="s">
        <v>929</v>
      </c>
      <c r="G1166">
        <v>0.30009310543415962</v>
      </c>
      <c r="H1166" t="s">
        <v>929</v>
      </c>
    </row>
    <row r="1167" spans="2:8" x14ac:dyDescent="0.25">
      <c r="B1167" t="s">
        <v>2627</v>
      </c>
      <c r="C1167" t="s">
        <v>2772</v>
      </c>
      <c r="D1167">
        <v>-7.6514024792262644E-2</v>
      </c>
      <c r="E1167">
        <v>0.54120188285797655</v>
      </c>
      <c r="F1167" t="s">
        <v>929</v>
      </c>
      <c r="G1167">
        <v>0.26664070114794197</v>
      </c>
      <c r="H1167" t="s">
        <v>929</v>
      </c>
    </row>
    <row r="1168" spans="2:8" x14ac:dyDescent="0.25">
      <c r="B1168" t="s">
        <v>2773</v>
      </c>
      <c r="C1168" t="s">
        <v>2774</v>
      </c>
      <c r="D1168">
        <v>-7.8068294597325852E-2</v>
      </c>
      <c r="E1168">
        <v>0.71752266446205115</v>
      </c>
      <c r="F1168" t="s">
        <v>929</v>
      </c>
      <c r="G1168">
        <v>0.14416437627293069</v>
      </c>
      <c r="H1168" t="s">
        <v>929</v>
      </c>
    </row>
    <row r="1169" spans="2:8" x14ac:dyDescent="0.25">
      <c r="B1169" t="s">
        <v>2775</v>
      </c>
      <c r="C1169" t="s">
        <v>2776</v>
      </c>
      <c r="D1169">
        <v>-7.8366569443480083E-2</v>
      </c>
      <c r="E1169">
        <v>0.79373739016005207</v>
      </c>
      <c r="F1169" t="s">
        <v>929</v>
      </c>
      <c r="G1169">
        <v>0.10032316113607194</v>
      </c>
      <c r="H1169" t="s">
        <v>929</v>
      </c>
    </row>
    <row r="1170" spans="2:8" x14ac:dyDescent="0.25">
      <c r="B1170" t="s">
        <v>2777</v>
      </c>
      <c r="C1170" t="s">
        <v>2778</v>
      </c>
      <c r="D1170">
        <v>-7.8630990890130592E-2</v>
      </c>
      <c r="E1170">
        <v>0.48193362557004493</v>
      </c>
      <c r="F1170" t="s">
        <v>929</v>
      </c>
      <c r="G1170">
        <v>0.31701277095952229</v>
      </c>
      <c r="H1170" t="s">
        <v>929</v>
      </c>
    </row>
    <row r="1171" spans="2:8" x14ac:dyDescent="0.25">
      <c r="B1171" t="s">
        <v>1036</v>
      </c>
      <c r="C1171" t="s">
        <v>2779</v>
      </c>
      <c r="D1171">
        <v>-7.9167546028577881E-2</v>
      </c>
      <c r="E1171">
        <v>0.51093380488023654</v>
      </c>
      <c r="F1171" t="s">
        <v>929</v>
      </c>
      <c r="G1171">
        <v>0.29163536216945046</v>
      </c>
      <c r="H1171" t="s">
        <v>929</v>
      </c>
    </row>
    <row r="1172" spans="2:8" x14ac:dyDescent="0.25">
      <c r="B1172" t="s">
        <v>1042</v>
      </c>
      <c r="C1172" t="s">
        <v>2780</v>
      </c>
      <c r="D1172">
        <v>-7.9243869453299504E-2</v>
      </c>
      <c r="E1172">
        <v>0.42857872656276874</v>
      </c>
      <c r="F1172" t="s">
        <v>929</v>
      </c>
      <c r="G1172">
        <v>0.36796938991036887</v>
      </c>
      <c r="H1172" t="s">
        <v>929</v>
      </c>
    </row>
    <row r="1173" spans="2:8" x14ac:dyDescent="0.25">
      <c r="B1173" t="s">
        <v>938</v>
      </c>
      <c r="C1173" t="s">
        <v>2781</v>
      </c>
      <c r="D1173">
        <v>-8.001679070742003E-2</v>
      </c>
      <c r="E1173">
        <v>0.51984970948812448</v>
      </c>
      <c r="F1173" t="s">
        <v>929</v>
      </c>
      <c r="G1173">
        <v>0.28412219439218467</v>
      </c>
      <c r="H1173" t="s">
        <v>929</v>
      </c>
    </row>
    <row r="1174" spans="2:8" x14ac:dyDescent="0.25">
      <c r="B1174" t="s">
        <v>2782</v>
      </c>
      <c r="C1174" t="s">
        <v>2783</v>
      </c>
      <c r="D1174">
        <v>-8.2833370404436724E-2</v>
      </c>
      <c r="E1174">
        <v>0.36969931557091473</v>
      </c>
      <c r="F1174" t="s">
        <v>929</v>
      </c>
      <c r="G1174">
        <v>0.43215135344109423</v>
      </c>
      <c r="H1174" t="s">
        <v>929</v>
      </c>
    </row>
    <row r="1175" spans="2:8" x14ac:dyDescent="0.25">
      <c r="B1175" t="s">
        <v>2784</v>
      </c>
      <c r="C1175" t="s">
        <v>2785</v>
      </c>
      <c r="D1175">
        <v>-8.3261356808474116E-2</v>
      </c>
      <c r="E1175">
        <v>0.91859683747369925</v>
      </c>
      <c r="F1175" t="s">
        <v>929</v>
      </c>
      <c r="G1175">
        <v>3.6875054095632416E-2</v>
      </c>
      <c r="H1175" t="s">
        <v>929</v>
      </c>
    </row>
    <row r="1176" spans="2:8" x14ac:dyDescent="0.25">
      <c r="B1176" t="s">
        <v>2786</v>
      </c>
      <c r="C1176" t="s">
        <v>2787</v>
      </c>
      <c r="D1176">
        <v>-8.336474840106152E-2</v>
      </c>
      <c r="E1176">
        <v>0.86260956000585465</v>
      </c>
      <c r="F1176" t="s">
        <v>929</v>
      </c>
      <c r="G1176">
        <v>6.418573302662782E-2</v>
      </c>
      <c r="H1176" t="s">
        <v>929</v>
      </c>
    </row>
    <row r="1177" spans="2:8" x14ac:dyDescent="0.25">
      <c r="B1177" t="s">
        <v>2788</v>
      </c>
      <c r="C1177" t="s">
        <v>2789</v>
      </c>
      <c r="D1177">
        <v>-8.3427054480100057E-2</v>
      </c>
      <c r="E1177">
        <v>0.62741383656243577</v>
      </c>
      <c r="F1177" t="s">
        <v>929</v>
      </c>
      <c r="G1177">
        <v>0.20244590789448497</v>
      </c>
      <c r="H1177" t="s">
        <v>929</v>
      </c>
    </row>
    <row r="1178" spans="2:8" x14ac:dyDescent="0.25">
      <c r="B1178" t="s">
        <v>2790</v>
      </c>
      <c r="C1178" t="s">
        <v>2791</v>
      </c>
      <c r="D1178">
        <v>-8.4480229687310532E-2</v>
      </c>
      <c r="E1178">
        <v>0.76513369974338663</v>
      </c>
      <c r="F1178" t="s">
        <v>929</v>
      </c>
      <c r="G1178">
        <v>0.11626266943810243</v>
      </c>
      <c r="H1178" t="s">
        <v>929</v>
      </c>
    </row>
    <row r="1179" spans="2:8" x14ac:dyDescent="0.25">
      <c r="B1179" t="s">
        <v>2792</v>
      </c>
      <c r="C1179" t="s">
        <v>2793</v>
      </c>
      <c r="D1179">
        <v>-8.4531064060809832E-2</v>
      </c>
      <c r="E1179">
        <v>0.69795506127603968</v>
      </c>
      <c r="F1179" t="s">
        <v>929</v>
      </c>
      <c r="G1179">
        <v>0.15617253907902814</v>
      </c>
      <c r="H1179" t="s">
        <v>929</v>
      </c>
    </row>
    <row r="1180" spans="2:8" x14ac:dyDescent="0.25">
      <c r="B1180" t="s">
        <v>2483</v>
      </c>
      <c r="C1180" t="s">
        <v>2794</v>
      </c>
      <c r="D1180">
        <v>-8.637271487206187E-2</v>
      </c>
      <c r="E1180">
        <v>0.52884126522524522</v>
      </c>
      <c r="F1180" t="s">
        <v>929</v>
      </c>
      <c r="G1180">
        <v>0.27667466441423394</v>
      </c>
      <c r="H1180" t="s">
        <v>929</v>
      </c>
    </row>
    <row r="1181" spans="2:8" x14ac:dyDescent="0.25">
      <c r="B1181" t="s">
        <v>2795</v>
      </c>
      <c r="C1181" t="s">
        <v>2796</v>
      </c>
      <c r="D1181">
        <v>-8.6887424469203889E-2</v>
      </c>
      <c r="E1181">
        <v>0.30437991772256745</v>
      </c>
      <c r="F1181" t="s">
        <v>929</v>
      </c>
      <c r="G1181">
        <v>0.51658400469378685</v>
      </c>
      <c r="H1181" t="s">
        <v>929</v>
      </c>
    </row>
    <row r="1182" spans="2:8" x14ac:dyDescent="0.25">
      <c r="B1182" t="s">
        <v>2797</v>
      </c>
      <c r="C1182" t="s">
        <v>2798</v>
      </c>
      <c r="D1182">
        <v>-8.742809005720964E-2</v>
      </c>
      <c r="E1182">
        <v>0.54407784964839589</v>
      </c>
      <c r="F1182" t="s">
        <v>929</v>
      </c>
      <c r="G1182">
        <v>0.26433895461475354</v>
      </c>
      <c r="H1182" t="s">
        <v>929</v>
      </c>
    </row>
    <row r="1183" spans="2:8" x14ac:dyDescent="0.25">
      <c r="B1183" t="s">
        <v>2799</v>
      </c>
      <c r="C1183" t="s">
        <v>2800</v>
      </c>
      <c r="D1183">
        <v>-8.8576910458695132E-2</v>
      </c>
      <c r="E1183">
        <v>0.63483555955044357</v>
      </c>
      <c r="F1183" t="s">
        <v>929</v>
      </c>
      <c r="G1183">
        <v>0.19733875475271379</v>
      </c>
      <c r="H1183" t="s">
        <v>929</v>
      </c>
    </row>
    <row r="1184" spans="2:8" x14ac:dyDescent="0.25">
      <c r="B1184" t="s">
        <v>2801</v>
      </c>
      <c r="C1184" t="s">
        <v>2802</v>
      </c>
      <c r="D1184">
        <v>-8.9419265970687181E-2</v>
      </c>
      <c r="E1184">
        <v>0.68616079886353853</v>
      </c>
      <c r="F1184" t="s">
        <v>929</v>
      </c>
      <c r="G1184">
        <v>0.16357409730223588</v>
      </c>
      <c r="H1184" t="s">
        <v>929</v>
      </c>
    </row>
    <row r="1185" spans="2:8" x14ac:dyDescent="0.25">
      <c r="B1185" t="s">
        <v>2803</v>
      </c>
      <c r="C1185" t="s">
        <v>2804</v>
      </c>
      <c r="D1185">
        <v>-8.9974823070989945E-2</v>
      </c>
      <c r="E1185">
        <v>0.26794723407118037</v>
      </c>
      <c r="F1185" t="s">
        <v>929</v>
      </c>
      <c r="G1185">
        <v>0.57195072167251948</v>
      </c>
      <c r="H1185" t="s">
        <v>929</v>
      </c>
    </row>
    <row r="1186" spans="2:8" x14ac:dyDescent="0.25">
      <c r="B1186" t="s">
        <v>990</v>
      </c>
      <c r="C1186" t="s">
        <v>2805</v>
      </c>
      <c r="D1186">
        <v>-9.0943148332243998E-2</v>
      </c>
      <c r="E1186">
        <v>0.81695938968306692</v>
      </c>
      <c r="F1186" t="s">
        <v>929</v>
      </c>
      <c r="G1186">
        <v>8.7799531319360233E-2</v>
      </c>
      <c r="H1186" t="s">
        <v>929</v>
      </c>
    </row>
    <row r="1187" spans="2:8" x14ac:dyDescent="0.25">
      <c r="B1187" t="s">
        <v>2806</v>
      </c>
      <c r="C1187" t="s">
        <v>2807</v>
      </c>
      <c r="D1187">
        <v>-9.1928062795477425E-2</v>
      </c>
      <c r="E1187">
        <v>0.43156763751631977</v>
      </c>
      <c r="F1187" t="s">
        <v>929</v>
      </c>
      <c r="G1187">
        <v>0.36495112973297256</v>
      </c>
      <c r="H1187" t="s">
        <v>929</v>
      </c>
    </row>
    <row r="1188" spans="2:8" x14ac:dyDescent="0.25">
      <c r="B1188" t="s">
        <v>1042</v>
      </c>
      <c r="C1188" t="s">
        <v>2808</v>
      </c>
      <c r="D1188">
        <v>-9.2812173709511309E-2</v>
      </c>
      <c r="E1188">
        <v>0.36645240341386964</v>
      </c>
      <c r="F1188" t="s">
        <v>929</v>
      </c>
      <c r="G1188">
        <v>0.43598242559877554</v>
      </c>
      <c r="H1188" t="s">
        <v>929</v>
      </c>
    </row>
    <row r="1189" spans="2:8" x14ac:dyDescent="0.25">
      <c r="B1189" t="s">
        <v>1281</v>
      </c>
      <c r="C1189" t="s">
        <v>2809</v>
      </c>
      <c r="D1189">
        <v>-9.3755208766705747E-2</v>
      </c>
      <c r="E1189">
        <v>0.58613238602027296</v>
      </c>
      <c r="F1189" t="s">
        <v>929</v>
      </c>
      <c r="G1189">
        <v>0.2320042815507917</v>
      </c>
      <c r="H1189" t="s">
        <v>929</v>
      </c>
    </row>
    <row r="1190" spans="2:8" x14ac:dyDescent="0.25">
      <c r="B1190" t="s">
        <v>938</v>
      </c>
      <c r="C1190" t="s">
        <v>2810</v>
      </c>
      <c r="D1190">
        <v>-9.3880862197059101E-2</v>
      </c>
      <c r="E1190">
        <v>0.33319034123479618</v>
      </c>
      <c r="F1190" t="s">
        <v>929</v>
      </c>
      <c r="G1190">
        <v>0.47730759672872436</v>
      </c>
      <c r="H1190" t="s">
        <v>929</v>
      </c>
    </row>
    <row r="1191" spans="2:8" x14ac:dyDescent="0.25">
      <c r="B1191" t="s">
        <v>2811</v>
      </c>
      <c r="C1191" t="s">
        <v>2812</v>
      </c>
      <c r="D1191">
        <v>-9.4032651280641116E-2</v>
      </c>
      <c r="E1191">
        <v>0.42621594442707234</v>
      </c>
      <c r="F1191" t="s">
        <v>929</v>
      </c>
      <c r="G1191">
        <v>0.37037030767866497</v>
      </c>
      <c r="H1191" t="s">
        <v>929</v>
      </c>
    </row>
    <row r="1192" spans="2:8" x14ac:dyDescent="0.25">
      <c r="B1192" t="s">
        <v>2813</v>
      </c>
      <c r="C1192" t="s">
        <v>2814</v>
      </c>
      <c r="D1192">
        <v>-9.5054775398981217E-2</v>
      </c>
      <c r="E1192">
        <v>0.66210859519090159</v>
      </c>
      <c r="F1192" t="s">
        <v>929</v>
      </c>
      <c r="G1192">
        <v>0.17907077426979212</v>
      </c>
      <c r="H1192" t="s">
        <v>929</v>
      </c>
    </row>
    <row r="1193" spans="2:8" x14ac:dyDescent="0.25">
      <c r="B1193" t="s">
        <v>2815</v>
      </c>
      <c r="C1193" t="s">
        <v>589</v>
      </c>
      <c r="D1193">
        <v>-9.5903245874899026E-2</v>
      </c>
      <c r="E1193">
        <v>0.58797380904991092</v>
      </c>
      <c r="F1193" t="s">
        <v>929</v>
      </c>
      <c r="G1193">
        <v>0.23064201888718269</v>
      </c>
      <c r="H1193" t="s">
        <v>929</v>
      </c>
    </row>
    <row r="1194" spans="2:8" x14ac:dyDescent="0.25">
      <c r="B1194" t="s">
        <v>2816</v>
      </c>
      <c r="C1194" t="s">
        <v>2817</v>
      </c>
      <c r="D1194">
        <v>-9.6059498693060186E-2</v>
      </c>
      <c r="E1194">
        <v>0.55294543907092542</v>
      </c>
      <c r="F1194" t="s">
        <v>929</v>
      </c>
      <c r="G1194">
        <v>0.25731771983353463</v>
      </c>
      <c r="H1194" t="s">
        <v>929</v>
      </c>
    </row>
    <row r="1195" spans="2:8" x14ac:dyDescent="0.25">
      <c r="B1195" t="s">
        <v>2818</v>
      </c>
      <c r="C1195" t="s">
        <v>2819</v>
      </c>
      <c r="D1195">
        <v>-9.6133554974964966E-2</v>
      </c>
      <c r="E1195">
        <v>0.38871866373597985</v>
      </c>
      <c r="F1195" t="s">
        <v>929</v>
      </c>
      <c r="G1195">
        <v>0.41036460687849274</v>
      </c>
      <c r="H1195" t="s">
        <v>929</v>
      </c>
    </row>
    <row r="1196" spans="2:8" x14ac:dyDescent="0.25">
      <c r="B1196" t="s">
        <v>2820</v>
      </c>
      <c r="C1196" t="s">
        <v>2821</v>
      </c>
      <c r="D1196">
        <v>-9.6420872410990371E-2</v>
      </c>
      <c r="E1196">
        <v>0.37448097463431917</v>
      </c>
      <c r="F1196" t="s">
        <v>929</v>
      </c>
      <c r="G1196">
        <v>0.42657024157257151</v>
      </c>
      <c r="H1196" t="s">
        <v>929</v>
      </c>
    </row>
    <row r="1197" spans="2:8" x14ac:dyDescent="0.25">
      <c r="B1197" t="s">
        <v>2822</v>
      </c>
      <c r="C1197" t="s">
        <v>2823</v>
      </c>
      <c r="D1197">
        <v>-9.6703449607783237E-2</v>
      </c>
      <c r="E1197">
        <v>0.54288864464800191</v>
      </c>
      <c r="F1197" t="s">
        <v>929</v>
      </c>
      <c r="G1197">
        <v>0.26528924218717914</v>
      </c>
      <c r="H1197" t="s">
        <v>929</v>
      </c>
    </row>
    <row r="1198" spans="2:8" x14ac:dyDescent="0.25">
      <c r="B1198" t="s">
        <v>2824</v>
      </c>
      <c r="C1198" t="s">
        <v>2825</v>
      </c>
      <c r="D1198">
        <v>-9.7559973135717279E-2</v>
      </c>
      <c r="E1198">
        <v>0.72401228744068868</v>
      </c>
      <c r="F1198" t="s">
        <v>929</v>
      </c>
      <c r="G1198">
        <v>0.14025406319179651</v>
      </c>
      <c r="H1198" t="s">
        <v>929</v>
      </c>
    </row>
    <row r="1199" spans="2:8" x14ac:dyDescent="0.25">
      <c r="B1199" t="s">
        <v>2826</v>
      </c>
      <c r="C1199" t="s">
        <v>2827</v>
      </c>
      <c r="D1199">
        <v>-9.7933758265152604E-2</v>
      </c>
      <c r="E1199">
        <v>0.61015112194098164</v>
      </c>
      <c r="F1199" t="s">
        <v>929</v>
      </c>
      <c r="G1199">
        <v>0.21456258581445989</v>
      </c>
      <c r="H1199" t="s">
        <v>929</v>
      </c>
    </row>
    <row r="1200" spans="2:8" x14ac:dyDescent="0.25">
      <c r="B1200" t="s">
        <v>2828</v>
      </c>
      <c r="C1200" t="s">
        <v>2829</v>
      </c>
      <c r="D1200">
        <v>-9.8492124576420689E-2</v>
      </c>
      <c r="E1200">
        <v>0.38804557811561835</v>
      </c>
      <c r="F1200" t="s">
        <v>929</v>
      </c>
      <c r="G1200">
        <v>0.41111726110273539</v>
      </c>
      <c r="H1200" t="s">
        <v>929</v>
      </c>
    </row>
    <row r="1201" spans="2:8" x14ac:dyDescent="0.25">
      <c r="B1201" t="s">
        <v>1404</v>
      </c>
      <c r="C1201" t="s">
        <v>2830</v>
      </c>
      <c r="D1201">
        <v>-9.9030148206651014E-2</v>
      </c>
      <c r="E1201">
        <v>0.34683949049432838</v>
      </c>
      <c r="F1201" t="s">
        <v>929</v>
      </c>
      <c r="G1201">
        <v>0.459871460424849</v>
      </c>
      <c r="H1201" t="s">
        <v>929</v>
      </c>
    </row>
    <row r="1202" spans="2:8" x14ac:dyDescent="0.25">
      <c r="B1202" t="s">
        <v>1768</v>
      </c>
      <c r="C1202" t="s">
        <v>2831</v>
      </c>
      <c r="D1202">
        <v>-9.9367504839476845E-2</v>
      </c>
      <c r="E1202">
        <v>0.22709922564629351</v>
      </c>
      <c r="F1202" t="s">
        <v>929</v>
      </c>
      <c r="G1202">
        <v>0.64378434661740758</v>
      </c>
      <c r="H1202" t="s">
        <v>929</v>
      </c>
    </row>
    <row r="1203" spans="2:8" x14ac:dyDescent="0.25">
      <c r="B1203" t="s">
        <v>2832</v>
      </c>
      <c r="C1203" t="s">
        <v>2833</v>
      </c>
      <c r="D1203">
        <v>-9.9560491052894676E-2</v>
      </c>
      <c r="E1203">
        <v>0.65227823573093324</v>
      </c>
      <c r="F1203" t="s">
        <v>929</v>
      </c>
      <c r="G1203">
        <v>0.18556711214077859</v>
      </c>
      <c r="H1203" t="s">
        <v>929</v>
      </c>
    </row>
    <row r="1204" spans="2:8" x14ac:dyDescent="0.25">
      <c r="B1204" t="s">
        <v>2834</v>
      </c>
      <c r="C1204" t="s">
        <v>2835</v>
      </c>
      <c r="D1204">
        <v>-0.10138991990194764</v>
      </c>
      <c r="E1204">
        <v>0.40265278678726768</v>
      </c>
      <c r="F1204" t="s">
        <v>929</v>
      </c>
      <c r="G1204">
        <v>0.39506929077956521</v>
      </c>
      <c r="H1204" t="s">
        <v>929</v>
      </c>
    </row>
    <row r="1205" spans="2:8" x14ac:dyDescent="0.25">
      <c r="B1205" t="s">
        <v>2836</v>
      </c>
      <c r="C1205" t="s">
        <v>2837</v>
      </c>
      <c r="D1205">
        <v>-0.10180065574708977</v>
      </c>
      <c r="E1205">
        <v>0.3475193387568063</v>
      </c>
      <c r="F1205" t="s">
        <v>929</v>
      </c>
      <c r="G1205">
        <v>0.45902102278126977</v>
      </c>
      <c r="H1205" t="s">
        <v>929</v>
      </c>
    </row>
    <row r="1206" spans="2:8" x14ac:dyDescent="0.25">
      <c r="B1206" t="s">
        <v>2838</v>
      </c>
      <c r="C1206" t="s">
        <v>2839</v>
      </c>
      <c r="D1206">
        <v>-0.10218137256402414</v>
      </c>
      <c r="E1206">
        <v>0.36540036830325484</v>
      </c>
      <c r="F1206" t="s">
        <v>929</v>
      </c>
      <c r="G1206">
        <v>0.43723101923856955</v>
      </c>
      <c r="H1206" t="s">
        <v>929</v>
      </c>
    </row>
    <row r="1207" spans="2:8" x14ac:dyDescent="0.25">
      <c r="B1207" t="s">
        <v>998</v>
      </c>
      <c r="C1207" t="s">
        <v>2840</v>
      </c>
      <c r="D1207">
        <v>-0.10275127869910738</v>
      </c>
      <c r="E1207">
        <v>0.36200537491192675</v>
      </c>
      <c r="F1207" t="s">
        <v>929</v>
      </c>
      <c r="G1207">
        <v>0.44128498118710757</v>
      </c>
      <c r="H1207" t="s">
        <v>929</v>
      </c>
    </row>
    <row r="1208" spans="2:8" x14ac:dyDescent="0.25">
      <c r="B1208" t="s">
        <v>2841</v>
      </c>
      <c r="C1208" t="s">
        <v>2842</v>
      </c>
      <c r="D1208">
        <v>-0.10411011489341394</v>
      </c>
      <c r="E1208">
        <v>0.35848186608401822</v>
      </c>
      <c r="F1208" t="s">
        <v>929</v>
      </c>
      <c r="G1208">
        <v>0.44553280836112974</v>
      </c>
      <c r="H1208" t="s">
        <v>929</v>
      </c>
    </row>
    <row r="1209" spans="2:8" x14ac:dyDescent="0.25">
      <c r="B1209" t="s">
        <v>2843</v>
      </c>
      <c r="C1209" t="s">
        <v>2844</v>
      </c>
      <c r="D1209">
        <v>-0.10452232381268325</v>
      </c>
      <c r="E1209">
        <v>0.46531807112875834</v>
      </c>
      <c r="F1209" t="s">
        <v>929</v>
      </c>
      <c r="G1209">
        <v>0.33225008084497665</v>
      </c>
      <c r="H1209" t="s">
        <v>929</v>
      </c>
    </row>
    <row r="1210" spans="2:8" x14ac:dyDescent="0.25">
      <c r="B1210" t="s">
        <v>2845</v>
      </c>
      <c r="C1210" t="s">
        <v>2846</v>
      </c>
      <c r="D1210">
        <v>-0.10615339923940648</v>
      </c>
      <c r="E1210">
        <v>0.39403050314721155</v>
      </c>
      <c r="F1210" t="s">
        <v>929</v>
      </c>
      <c r="G1210">
        <v>0.40447015676391351</v>
      </c>
      <c r="H1210" t="s">
        <v>929</v>
      </c>
    </row>
    <row r="1211" spans="2:8" x14ac:dyDescent="0.25">
      <c r="B1211" t="s">
        <v>2847</v>
      </c>
      <c r="C1211" t="s">
        <v>2848</v>
      </c>
      <c r="D1211">
        <v>-0.10906671774000691</v>
      </c>
      <c r="E1211">
        <v>0.26258560982153634</v>
      </c>
      <c r="F1211" t="s">
        <v>929</v>
      </c>
      <c r="G1211">
        <v>0.58072907773755778</v>
      </c>
      <c r="H1211" t="s">
        <v>929</v>
      </c>
    </row>
    <row r="1212" spans="2:8" x14ac:dyDescent="0.25">
      <c r="B1212" t="s">
        <v>1160</v>
      </c>
      <c r="C1212" t="s">
        <v>2849</v>
      </c>
      <c r="D1212">
        <v>-0.10908387887684495</v>
      </c>
      <c r="E1212">
        <v>0.35850660732004314</v>
      </c>
      <c r="F1212" t="s">
        <v>929</v>
      </c>
      <c r="G1212">
        <v>0.44550283582270289</v>
      </c>
      <c r="H1212" t="s">
        <v>929</v>
      </c>
    </row>
    <row r="1213" spans="2:8" x14ac:dyDescent="0.25">
      <c r="B1213" t="s">
        <v>2850</v>
      </c>
      <c r="C1213" t="s">
        <v>2851</v>
      </c>
      <c r="D1213">
        <v>-0.10914247996856544</v>
      </c>
      <c r="E1213">
        <v>0.35266672259013621</v>
      </c>
      <c r="F1213" t="s">
        <v>929</v>
      </c>
      <c r="G1213">
        <v>0.45263551815305036</v>
      </c>
      <c r="H1213" t="s">
        <v>929</v>
      </c>
    </row>
    <row r="1214" spans="2:8" x14ac:dyDescent="0.25">
      <c r="B1214" t="s">
        <v>2852</v>
      </c>
      <c r="C1214" t="s">
        <v>2853</v>
      </c>
      <c r="D1214">
        <v>-0.10959418110333832</v>
      </c>
      <c r="E1214">
        <v>0.27122025458932308</v>
      </c>
      <c r="F1214" t="s">
        <v>929</v>
      </c>
      <c r="G1214">
        <v>0.5666778807050088</v>
      </c>
      <c r="H1214" t="s">
        <v>929</v>
      </c>
    </row>
    <row r="1215" spans="2:8" x14ac:dyDescent="0.25">
      <c r="B1215" t="s">
        <v>2854</v>
      </c>
      <c r="C1215" t="s">
        <v>2855</v>
      </c>
      <c r="D1215">
        <v>-0.10975601991811323</v>
      </c>
      <c r="E1215">
        <v>0.3865721845461092</v>
      </c>
      <c r="F1215" t="s">
        <v>929</v>
      </c>
      <c r="G1215">
        <v>0.41276939845214322</v>
      </c>
      <c r="H1215" t="s">
        <v>929</v>
      </c>
    </row>
    <row r="1216" spans="2:8" x14ac:dyDescent="0.25">
      <c r="B1216" t="s">
        <v>2856</v>
      </c>
      <c r="C1216" t="s">
        <v>2857</v>
      </c>
      <c r="D1216">
        <v>-0.11093233327704423</v>
      </c>
      <c r="E1216">
        <v>0.24163395491083278</v>
      </c>
      <c r="F1216" t="s">
        <v>929</v>
      </c>
      <c r="G1216">
        <v>0.61684203778989599</v>
      </c>
      <c r="H1216" t="s">
        <v>929</v>
      </c>
    </row>
    <row r="1217" spans="2:8" x14ac:dyDescent="0.25">
      <c r="B1217" t="s">
        <v>2858</v>
      </c>
      <c r="C1217" t="s">
        <v>2859</v>
      </c>
      <c r="D1217">
        <v>-0.11167492603750491</v>
      </c>
      <c r="E1217">
        <v>0.24336730476324531</v>
      </c>
      <c r="F1217" t="s">
        <v>929</v>
      </c>
      <c r="G1217">
        <v>0.61373776757954701</v>
      </c>
      <c r="H1217" t="s">
        <v>929</v>
      </c>
    </row>
    <row r="1218" spans="2:8" x14ac:dyDescent="0.25">
      <c r="B1218" t="s">
        <v>1404</v>
      </c>
      <c r="C1218" t="s">
        <v>2860</v>
      </c>
      <c r="D1218">
        <v>-0.11235232542542385</v>
      </c>
      <c r="E1218">
        <v>0.61747836746638318</v>
      </c>
      <c r="F1218" t="s">
        <v>929</v>
      </c>
      <c r="G1218">
        <v>0.20937825273152935</v>
      </c>
      <c r="H1218" t="s">
        <v>929</v>
      </c>
    </row>
    <row r="1219" spans="2:8" x14ac:dyDescent="0.25">
      <c r="B1219" t="s">
        <v>956</v>
      </c>
      <c r="C1219" t="s">
        <v>2861</v>
      </c>
      <c r="D1219">
        <v>-0.11315493155985185</v>
      </c>
      <c r="E1219">
        <v>0.79486555072642762</v>
      </c>
      <c r="F1219" t="s">
        <v>929</v>
      </c>
      <c r="G1219">
        <v>9.9706324822310843E-2</v>
      </c>
      <c r="H1219" t="s">
        <v>929</v>
      </c>
    </row>
    <row r="1220" spans="2:8" x14ac:dyDescent="0.25">
      <c r="B1220" t="s">
        <v>2862</v>
      </c>
      <c r="C1220" t="s">
        <v>2863</v>
      </c>
      <c r="D1220">
        <v>-0.1133955772362262</v>
      </c>
      <c r="E1220">
        <v>0.26761510762464324</v>
      </c>
      <c r="F1220" t="s">
        <v>929</v>
      </c>
      <c r="G1220">
        <v>0.57248937306857983</v>
      </c>
      <c r="H1220" t="s">
        <v>929</v>
      </c>
    </row>
    <row r="1221" spans="2:8" x14ac:dyDescent="0.25">
      <c r="B1221" t="s">
        <v>2455</v>
      </c>
      <c r="C1221" t="s">
        <v>2864</v>
      </c>
      <c r="D1221">
        <v>-0.11344997103637953</v>
      </c>
      <c r="E1221">
        <v>0.78894958733954179</v>
      </c>
      <c r="F1221" t="s">
        <v>929</v>
      </c>
      <c r="G1221">
        <v>0.1029507466508264</v>
      </c>
      <c r="H1221" t="s">
        <v>929</v>
      </c>
    </row>
    <row r="1222" spans="2:8" x14ac:dyDescent="0.25">
      <c r="B1222" t="s">
        <v>2865</v>
      </c>
      <c r="C1222" t="s">
        <v>2866</v>
      </c>
      <c r="D1222">
        <v>-0.11349576203658682</v>
      </c>
      <c r="E1222">
        <v>0.71016898925723226</v>
      </c>
      <c r="F1222" t="s">
        <v>929</v>
      </c>
      <c r="G1222">
        <v>0.14863829583123042</v>
      </c>
      <c r="H1222" t="s">
        <v>929</v>
      </c>
    </row>
    <row r="1223" spans="2:8" x14ac:dyDescent="0.25">
      <c r="B1223" t="s">
        <v>2867</v>
      </c>
      <c r="C1223" t="s">
        <v>2868</v>
      </c>
      <c r="D1223">
        <v>-0.11381860645027585</v>
      </c>
      <c r="E1223">
        <v>0.28511605678828073</v>
      </c>
      <c r="F1223" t="s">
        <v>929</v>
      </c>
      <c r="G1223">
        <v>0.54497832398066604</v>
      </c>
      <c r="H1223" t="s">
        <v>929</v>
      </c>
    </row>
    <row r="1224" spans="2:8" x14ac:dyDescent="0.25">
      <c r="B1224" t="s">
        <v>1112</v>
      </c>
      <c r="C1224" t="s">
        <v>2869</v>
      </c>
      <c r="D1224">
        <v>-0.11397180716780123</v>
      </c>
      <c r="E1224">
        <v>0.49443317812530341</v>
      </c>
      <c r="F1224" t="s">
        <v>929</v>
      </c>
      <c r="G1224">
        <v>0.30589239432441928</v>
      </c>
      <c r="H1224" t="s">
        <v>929</v>
      </c>
    </row>
    <row r="1225" spans="2:8" x14ac:dyDescent="0.25">
      <c r="B1225" t="s">
        <v>2870</v>
      </c>
      <c r="C1225" t="s">
        <v>2871</v>
      </c>
      <c r="D1225">
        <v>-0.11479340194559713</v>
      </c>
      <c r="E1225">
        <v>0.66209233901354803</v>
      </c>
      <c r="F1225" t="s">
        <v>929</v>
      </c>
      <c r="G1225">
        <v>0.1790814372559591</v>
      </c>
      <c r="H1225" t="s">
        <v>929</v>
      </c>
    </row>
    <row r="1226" spans="2:8" x14ac:dyDescent="0.25">
      <c r="B1226" t="s">
        <v>2872</v>
      </c>
      <c r="C1226" t="s">
        <v>2873</v>
      </c>
      <c r="D1226">
        <v>-0.11510020978264382</v>
      </c>
      <c r="E1226">
        <v>0.64947447479287568</v>
      </c>
      <c r="F1226" t="s">
        <v>929</v>
      </c>
      <c r="G1226">
        <v>0.18743791260394366</v>
      </c>
      <c r="H1226" t="s">
        <v>929</v>
      </c>
    </row>
    <row r="1227" spans="2:8" x14ac:dyDescent="0.25">
      <c r="B1227" t="s">
        <v>2874</v>
      </c>
      <c r="C1227" t="s">
        <v>2875</v>
      </c>
      <c r="D1227">
        <v>-0.11616112463621385</v>
      </c>
      <c r="E1227">
        <v>0.2893470368964749</v>
      </c>
      <c r="F1227" t="s">
        <v>929</v>
      </c>
      <c r="G1227">
        <v>0.53858096073813733</v>
      </c>
      <c r="H1227" t="s">
        <v>929</v>
      </c>
    </row>
    <row r="1228" spans="2:8" x14ac:dyDescent="0.25">
      <c r="B1228" t="s">
        <v>1066</v>
      </c>
      <c r="C1228" t="s">
        <v>2876</v>
      </c>
      <c r="D1228">
        <v>-0.11665093196282671</v>
      </c>
      <c r="E1228">
        <v>0.30001785122773811</v>
      </c>
      <c r="F1228" t="s">
        <v>929</v>
      </c>
      <c r="G1228">
        <v>0.52285290375016213</v>
      </c>
      <c r="H1228" t="s">
        <v>929</v>
      </c>
    </row>
    <row r="1229" spans="2:8" x14ac:dyDescent="0.25">
      <c r="B1229" t="s">
        <v>2877</v>
      </c>
      <c r="C1229" t="s">
        <v>2878</v>
      </c>
      <c r="D1229">
        <v>-0.11751460718027663</v>
      </c>
      <c r="E1229">
        <v>0.452358337717092</v>
      </c>
      <c r="F1229" t="s">
        <v>929</v>
      </c>
      <c r="G1229">
        <v>0.34451740050334917</v>
      </c>
      <c r="H1229" t="s">
        <v>929</v>
      </c>
    </row>
    <row r="1230" spans="2:8" x14ac:dyDescent="0.25">
      <c r="B1230" t="s">
        <v>2879</v>
      </c>
      <c r="C1230" t="s">
        <v>2880</v>
      </c>
      <c r="D1230">
        <v>-0.11790039670350326</v>
      </c>
      <c r="E1230">
        <v>0.4259587093840782</v>
      </c>
      <c r="F1230" t="s">
        <v>929</v>
      </c>
      <c r="G1230">
        <v>0.37063249750704808</v>
      </c>
      <c r="H1230" t="s">
        <v>929</v>
      </c>
    </row>
    <row r="1231" spans="2:8" x14ac:dyDescent="0.25">
      <c r="B1231" t="s">
        <v>1300</v>
      </c>
      <c r="C1231" t="s">
        <v>739</v>
      </c>
      <c r="D1231">
        <v>-0.11804321252575498</v>
      </c>
      <c r="E1231">
        <v>0.65942937648936206</v>
      </c>
      <c r="F1231" t="s">
        <v>929</v>
      </c>
      <c r="G1231">
        <v>0.18083170966018691</v>
      </c>
      <c r="H1231" t="s">
        <v>929</v>
      </c>
    </row>
    <row r="1232" spans="2:8" x14ac:dyDescent="0.25">
      <c r="B1232" t="s">
        <v>2881</v>
      </c>
      <c r="C1232" t="s">
        <v>2882</v>
      </c>
      <c r="D1232">
        <v>-0.11905973941648815</v>
      </c>
      <c r="E1232">
        <v>0.53106805232606225</v>
      </c>
      <c r="F1232" t="s">
        <v>929</v>
      </c>
      <c r="G1232">
        <v>0.27484982382248463</v>
      </c>
      <c r="H1232" t="s">
        <v>929</v>
      </c>
    </row>
    <row r="1233" spans="2:8" x14ac:dyDescent="0.25">
      <c r="B1233" t="s">
        <v>2883</v>
      </c>
      <c r="C1233" t="s">
        <v>2884</v>
      </c>
      <c r="D1233">
        <v>-0.11933533032947068</v>
      </c>
      <c r="E1233">
        <v>0.5545429679688757</v>
      </c>
      <c r="F1233" t="s">
        <v>929</v>
      </c>
      <c r="G1233">
        <v>0.25606479752417766</v>
      </c>
      <c r="H1233" t="s">
        <v>929</v>
      </c>
    </row>
    <row r="1234" spans="2:8" x14ac:dyDescent="0.25">
      <c r="B1234" t="s">
        <v>1422</v>
      </c>
      <c r="C1234" t="s">
        <v>2885</v>
      </c>
      <c r="D1234">
        <v>-0.12249843904729334</v>
      </c>
      <c r="E1234">
        <v>0.23428745210313873</v>
      </c>
      <c r="F1234" t="s">
        <v>929</v>
      </c>
      <c r="G1234">
        <v>0.63025097059336843</v>
      </c>
      <c r="H1234" t="s">
        <v>929</v>
      </c>
    </row>
    <row r="1235" spans="2:8" x14ac:dyDescent="0.25">
      <c r="B1235" t="s">
        <v>1237</v>
      </c>
      <c r="C1235" t="s">
        <v>2886</v>
      </c>
      <c r="D1235">
        <v>-0.12253408693267183</v>
      </c>
      <c r="E1235">
        <v>0.58704469742894849</v>
      </c>
      <c r="F1235" t="s">
        <v>929</v>
      </c>
      <c r="G1235">
        <v>0.2313288304257716</v>
      </c>
      <c r="H1235" t="s">
        <v>929</v>
      </c>
    </row>
    <row r="1236" spans="2:8" x14ac:dyDescent="0.25">
      <c r="B1236" t="s">
        <v>1210</v>
      </c>
      <c r="C1236" t="s">
        <v>2887</v>
      </c>
      <c r="D1236">
        <v>-0.12281344302830306</v>
      </c>
      <c r="E1236">
        <v>0.48988045157794424</v>
      </c>
      <c r="F1236" t="s">
        <v>929</v>
      </c>
      <c r="G1236">
        <v>0.30990989049103912</v>
      </c>
      <c r="H1236" t="s">
        <v>929</v>
      </c>
    </row>
    <row r="1237" spans="2:8" x14ac:dyDescent="0.25">
      <c r="B1237" t="s">
        <v>2888</v>
      </c>
      <c r="C1237" t="s">
        <v>2889</v>
      </c>
      <c r="D1237">
        <v>-0.12455501466480662</v>
      </c>
      <c r="E1237">
        <v>0.33194738146356817</v>
      </c>
      <c r="F1237" t="s">
        <v>929</v>
      </c>
      <c r="G1237">
        <v>0.47893075289568232</v>
      </c>
      <c r="H1237" t="s">
        <v>929</v>
      </c>
    </row>
    <row r="1238" spans="2:8" x14ac:dyDescent="0.25">
      <c r="B1238" t="s">
        <v>2890</v>
      </c>
      <c r="C1238" t="s">
        <v>2891</v>
      </c>
      <c r="D1238">
        <v>-0.12469758359349989</v>
      </c>
      <c r="E1238">
        <v>0.49553721264549777</v>
      </c>
      <c r="F1238" t="s">
        <v>929</v>
      </c>
      <c r="G1238">
        <v>0.30492372636586518</v>
      </c>
      <c r="H1238" t="s">
        <v>929</v>
      </c>
    </row>
    <row r="1239" spans="2:8" x14ac:dyDescent="0.25">
      <c r="B1239" t="s">
        <v>1860</v>
      </c>
      <c r="C1239" t="s">
        <v>2892</v>
      </c>
      <c r="D1239">
        <v>-0.12605596302073413</v>
      </c>
      <c r="E1239">
        <v>0.4508065112284324</v>
      </c>
      <c r="F1239" t="s">
        <v>929</v>
      </c>
      <c r="G1239">
        <v>0.34600981984386164</v>
      </c>
      <c r="H1239" t="s">
        <v>929</v>
      </c>
    </row>
    <row r="1240" spans="2:8" x14ac:dyDescent="0.25">
      <c r="B1240" t="s">
        <v>2893</v>
      </c>
      <c r="C1240" t="s">
        <v>2894</v>
      </c>
      <c r="D1240">
        <v>-0.12606744381252011</v>
      </c>
      <c r="E1240">
        <v>0.44171771545998895</v>
      </c>
      <c r="F1240" t="s">
        <v>929</v>
      </c>
      <c r="G1240">
        <v>0.35485518264735072</v>
      </c>
      <c r="H1240" t="s">
        <v>929</v>
      </c>
    </row>
    <row r="1241" spans="2:8" x14ac:dyDescent="0.25">
      <c r="B1241" t="s">
        <v>1036</v>
      </c>
      <c r="C1241" t="s">
        <v>2895</v>
      </c>
      <c r="D1241">
        <v>-0.12737103965784702</v>
      </c>
      <c r="E1241">
        <v>0.3372635008304099</v>
      </c>
      <c r="F1241" t="s">
        <v>929</v>
      </c>
      <c r="G1241">
        <v>0.47203065627788054</v>
      </c>
      <c r="H1241" t="s">
        <v>929</v>
      </c>
    </row>
    <row r="1242" spans="2:8" x14ac:dyDescent="0.25">
      <c r="B1242" t="s">
        <v>2896</v>
      </c>
      <c r="C1242" t="s">
        <v>187</v>
      </c>
      <c r="D1242">
        <v>-0.12758060856849726</v>
      </c>
      <c r="E1242">
        <v>0.2841796309297232</v>
      </c>
      <c r="F1242" t="s">
        <v>929</v>
      </c>
      <c r="G1242">
        <v>0.54640705410681656</v>
      </c>
      <c r="H1242" t="s">
        <v>929</v>
      </c>
    </row>
    <row r="1243" spans="2:8" x14ac:dyDescent="0.25">
      <c r="B1243" t="s">
        <v>2897</v>
      </c>
      <c r="C1243" t="s">
        <v>2898</v>
      </c>
      <c r="D1243">
        <v>-0.12882197979854954</v>
      </c>
      <c r="E1243">
        <v>0.31980688105414645</v>
      </c>
      <c r="F1243" t="s">
        <v>929</v>
      </c>
      <c r="G1243">
        <v>0.49511219608792173</v>
      </c>
      <c r="H1243" t="s">
        <v>929</v>
      </c>
    </row>
    <row r="1244" spans="2:8" x14ac:dyDescent="0.25">
      <c r="B1244" t="s">
        <v>2847</v>
      </c>
      <c r="C1244" t="s">
        <v>2899</v>
      </c>
      <c r="D1244">
        <v>-0.1316405529898993</v>
      </c>
      <c r="E1244">
        <v>0.38664195640606169</v>
      </c>
      <c r="F1244" t="s">
        <v>929</v>
      </c>
      <c r="G1244">
        <v>0.41269102033605126</v>
      </c>
      <c r="H1244" t="s">
        <v>929</v>
      </c>
    </row>
    <row r="1245" spans="2:8" x14ac:dyDescent="0.25">
      <c r="B1245" t="s">
        <v>1210</v>
      </c>
      <c r="C1245" t="s">
        <v>2900</v>
      </c>
      <c r="D1245">
        <v>-0.132854450376786</v>
      </c>
      <c r="E1245">
        <v>0.2707506164519588</v>
      </c>
      <c r="F1245" t="s">
        <v>929</v>
      </c>
      <c r="G1245">
        <v>0.56743054588868347</v>
      </c>
      <c r="H1245" t="s">
        <v>929</v>
      </c>
    </row>
    <row r="1246" spans="2:8" x14ac:dyDescent="0.25">
      <c r="B1246" t="s">
        <v>1036</v>
      </c>
      <c r="C1246" t="s">
        <v>2901</v>
      </c>
      <c r="D1246">
        <v>-0.13331296651370678</v>
      </c>
      <c r="E1246">
        <v>0.37349996866338386</v>
      </c>
      <c r="F1246" t="s">
        <v>929</v>
      </c>
      <c r="G1246">
        <v>0.42770943028585162</v>
      </c>
      <c r="H1246" t="s">
        <v>929</v>
      </c>
    </row>
    <row r="1247" spans="2:8" x14ac:dyDescent="0.25">
      <c r="B1247" t="s">
        <v>1410</v>
      </c>
      <c r="C1247" t="s">
        <v>2902</v>
      </c>
      <c r="D1247">
        <v>-0.13471873152331545</v>
      </c>
      <c r="E1247">
        <v>0.95094036838458917</v>
      </c>
      <c r="F1247" t="s">
        <v>929</v>
      </c>
      <c r="G1247">
        <v>2.1846715968474047E-2</v>
      </c>
      <c r="H1247" t="s">
        <v>929</v>
      </c>
    </row>
    <row r="1248" spans="2:8" x14ac:dyDescent="0.25">
      <c r="B1248" t="s">
        <v>2903</v>
      </c>
      <c r="C1248" t="s">
        <v>2904</v>
      </c>
      <c r="D1248">
        <v>-0.1348553941251672</v>
      </c>
      <c r="E1248">
        <v>0.69687105414833539</v>
      </c>
      <c r="F1248" t="s">
        <v>929</v>
      </c>
      <c r="G1248">
        <v>0.15684757434468652</v>
      </c>
      <c r="H1248" t="s">
        <v>929</v>
      </c>
    </row>
    <row r="1249" spans="2:8" x14ac:dyDescent="0.25">
      <c r="B1249" t="s">
        <v>2905</v>
      </c>
      <c r="C1249" t="s">
        <v>2906</v>
      </c>
      <c r="D1249">
        <v>-0.13574358132570602</v>
      </c>
      <c r="E1249">
        <v>0.14909840063560259</v>
      </c>
      <c r="F1249" t="s">
        <v>929</v>
      </c>
      <c r="G1249">
        <v>0.82652701515772153</v>
      </c>
      <c r="H1249" t="s">
        <v>929</v>
      </c>
    </row>
    <row r="1250" spans="2:8" x14ac:dyDescent="0.25">
      <c r="B1250" t="s">
        <v>1227</v>
      </c>
      <c r="C1250" t="s">
        <v>2907</v>
      </c>
      <c r="D1250">
        <v>-0.13577717861623226</v>
      </c>
      <c r="E1250">
        <v>0.79352616855559266</v>
      </c>
      <c r="F1250" t="s">
        <v>929</v>
      </c>
      <c r="G1250">
        <v>0.10043874670132133</v>
      </c>
      <c r="H1250" t="s">
        <v>929</v>
      </c>
    </row>
    <row r="1251" spans="2:8" x14ac:dyDescent="0.25">
      <c r="B1251" t="s">
        <v>2843</v>
      </c>
      <c r="C1251" t="s">
        <v>2908</v>
      </c>
      <c r="D1251">
        <v>-0.13767306236013677</v>
      </c>
      <c r="E1251">
        <v>0.41468385754381498</v>
      </c>
      <c r="F1251" t="s">
        <v>929</v>
      </c>
      <c r="G1251">
        <v>0.38228287014862894</v>
      </c>
      <c r="H1251" t="s">
        <v>929</v>
      </c>
    </row>
    <row r="1252" spans="2:8" x14ac:dyDescent="0.25">
      <c r="B1252" t="s">
        <v>1034</v>
      </c>
      <c r="C1252" t="s">
        <v>2909</v>
      </c>
      <c r="D1252">
        <v>-0.13799607117022128</v>
      </c>
      <c r="E1252">
        <v>0.39275260603667828</v>
      </c>
      <c r="F1252" t="s">
        <v>929</v>
      </c>
      <c r="G1252">
        <v>0.4058809245983796</v>
      </c>
      <c r="H1252" t="s">
        <v>929</v>
      </c>
    </row>
    <row r="1253" spans="2:8" x14ac:dyDescent="0.25">
      <c r="B1253" t="s">
        <v>2910</v>
      </c>
      <c r="C1253" t="s">
        <v>414</v>
      </c>
      <c r="D1253">
        <v>-0.13813600422763861</v>
      </c>
      <c r="E1253">
        <v>0.13537057148044121</v>
      </c>
      <c r="F1253" t="s">
        <v>929</v>
      </c>
      <c r="G1253">
        <v>0.86847573766535791</v>
      </c>
      <c r="H1253" t="s">
        <v>929</v>
      </c>
    </row>
    <row r="1254" spans="2:8" x14ac:dyDescent="0.25">
      <c r="B1254" t="s">
        <v>2911</v>
      </c>
      <c r="C1254" t="s">
        <v>2912</v>
      </c>
      <c r="D1254">
        <v>-0.13829431831583605</v>
      </c>
      <c r="E1254">
        <v>0.2009063438067264</v>
      </c>
      <c r="F1254" t="s">
        <v>929</v>
      </c>
      <c r="G1254">
        <v>0.69700634977859033</v>
      </c>
      <c r="H1254" t="s">
        <v>929</v>
      </c>
    </row>
    <row r="1255" spans="2:8" x14ac:dyDescent="0.25">
      <c r="B1255" t="s">
        <v>2913</v>
      </c>
      <c r="C1255" t="s">
        <v>2914</v>
      </c>
      <c r="D1255">
        <v>-0.13842828367679286</v>
      </c>
      <c r="E1255">
        <v>0.26013742336412143</v>
      </c>
      <c r="F1255" t="s">
        <v>929</v>
      </c>
      <c r="G1255">
        <v>0.58479716571487228</v>
      </c>
      <c r="H1255" t="s">
        <v>929</v>
      </c>
    </row>
    <row r="1256" spans="2:8" x14ac:dyDescent="0.25">
      <c r="B1256" t="s">
        <v>2915</v>
      </c>
      <c r="C1256" t="s">
        <v>2916</v>
      </c>
      <c r="D1256">
        <v>-0.14215822474787651</v>
      </c>
      <c r="E1256">
        <v>0.14272155276189805</v>
      </c>
      <c r="F1256" t="s">
        <v>929</v>
      </c>
      <c r="G1256">
        <v>0.84551043796616099</v>
      </c>
      <c r="H1256" t="s">
        <v>929</v>
      </c>
    </row>
    <row r="1257" spans="2:8" x14ac:dyDescent="0.25">
      <c r="B1257" t="s">
        <v>1050</v>
      </c>
      <c r="C1257" t="s">
        <v>2917</v>
      </c>
      <c r="D1257">
        <v>-0.14351208386571568</v>
      </c>
      <c r="E1257">
        <v>0.21946400894108803</v>
      </c>
      <c r="F1257" t="s">
        <v>929</v>
      </c>
      <c r="G1257">
        <v>0.65863669182229345</v>
      </c>
      <c r="H1257" t="s">
        <v>929</v>
      </c>
    </row>
    <row r="1258" spans="2:8" x14ac:dyDescent="0.25">
      <c r="B1258" t="s">
        <v>1364</v>
      </c>
      <c r="C1258" t="s">
        <v>2918</v>
      </c>
      <c r="D1258">
        <v>-0.14356468343567658</v>
      </c>
      <c r="E1258">
        <v>0.14967220012655549</v>
      </c>
      <c r="F1258" t="s">
        <v>929</v>
      </c>
      <c r="G1258">
        <v>0.82485885732432063</v>
      </c>
      <c r="H1258" t="s">
        <v>929</v>
      </c>
    </row>
    <row r="1259" spans="2:8" x14ac:dyDescent="0.25">
      <c r="B1259" t="s">
        <v>1134</v>
      </c>
      <c r="C1259" t="s">
        <v>2919</v>
      </c>
      <c r="D1259">
        <v>-0.14487969674114137</v>
      </c>
      <c r="E1259">
        <v>0.19343560565781795</v>
      </c>
      <c r="F1259" t="s">
        <v>929</v>
      </c>
      <c r="G1259">
        <v>0.71346358238610741</v>
      </c>
      <c r="H1259" t="s">
        <v>929</v>
      </c>
    </row>
    <row r="1260" spans="2:8" x14ac:dyDescent="0.25">
      <c r="B1260" t="s">
        <v>2920</v>
      </c>
      <c r="C1260" t="s">
        <v>2921</v>
      </c>
      <c r="D1260">
        <v>-0.1459607864279158</v>
      </c>
      <c r="E1260">
        <v>0.58003309995465924</v>
      </c>
      <c r="F1260" t="s">
        <v>929</v>
      </c>
      <c r="G1260">
        <v>0.23654722244139184</v>
      </c>
      <c r="H1260" t="s">
        <v>929</v>
      </c>
    </row>
    <row r="1261" spans="2:8" x14ac:dyDescent="0.25">
      <c r="B1261" t="s">
        <v>2922</v>
      </c>
      <c r="C1261" t="s">
        <v>2923</v>
      </c>
      <c r="D1261">
        <v>-0.14613595299629892</v>
      </c>
      <c r="E1261">
        <v>0.16369234590970172</v>
      </c>
      <c r="F1261" t="s">
        <v>929</v>
      </c>
      <c r="G1261">
        <v>0.78597162728870484</v>
      </c>
      <c r="H1261" t="s">
        <v>929</v>
      </c>
    </row>
    <row r="1262" spans="2:8" x14ac:dyDescent="0.25">
      <c r="B1262" t="s">
        <v>2924</v>
      </c>
      <c r="C1262" t="s">
        <v>2925</v>
      </c>
      <c r="D1262">
        <v>-0.14620314747112992</v>
      </c>
      <c r="E1262">
        <v>0.24310841938638444</v>
      </c>
      <c r="F1262" t="s">
        <v>929</v>
      </c>
      <c r="G1262">
        <v>0.6142000003103838</v>
      </c>
      <c r="H1262" t="s">
        <v>929</v>
      </c>
    </row>
    <row r="1263" spans="2:8" x14ac:dyDescent="0.25">
      <c r="B1263" t="s">
        <v>2926</v>
      </c>
      <c r="C1263" t="s">
        <v>2927</v>
      </c>
      <c r="D1263">
        <v>-0.14736192061494865</v>
      </c>
      <c r="E1263">
        <v>0.18188399411179879</v>
      </c>
      <c r="F1263" t="s">
        <v>929</v>
      </c>
      <c r="G1263">
        <v>0.74020551740035623</v>
      </c>
      <c r="H1263" t="s">
        <v>929</v>
      </c>
    </row>
    <row r="1264" spans="2:8" x14ac:dyDescent="0.25">
      <c r="B1264" t="s">
        <v>2928</v>
      </c>
      <c r="C1264" t="s">
        <v>2929</v>
      </c>
      <c r="D1264">
        <v>-0.14761623266831692</v>
      </c>
      <c r="E1264">
        <v>0.25130130397002909</v>
      </c>
      <c r="F1264" t="s">
        <v>929</v>
      </c>
      <c r="G1264">
        <v>0.5998052579035682</v>
      </c>
      <c r="H1264" t="s">
        <v>929</v>
      </c>
    </row>
    <row r="1265" spans="2:8" x14ac:dyDescent="0.25">
      <c r="B1265" t="s">
        <v>2930</v>
      </c>
      <c r="C1265" t="s">
        <v>2931</v>
      </c>
      <c r="D1265">
        <v>-0.14800169116742226</v>
      </c>
      <c r="E1265">
        <v>0.18020260670975358</v>
      </c>
      <c r="F1265" t="s">
        <v>929</v>
      </c>
      <c r="G1265">
        <v>0.74423893105132954</v>
      </c>
      <c r="H1265" t="s">
        <v>929</v>
      </c>
    </row>
    <row r="1266" spans="2:8" x14ac:dyDescent="0.25">
      <c r="B1266" t="s">
        <v>2932</v>
      </c>
      <c r="C1266" t="s">
        <v>2933</v>
      </c>
      <c r="D1266">
        <v>-0.15045373237280876</v>
      </c>
      <c r="E1266">
        <v>0.3309664766666448</v>
      </c>
      <c r="F1266" t="s">
        <v>929</v>
      </c>
      <c r="G1266">
        <v>0.48021599334210913</v>
      </c>
      <c r="H1266" t="s">
        <v>929</v>
      </c>
    </row>
    <row r="1267" spans="2:8" x14ac:dyDescent="0.25">
      <c r="B1267" t="s">
        <v>2934</v>
      </c>
      <c r="C1267" t="s">
        <v>2935</v>
      </c>
      <c r="D1267">
        <v>-0.1505340735877343</v>
      </c>
      <c r="E1267">
        <v>0.22186884839260437</v>
      </c>
      <c r="F1267" t="s">
        <v>929</v>
      </c>
      <c r="G1267">
        <v>0.65390367082306555</v>
      </c>
      <c r="H1267" t="s">
        <v>929</v>
      </c>
    </row>
    <row r="1268" spans="2:8" x14ac:dyDescent="0.25">
      <c r="B1268" t="s">
        <v>2936</v>
      </c>
      <c r="C1268" t="s">
        <v>2937</v>
      </c>
      <c r="D1268">
        <v>-0.15067889184044553</v>
      </c>
      <c r="E1268">
        <v>0.14257734596945723</v>
      </c>
      <c r="F1268" t="s">
        <v>929</v>
      </c>
      <c r="G1268">
        <v>0.84594947379715857</v>
      </c>
      <c r="H1268" t="s">
        <v>929</v>
      </c>
    </row>
    <row r="1269" spans="2:8" x14ac:dyDescent="0.25">
      <c r="B1269" t="s">
        <v>980</v>
      </c>
      <c r="C1269" t="s">
        <v>2938</v>
      </c>
      <c r="D1269">
        <v>-0.15110886784209179</v>
      </c>
      <c r="E1269">
        <v>0.3467101158203405</v>
      </c>
      <c r="F1269" t="s">
        <v>929</v>
      </c>
      <c r="G1269">
        <v>0.46003348692490353</v>
      </c>
      <c r="H1269" t="s">
        <v>929</v>
      </c>
    </row>
    <row r="1270" spans="2:8" x14ac:dyDescent="0.25">
      <c r="B1270" t="s">
        <v>1034</v>
      </c>
      <c r="C1270" t="s">
        <v>2939</v>
      </c>
      <c r="D1270">
        <v>-0.1523613545099177</v>
      </c>
      <c r="E1270">
        <v>0.49965473617826162</v>
      </c>
      <c r="F1270" t="s">
        <v>929</v>
      </c>
      <c r="G1270">
        <v>0.30132999159881246</v>
      </c>
      <c r="H1270" t="s">
        <v>929</v>
      </c>
    </row>
    <row r="1271" spans="2:8" x14ac:dyDescent="0.25">
      <c r="B1271" t="s">
        <v>1331</v>
      </c>
      <c r="C1271" t="s">
        <v>2940</v>
      </c>
      <c r="D1271">
        <v>-0.1533993724439108</v>
      </c>
      <c r="E1271">
        <v>0.25523394832573254</v>
      </c>
      <c r="F1271" t="s">
        <v>929</v>
      </c>
      <c r="G1271">
        <v>0.59306156118135833</v>
      </c>
      <c r="H1271" t="s">
        <v>929</v>
      </c>
    </row>
    <row r="1272" spans="2:8" x14ac:dyDescent="0.25">
      <c r="B1272" t="s">
        <v>2941</v>
      </c>
      <c r="C1272" t="s">
        <v>2942</v>
      </c>
      <c r="D1272">
        <v>-0.15401486136960429</v>
      </c>
      <c r="E1272">
        <v>0.29840318951351791</v>
      </c>
      <c r="F1272" t="s">
        <v>929</v>
      </c>
      <c r="G1272">
        <v>0.52519653917283426</v>
      </c>
      <c r="H1272" t="s">
        <v>929</v>
      </c>
    </row>
    <row r="1273" spans="2:8" x14ac:dyDescent="0.25">
      <c r="B1273" t="s">
        <v>2943</v>
      </c>
      <c r="C1273" t="s">
        <v>2944</v>
      </c>
      <c r="D1273">
        <v>-0.15479353872497814</v>
      </c>
      <c r="E1273">
        <v>0.49739661886439335</v>
      </c>
      <c r="F1273" t="s">
        <v>929</v>
      </c>
      <c r="G1273">
        <v>0.3032971712444652</v>
      </c>
      <c r="H1273" t="s">
        <v>929</v>
      </c>
    </row>
    <row r="1274" spans="2:8" x14ac:dyDescent="0.25">
      <c r="B1274" t="s">
        <v>2945</v>
      </c>
      <c r="C1274" t="s">
        <v>384</v>
      </c>
      <c r="D1274">
        <v>-0.1560759756096699</v>
      </c>
      <c r="E1274">
        <v>0.73690363875696474</v>
      </c>
      <c r="F1274" t="s">
        <v>929</v>
      </c>
      <c r="G1274">
        <v>0.1325892989689049</v>
      </c>
      <c r="H1274" t="s">
        <v>929</v>
      </c>
    </row>
    <row r="1275" spans="2:8" x14ac:dyDescent="0.25">
      <c r="B1275" t="s">
        <v>2946</v>
      </c>
      <c r="C1275" t="s">
        <v>2947</v>
      </c>
      <c r="D1275">
        <v>-0.15729211721410269</v>
      </c>
      <c r="E1275">
        <v>0.21445609924540793</v>
      </c>
      <c r="F1275" t="s">
        <v>929</v>
      </c>
      <c r="G1275">
        <v>0.66866159768344624</v>
      </c>
      <c r="H1275" t="s">
        <v>929</v>
      </c>
    </row>
    <row r="1276" spans="2:8" x14ac:dyDescent="0.25">
      <c r="B1276" t="s">
        <v>2948</v>
      </c>
      <c r="C1276" t="s">
        <v>2949</v>
      </c>
      <c r="D1276">
        <v>-0.15735432847654035</v>
      </c>
      <c r="E1276">
        <v>0.19777690852495053</v>
      </c>
      <c r="F1276" t="s">
        <v>929</v>
      </c>
      <c r="G1276">
        <v>0.70382441590167966</v>
      </c>
      <c r="H1276" t="s">
        <v>929</v>
      </c>
    </row>
    <row r="1277" spans="2:8" x14ac:dyDescent="0.25">
      <c r="B1277" t="s">
        <v>2950</v>
      </c>
      <c r="C1277" t="s">
        <v>2951</v>
      </c>
      <c r="D1277">
        <v>-0.15846230485128313</v>
      </c>
      <c r="E1277">
        <v>0.25747650195142641</v>
      </c>
      <c r="F1277" t="s">
        <v>929</v>
      </c>
      <c r="G1277">
        <v>0.58926239978197092</v>
      </c>
      <c r="H1277" t="s">
        <v>929</v>
      </c>
    </row>
    <row r="1278" spans="2:8" x14ac:dyDescent="0.25">
      <c r="B1278" t="s">
        <v>2952</v>
      </c>
      <c r="C1278" t="s">
        <v>2953</v>
      </c>
      <c r="D1278">
        <v>-0.16371426242562181</v>
      </c>
      <c r="E1278">
        <v>0.33333811029081839</v>
      </c>
      <c r="F1278" t="s">
        <v>929</v>
      </c>
      <c r="G1278">
        <v>0.47711503094543029</v>
      </c>
      <c r="H1278" t="s">
        <v>929</v>
      </c>
    </row>
    <row r="1279" spans="2:8" x14ac:dyDescent="0.25">
      <c r="B1279" t="s">
        <v>2954</v>
      </c>
      <c r="C1279" t="s">
        <v>2955</v>
      </c>
      <c r="D1279">
        <v>-0.16380376107534786</v>
      </c>
      <c r="E1279">
        <v>0.22254217992874234</v>
      </c>
      <c r="F1279" t="s">
        <v>929</v>
      </c>
      <c r="G1279">
        <v>0.65258766210249042</v>
      </c>
      <c r="H1279" t="s">
        <v>929</v>
      </c>
    </row>
    <row r="1280" spans="2:8" x14ac:dyDescent="0.25">
      <c r="B1280" t="s">
        <v>2956</v>
      </c>
      <c r="C1280" t="s">
        <v>666</v>
      </c>
      <c r="D1280">
        <v>-0.16471700888521126</v>
      </c>
      <c r="E1280">
        <v>0.69915673094356068</v>
      </c>
      <c r="F1280" t="s">
        <v>929</v>
      </c>
      <c r="G1280">
        <v>0.15542545693817933</v>
      </c>
      <c r="H1280" t="s">
        <v>929</v>
      </c>
    </row>
    <row r="1281" spans="2:8" x14ac:dyDescent="0.25">
      <c r="B1281" t="s">
        <v>2957</v>
      </c>
      <c r="C1281" t="s">
        <v>2958</v>
      </c>
      <c r="D1281">
        <v>-0.16680293009865899</v>
      </c>
      <c r="E1281">
        <v>0.41533460702587433</v>
      </c>
      <c r="F1281" t="s">
        <v>929</v>
      </c>
      <c r="G1281">
        <v>0.38160188055832378</v>
      </c>
      <c r="H1281" t="s">
        <v>929</v>
      </c>
    </row>
    <row r="1282" spans="2:8" x14ac:dyDescent="0.25">
      <c r="B1282" t="s">
        <v>2959</v>
      </c>
      <c r="C1282" t="s">
        <v>755</v>
      </c>
      <c r="D1282">
        <v>-0.16706190861018319</v>
      </c>
      <c r="E1282">
        <v>0.36988477375666218</v>
      </c>
      <c r="F1282" t="s">
        <v>929</v>
      </c>
      <c r="G1282">
        <v>0.43193354597458877</v>
      </c>
      <c r="H1282" t="s">
        <v>929</v>
      </c>
    </row>
    <row r="1283" spans="2:8" x14ac:dyDescent="0.25">
      <c r="B1283" t="s">
        <v>2960</v>
      </c>
      <c r="C1283" t="s">
        <v>395</v>
      </c>
      <c r="D1283">
        <v>-0.16745077488127996</v>
      </c>
      <c r="E1283">
        <v>0.59408194740237641</v>
      </c>
      <c r="F1283" t="s">
        <v>929</v>
      </c>
      <c r="G1283">
        <v>0.22615364449698996</v>
      </c>
      <c r="H1283" t="s">
        <v>929</v>
      </c>
    </row>
    <row r="1284" spans="2:8" x14ac:dyDescent="0.25">
      <c r="B1284" t="s">
        <v>2961</v>
      </c>
      <c r="C1284" t="s">
        <v>2962</v>
      </c>
      <c r="D1284">
        <v>-0.16888107894436916</v>
      </c>
      <c r="E1284">
        <v>0.36562431259745465</v>
      </c>
      <c r="F1284" t="s">
        <v>929</v>
      </c>
      <c r="G1284">
        <v>0.4369649330808566</v>
      </c>
      <c r="H1284" t="s">
        <v>929</v>
      </c>
    </row>
    <row r="1285" spans="2:8" x14ac:dyDescent="0.25">
      <c r="B1285" t="s">
        <v>2963</v>
      </c>
      <c r="C1285" t="s">
        <v>2964</v>
      </c>
      <c r="D1285">
        <v>-0.16928122897486161</v>
      </c>
      <c r="E1285">
        <v>6.540633091589837E-2</v>
      </c>
      <c r="F1285" t="s">
        <v>929</v>
      </c>
      <c r="G1285">
        <v>1.1843802127037204</v>
      </c>
      <c r="H1285" t="s">
        <v>929</v>
      </c>
    </row>
    <row r="1286" spans="2:8" x14ac:dyDescent="0.25">
      <c r="B1286" t="s">
        <v>1595</v>
      </c>
      <c r="C1286" t="s">
        <v>2965</v>
      </c>
      <c r="D1286">
        <v>-0.17146699064813686</v>
      </c>
      <c r="E1286">
        <v>0.24894769935432598</v>
      </c>
      <c r="F1286" t="s">
        <v>929</v>
      </c>
      <c r="G1286">
        <v>0.60389188289459872</v>
      </c>
      <c r="H1286" t="s">
        <v>929</v>
      </c>
    </row>
    <row r="1287" spans="2:8" x14ac:dyDescent="0.25">
      <c r="B1287" t="s">
        <v>2966</v>
      </c>
      <c r="C1287" t="s">
        <v>622</v>
      </c>
      <c r="D1287">
        <v>-0.17284578416344143</v>
      </c>
      <c r="E1287">
        <v>0.25170092401425204</v>
      </c>
      <c r="F1287" t="s">
        <v>929</v>
      </c>
      <c r="G1287">
        <v>0.59911519011888292</v>
      </c>
      <c r="H1287" t="s">
        <v>929</v>
      </c>
    </row>
    <row r="1288" spans="2:8" x14ac:dyDescent="0.25">
      <c r="B1288" t="s">
        <v>1204</v>
      </c>
      <c r="C1288" t="s">
        <v>136</v>
      </c>
      <c r="D1288">
        <v>-0.17410066934204052</v>
      </c>
      <c r="E1288">
        <v>0.66065284318066186</v>
      </c>
      <c r="F1288" t="s">
        <v>929</v>
      </c>
      <c r="G1288">
        <v>0.18002669164381704</v>
      </c>
      <c r="H1288" t="s">
        <v>929</v>
      </c>
    </row>
    <row r="1289" spans="2:8" x14ac:dyDescent="0.25">
      <c r="B1289" t="s">
        <v>2967</v>
      </c>
      <c r="C1289" t="s">
        <v>2968</v>
      </c>
      <c r="D1289">
        <v>-0.17611074824825454</v>
      </c>
      <c r="E1289">
        <v>0.21099410123047885</v>
      </c>
      <c r="F1289" t="s">
        <v>929</v>
      </c>
      <c r="G1289">
        <v>0.67572968611871931</v>
      </c>
      <c r="H1289" t="s">
        <v>929</v>
      </c>
    </row>
    <row r="1290" spans="2:8" x14ac:dyDescent="0.25">
      <c r="B1290" t="s">
        <v>1066</v>
      </c>
      <c r="C1290" t="s">
        <v>2969</v>
      </c>
      <c r="D1290">
        <v>-0.17730071881262768</v>
      </c>
      <c r="E1290">
        <v>0.40467072410965288</v>
      </c>
      <c r="F1290" t="s">
        <v>929</v>
      </c>
      <c r="G1290">
        <v>0.39289821349212339</v>
      </c>
      <c r="H1290" t="s">
        <v>929</v>
      </c>
    </row>
    <row r="1291" spans="2:8" x14ac:dyDescent="0.25">
      <c r="B1291" t="s">
        <v>2970</v>
      </c>
      <c r="C1291" t="s">
        <v>2971</v>
      </c>
      <c r="D1291">
        <v>-0.17785575438453924</v>
      </c>
      <c r="E1291">
        <v>0.63714399247718512</v>
      </c>
      <c r="F1291" t="s">
        <v>929</v>
      </c>
      <c r="G1291">
        <v>0.19576240742701156</v>
      </c>
      <c r="H1291" t="s">
        <v>929</v>
      </c>
    </row>
    <row r="1292" spans="2:8" x14ac:dyDescent="0.25">
      <c r="B1292" t="s">
        <v>1160</v>
      </c>
      <c r="C1292" t="s">
        <v>2972</v>
      </c>
      <c r="D1292">
        <v>-0.1791270325711736</v>
      </c>
      <c r="E1292">
        <v>8.8574755955294293E-2</v>
      </c>
      <c r="F1292" t="s">
        <v>929</v>
      </c>
      <c r="G1292">
        <v>1.052690035578641</v>
      </c>
      <c r="H1292" t="s">
        <v>929</v>
      </c>
    </row>
    <row r="1293" spans="2:8" x14ac:dyDescent="0.25">
      <c r="B1293" t="s">
        <v>2973</v>
      </c>
      <c r="C1293" t="s">
        <v>2974</v>
      </c>
      <c r="D1293">
        <v>-0.17977330606598196</v>
      </c>
      <c r="E1293">
        <v>7.8721907394327328E-2</v>
      </c>
      <c r="F1293" t="s">
        <v>929</v>
      </c>
      <c r="G1293">
        <v>1.1039043917007549</v>
      </c>
      <c r="H1293" t="s">
        <v>929</v>
      </c>
    </row>
    <row r="1294" spans="2:8" x14ac:dyDescent="0.25">
      <c r="B1294" t="s">
        <v>2975</v>
      </c>
      <c r="C1294" t="s">
        <v>2976</v>
      </c>
      <c r="D1294">
        <v>-0.17982258091378317</v>
      </c>
      <c r="E1294">
        <v>0.34622672211681071</v>
      </c>
      <c r="F1294" t="s">
        <v>929</v>
      </c>
      <c r="G1294">
        <v>0.4606394158944459</v>
      </c>
      <c r="H1294" t="s">
        <v>929</v>
      </c>
    </row>
    <row r="1295" spans="2:8" x14ac:dyDescent="0.25">
      <c r="B1295" t="s">
        <v>2977</v>
      </c>
      <c r="C1295" t="s">
        <v>2978</v>
      </c>
      <c r="D1295">
        <v>-0.18000053336895525</v>
      </c>
      <c r="E1295">
        <v>0.19997267965532847</v>
      </c>
      <c r="F1295" t="s">
        <v>929</v>
      </c>
      <c r="G1295">
        <v>0.69902933376303478</v>
      </c>
      <c r="H1295" t="s">
        <v>929</v>
      </c>
    </row>
    <row r="1296" spans="2:8" x14ac:dyDescent="0.25">
      <c r="B1296" t="s">
        <v>2979</v>
      </c>
      <c r="C1296" t="s">
        <v>2980</v>
      </c>
      <c r="D1296">
        <v>-0.18078832899937758</v>
      </c>
      <c r="E1296">
        <v>9.8261647018081835E-2</v>
      </c>
      <c r="F1296" t="s">
        <v>929</v>
      </c>
      <c r="G1296">
        <v>1.0076159606889865</v>
      </c>
      <c r="H1296" t="s">
        <v>929</v>
      </c>
    </row>
    <row r="1297" spans="2:8" x14ac:dyDescent="0.25">
      <c r="B1297" t="s">
        <v>1036</v>
      </c>
      <c r="C1297" t="s">
        <v>2981</v>
      </c>
      <c r="D1297">
        <v>-0.18082385556257619</v>
      </c>
      <c r="E1297">
        <v>5.6165464616422626E-2</v>
      </c>
      <c r="F1297" t="s">
        <v>929</v>
      </c>
      <c r="G1297">
        <v>1.2505306441599184</v>
      </c>
      <c r="H1297" t="s">
        <v>929</v>
      </c>
    </row>
    <row r="1298" spans="2:8" x14ac:dyDescent="0.25">
      <c r="B1298" t="s">
        <v>2982</v>
      </c>
      <c r="C1298" t="s">
        <v>2983</v>
      </c>
      <c r="D1298">
        <v>-0.18175238092215273</v>
      </c>
      <c r="E1298">
        <v>0.17187332496508567</v>
      </c>
      <c r="F1298" t="s">
        <v>929</v>
      </c>
      <c r="G1298">
        <v>0.76479152133164086</v>
      </c>
      <c r="H1298" t="s">
        <v>929</v>
      </c>
    </row>
    <row r="1299" spans="2:8" x14ac:dyDescent="0.25">
      <c r="B1299" t="s">
        <v>2984</v>
      </c>
      <c r="C1299" t="s">
        <v>2985</v>
      </c>
      <c r="D1299">
        <v>-0.18410245947906068</v>
      </c>
      <c r="E1299">
        <v>0.11699183546582728</v>
      </c>
      <c r="F1299" t="s">
        <v>929</v>
      </c>
      <c r="G1299">
        <v>0.93184444539795641</v>
      </c>
      <c r="H1299" t="s">
        <v>929</v>
      </c>
    </row>
    <row r="1300" spans="2:8" x14ac:dyDescent="0.25">
      <c r="B1300" t="s">
        <v>1452</v>
      </c>
      <c r="C1300" t="s">
        <v>2986</v>
      </c>
      <c r="D1300">
        <v>-0.18411195311547213</v>
      </c>
      <c r="E1300">
        <v>0.2906397085210698</v>
      </c>
      <c r="F1300" t="s">
        <v>929</v>
      </c>
      <c r="G1300">
        <v>0.53664505069362978</v>
      </c>
      <c r="H1300" t="s">
        <v>929</v>
      </c>
    </row>
    <row r="1301" spans="2:8" x14ac:dyDescent="0.25">
      <c r="B1301" t="s">
        <v>2987</v>
      </c>
      <c r="C1301" t="s">
        <v>101</v>
      </c>
      <c r="D1301">
        <v>-0.18706243422465665</v>
      </c>
      <c r="E1301">
        <v>0.45746403233642308</v>
      </c>
      <c r="F1301" t="s">
        <v>929</v>
      </c>
      <c r="G1301">
        <v>0.33964304623551733</v>
      </c>
      <c r="H1301" t="s">
        <v>929</v>
      </c>
    </row>
    <row r="1302" spans="2:8" x14ac:dyDescent="0.25">
      <c r="B1302" t="s">
        <v>934</v>
      </c>
      <c r="C1302" t="s">
        <v>2988</v>
      </c>
      <c r="D1302">
        <v>-0.18763571300022081</v>
      </c>
      <c r="E1302">
        <v>0.61384311890012488</v>
      </c>
      <c r="F1302" t="s">
        <v>929</v>
      </c>
      <c r="G1302">
        <v>0.2119426081774646</v>
      </c>
      <c r="H1302" t="s">
        <v>929</v>
      </c>
    </row>
    <row r="1303" spans="2:8" x14ac:dyDescent="0.25">
      <c r="B1303" t="s">
        <v>1249</v>
      </c>
      <c r="C1303" t="s">
        <v>2989</v>
      </c>
      <c r="D1303">
        <v>-0.1887251361934569</v>
      </c>
      <c r="E1303">
        <v>0.33872677783916716</v>
      </c>
      <c r="F1303" t="s">
        <v>929</v>
      </c>
      <c r="G1303">
        <v>0.47015046911239589</v>
      </c>
      <c r="H1303" t="s">
        <v>929</v>
      </c>
    </row>
    <row r="1304" spans="2:8" x14ac:dyDescent="0.25">
      <c r="B1304" t="s">
        <v>1100</v>
      </c>
      <c r="C1304" t="s">
        <v>2990</v>
      </c>
      <c r="D1304">
        <v>-0.19144522824717111</v>
      </c>
      <c r="E1304">
        <v>0.26965568503707732</v>
      </c>
      <c r="F1304" t="s">
        <v>929</v>
      </c>
      <c r="G1304">
        <v>0.5691904192319075</v>
      </c>
      <c r="H1304" t="s">
        <v>929</v>
      </c>
    </row>
    <row r="1305" spans="2:8" x14ac:dyDescent="0.25">
      <c r="B1305" t="s">
        <v>1054</v>
      </c>
      <c r="C1305" t="s">
        <v>2991</v>
      </c>
      <c r="D1305">
        <v>-0.19181889238766961</v>
      </c>
      <c r="E1305">
        <v>0.14014095424605658</v>
      </c>
      <c r="F1305" t="s">
        <v>929</v>
      </c>
      <c r="G1305">
        <v>0.85343492963974743</v>
      </c>
      <c r="H1305" t="s">
        <v>929</v>
      </c>
    </row>
    <row r="1306" spans="2:8" x14ac:dyDescent="0.25">
      <c r="B1306" t="s">
        <v>2973</v>
      </c>
      <c r="C1306" t="s">
        <v>2992</v>
      </c>
      <c r="D1306">
        <v>-0.1939455939754087</v>
      </c>
      <c r="E1306">
        <v>0.2417237265579581</v>
      </c>
      <c r="F1306" t="s">
        <v>929</v>
      </c>
      <c r="G1306">
        <v>0.61668071902774169</v>
      </c>
      <c r="H1306" t="s">
        <v>929</v>
      </c>
    </row>
    <row r="1307" spans="2:8" x14ac:dyDescent="0.25">
      <c r="B1307" t="s">
        <v>2993</v>
      </c>
      <c r="C1307" t="s">
        <v>2994</v>
      </c>
      <c r="D1307">
        <v>-0.19433180578579171</v>
      </c>
      <c r="E1307">
        <v>0.38314353543726087</v>
      </c>
      <c r="F1307" t="s">
        <v>929</v>
      </c>
      <c r="G1307">
        <v>0.41663849764901556</v>
      </c>
      <c r="H1307" t="s">
        <v>929</v>
      </c>
    </row>
    <row r="1308" spans="2:8" x14ac:dyDescent="0.25">
      <c r="B1308" t="s">
        <v>2995</v>
      </c>
      <c r="C1308" t="s">
        <v>2996</v>
      </c>
      <c r="D1308">
        <v>-0.19499588285104374</v>
      </c>
      <c r="E1308">
        <v>0.13798555840293097</v>
      </c>
      <c r="F1308" t="s">
        <v>929</v>
      </c>
      <c r="G1308">
        <v>0.86016636457061124</v>
      </c>
      <c r="H1308" t="s">
        <v>929</v>
      </c>
    </row>
    <row r="1309" spans="2:8" x14ac:dyDescent="0.25">
      <c r="B1309" t="s">
        <v>1227</v>
      </c>
      <c r="C1309" t="s">
        <v>2997</v>
      </c>
      <c r="D1309">
        <v>-0.19526979829850707</v>
      </c>
      <c r="E1309">
        <v>0.15852955172790628</v>
      </c>
      <c r="F1309" t="s">
        <v>929</v>
      </c>
      <c r="G1309">
        <v>0.79988976842370973</v>
      </c>
      <c r="H1309" t="s">
        <v>929</v>
      </c>
    </row>
    <row r="1310" spans="2:8" x14ac:dyDescent="0.25">
      <c r="B1310" t="s">
        <v>2727</v>
      </c>
      <c r="C1310" t="s">
        <v>2998</v>
      </c>
      <c r="D1310">
        <v>-0.19531449285986474</v>
      </c>
      <c r="E1310">
        <v>0.39019735504292585</v>
      </c>
      <c r="F1310" t="s">
        <v>929</v>
      </c>
      <c r="G1310">
        <v>0.40871567880145809</v>
      </c>
      <c r="H1310" t="s">
        <v>929</v>
      </c>
    </row>
    <row r="1311" spans="2:8" x14ac:dyDescent="0.25">
      <c r="B1311" t="s">
        <v>2999</v>
      </c>
      <c r="C1311" t="s">
        <v>3000</v>
      </c>
      <c r="D1311">
        <v>-0.19661666412474613</v>
      </c>
      <c r="E1311">
        <v>0.29308817645894697</v>
      </c>
      <c r="F1311" t="s">
        <v>929</v>
      </c>
      <c r="G1311">
        <v>0.53300170118697765</v>
      </c>
      <c r="H1311" t="s">
        <v>929</v>
      </c>
    </row>
    <row r="1312" spans="2:8" x14ac:dyDescent="0.25">
      <c r="B1312" t="s">
        <v>1599</v>
      </c>
      <c r="C1312" t="s">
        <v>3001</v>
      </c>
      <c r="D1312">
        <v>-0.1973542832605836</v>
      </c>
      <c r="E1312">
        <v>8.035822221578337E-2</v>
      </c>
      <c r="F1312" t="s">
        <v>929</v>
      </c>
      <c r="G1312">
        <v>1.0949696798184587</v>
      </c>
      <c r="H1312" t="s">
        <v>929</v>
      </c>
    </row>
    <row r="1313" spans="2:8" x14ac:dyDescent="0.25">
      <c r="B1313" t="s">
        <v>1364</v>
      </c>
      <c r="C1313" t="s">
        <v>3002</v>
      </c>
      <c r="D1313">
        <v>-0.19858798053449775</v>
      </c>
      <c r="E1313">
        <v>0.49057934838626194</v>
      </c>
      <c r="F1313" t="s">
        <v>929</v>
      </c>
      <c r="G1313">
        <v>0.30929073796955342</v>
      </c>
      <c r="H1313" t="s">
        <v>929</v>
      </c>
    </row>
    <row r="1314" spans="2:8" x14ac:dyDescent="0.25">
      <c r="B1314" t="s">
        <v>2627</v>
      </c>
      <c r="C1314" t="s">
        <v>3003</v>
      </c>
      <c r="D1314">
        <v>-0.1987829098987326</v>
      </c>
      <c r="E1314">
        <v>0.24609090718678334</v>
      </c>
      <c r="F1314" t="s">
        <v>929</v>
      </c>
      <c r="G1314">
        <v>0.60890443274806749</v>
      </c>
      <c r="H1314" t="s">
        <v>929</v>
      </c>
    </row>
    <row r="1315" spans="2:8" x14ac:dyDescent="0.25">
      <c r="B1315" t="s">
        <v>1004</v>
      </c>
      <c r="C1315" t="s">
        <v>3004</v>
      </c>
      <c r="D1315">
        <v>-0.20279708912311845</v>
      </c>
      <c r="E1315">
        <v>0.36637874820914362</v>
      </c>
      <c r="F1315" t="s">
        <v>929</v>
      </c>
      <c r="G1315">
        <v>0.43606972551503276</v>
      </c>
      <c r="H1315" t="s">
        <v>929</v>
      </c>
    </row>
    <row r="1316" spans="2:8" x14ac:dyDescent="0.25">
      <c r="B1316" t="s">
        <v>1036</v>
      </c>
      <c r="C1316" t="s">
        <v>3005</v>
      </c>
      <c r="D1316">
        <v>-0.20324112570403657</v>
      </c>
      <c r="E1316">
        <v>0.13632493506394652</v>
      </c>
      <c r="F1316" t="s">
        <v>929</v>
      </c>
      <c r="G1316">
        <v>0.86542470050984766</v>
      </c>
      <c r="H1316" t="s">
        <v>929</v>
      </c>
    </row>
    <row r="1317" spans="2:8" x14ac:dyDescent="0.25">
      <c r="B1317" t="s">
        <v>3006</v>
      </c>
      <c r="C1317" t="s">
        <v>3007</v>
      </c>
      <c r="D1317">
        <v>-0.20369670108649507</v>
      </c>
      <c r="E1317">
        <v>0.25624500826232105</v>
      </c>
      <c r="F1317" t="s">
        <v>929</v>
      </c>
      <c r="G1317">
        <v>0.59134458605421658</v>
      </c>
      <c r="H1317" t="s">
        <v>929</v>
      </c>
    </row>
    <row r="1318" spans="2:8" x14ac:dyDescent="0.25">
      <c r="B1318" t="s">
        <v>3008</v>
      </c>
      <c r="C1318" t="s">
        <v>459</v>
      </c>
      <c r="D1318">
        <v>-0.20397152410677358</v>
      </c>
      <c r="E1318">
        <v>8.8863285774936594E-3</v>
      </c>
      <c r="F1318" t="s">
        <v>929</v>
      </c>
      <c r="G1318">
        <v>2.0512776324912605</v>
      </c>
      <c r="H1318" t="s">
        <v>929</v>
      </c>
    </row>
    <row r="1319" spans="2:8" x14ac:dyDescent="0.25">
      <c r="B1319" t="s">
        <v>3009</v>
      </c>
      <c r="C1319" t="s">
        <v>3010</v>
      </c>
      <c r="D1319">
        <v>-0.2055314545954324</v>
      </c>
      <c r="E1319">
        <v>5.0956799380147154E-2</v>
      </c>
      <c r="F1319" t="s">
        <v>929</v>
      </c>
      <c r="G1319">
        <v>1.2927978580509139</v>
      </c>
      <c r="H1319" t="s">
        <v>929</v>
      </c>
    </row>
    <row r="1320" spans="2:8" x14ac:dyDescent="0.25">
      <c r="B1320" t="s">
        <v>3011</v>
      </c>
      <c r="C1320" t="s">
        <v>3012</v>
      </c>
      <c r="D1320">
        <v>-0.20580696828796188</v>
      </c>
      <c r="E1320">
        <v>8.2362525758976277E-2</v>
      </c>
      <c r="F1320" t="s">
        <v>929</v>
      </c>
      <c r="G1320">
        <v>1.0842703436182788</v>
      </c>
      <c r="H1320" t="s">
        <v>929</v>
      </c>
    </row>
    <row r="1321" spans="2:8" x14ac:dyDescent="0.25">
      <c r="B1321" t="s">
        <v>3013</v>
      </c>
      <c r="C1321" t="s">
        <v>3014</v>
      </c>
      <c r="D1321">
        <v>-0.20712229324264925</v>
      </c>
      <c r="E1321">
        <v>0.41701214412101706</v>
      </c>
      <c r="F1321" t="s">
        <v>929</v>
      </c>
      <c r="G1321">
        <v>0.37985129742924328</v>
      </c>
      <c r="H1321" t="s">
        <v>929</v>
      </c>
    </row>
    <row r="1322" spans="2:8" x14ac:dyDescent="0.25">
      <c r="B1322" t="s">
        <v>3015</v>
      </c>
      <c r="C1322" t="s">
        <v>3016</v>
      </c>
      <c r="D1322">
        <v>-0.20730307196313894</v>
      </c>
      <c r="E1322">
        <v>0.10834018031183867</v>
      </c>
      <c r="F1322" t="s">
        <v>929</v>
      </c>
      <c r="G1322">
        <v>0.96521044594679106</v>
      </c>
      <c r="H1322" t="s">
        <v>929</v>
      </c>
    </row>
    <row r="1323" spans="2:8" x14ac:dyDescent="0.25">
      <c r="B1323" t="s">
        <v>3017</v>
      </c>
      <c r="C1323" t="s">
        <v>3018</v>
      </c>
      <c r="D1323">
        <v>-0.20866142151650058</v>
      </c>
      <c r="E1323">
        <v>0.28450411076231452</v>
      </c>
      <c r="F1323" t="s">
        <v>929</v>
      </c>
      <c r="G1323">
        <v>0.54591145415997544</v>
      </c>
      <c r="H1323" t="s">
        <v>929</v>
      </c>
    </row>
    <row r="1324" spans="2:8" x14ac:dyDescent="0.25">
      <c r="B1324" t="s">
        <v>1112</v>
      </c>
      <c r="C1324" t="s">
        <v>3019</v>
      </c>
      <c r="D1324">
        <v>-0.21023243183011028</v>
      </c>
      <c r="E1324">
        <v>0.31590115062387641</v>
      </c>
      <c r="F1324" t="s">
        <v>929</v>
      </c>
      <c r="G1324">
        <v>0.50044879223764871</v>
      </c>
      <c r="H1324" t="s">
        <v>929</v>
      </c>
    </row>
    <row r="1325" spans="2:8" x14ac:dyDescent="0.25">
      <c r="B1325" t="s">
        <v>3020</v>
      </c>
      <c r="C1325" t="s">
        <v>3021</v>
      </c>
      <c r="D1325">
        <v>-0.21050865656899764</v>
      </c>
      <c r="E1325">
        <v>2.8115980100282236E-2</v>
      </c>
      <c r="F1325" t="s">
        <v>929</v>
      </c>
      <c r="G1325">
        <v>1.5510467727369985</v>
      </c>
      <c r="H1325" t="s">
        <v>929</v>
      </c>
    </row>
    <row r="1326" spans="2:8" x14ac:dyDescent="0.25">
      <c r="B1326" t="s">
        <v>2455</v>
      </c>
      <c r="C1326" t="s">
        <v>3022</v>
      </c>
      <c r="D1326">
        <v>-0.21225029480859497</v>
      </c>
      <c r="E1326">
        <v>0.19069763351792862</v>
      </c>
      <c r="F1326" t="s">
        <v>929</v>
      </c>
      <c r="G1326">
        <v>0.71965469634299328</v>
      </c>
      <c r="H1326" t="s">
        <v>929</v>
      </c>
    </row>
    <row r="1327" spans="2:8" x14ac:dyDescent="0.25">
      <c r="B1327" t="s">
        <v>3023</v>
      </c>
      <c r="C1327" t="s">
        <v>3024</v>
      </c>
      <c r="D1327">
        <v>-0.21542425077661523</v>
      </c>
      <c r="E1327">
        <v>1.6091986609110362E-2</v>
      </c>
      <c r="F1327" t="s">
        <v>929</v>
      </c>
      <c r="G1327">
        <v>1.7933903374972402</v>
      </c>
      <c r="H1327" t="s">
        <v>929</v>
      </c>
    </row>
    <row r="1328" spans="2:8" x14ac:dyDescent="0.25">
      <c r="B1328" t="s">
        <v>3025</v>
      </c>
      <c r="C1328" t="s">
        <v>3026</v>
      </c>
      <c r="D1328">
        <v>-0.21791920370396636</v>
      </c>
      <c r="E1328">
        <v>0.18250454840680996</v>
      </c>
      <c r="F1328" t="s">
        <v>929</v>
      </c>
      <c r="G1328">
        <v>0.73872630751784163</v>
      </c>
      <c r="H1328" t="s">
        <v>929</v>
      </c>
    </row>
    <row r="1329" spans="2:8" x14ac:dyDescent="0.25">
      <c r="B1329" t="s">
        <v>1034</v>
      </c>
      <c r="C1329" t="s">
        <v>3027</v>
      </c>
      <c r="D1329">
        <v>-0.21853025100862578</v>
      </c>
      <c r="E1329">
        <v>0.10013638898223154</v>
      </c>
      <c r="F1329" t="s">
        <v>929</v>
      </c>
      <c r="G1329">
        <v>0.99940807374564566</v>
      </c>
      <c r="H1329" t="s">
        <v>929</v>
      </c>
    </row>
    <row r="1330" spans="2:8" x14ac:dyDescent="0.25">
      <c r="B1330" t="s">
        <v>3028</v>
      </c>
      <c r="C1330" t="s">
        <v>3029</v>
      </c>
      <c r="D1330">
        <v>-0.21875449508813419</v>
      </c>
      <c r="E1330">
        <v>0.26265302386076189</v>
      </c>
      <c r="F1330" t="s">
        <v>929</v>
      </c>
      <c r="G1330">
        <v>0.58061759490472054</v>
      </c>
      <c r="H1330" t="s">
        <v>929</v>
      </c>
    </row>
    <row r="1331" spans="2:8" x14ac:dyDescent="0.25">
      <c r="B1331" t="s">
        <v>963</v>
      </c>
      <c r="C1331" t="s">
        <v>3030</v>
      </c>
      <c r="D1331">
        <v>-0.21892846070936378</v>
      </c>
      <c r="E1331">
        <v>0.40337050838073918</v>
      </c>
      <c r="F1331" t="s">
        <v>929</v>
      </c>
      <c r="G1331">
        <v>0.3942958575256163</v>
      </c>
      <c r="H1331" t="s">
        <v>929</v>
      </c>
    </row>
    <row r="1332" spans="2:8" x14ac:dyDescent="0.25">
      <c r="B1332" t="s">
        <v>990</v>
      </c>
      <c r="C1332" t="s">
        <v>3031</v>
      </c>
      <c r="D1332">
        <v>-0.22048420155754117</v>
      </c>
      <c r="E1332">
        <v>0.18209286974264521</v>
      </c>
      <c r="F1332" t="s">
        <v>929</v>
      </c>
      <c r="G1332">
        <v>0.73970705965291494</v>
      </c>
      <c r="H1332" t="s">
        <v>929</v>
      </c>
    </row>
    <row r="1333" spans="2:8" x14ac:dyDescent="0.25">
      <c r="B1333" t="s">
        <v>3032</v>
      </c>
      <c r="C1333" t="s">
        <v>3033</v>
      </c>
      <c r="D1333">
        <v>-0.2230147400405447</v>
      </c>
      <c r="E1333">
        <v>0.20798385041371759</v>
      </c>
      <c r="F1333" t="s">
        <v>929</v>
      </c>
      <c r="G1333">
        <v>0.68197038594349013</v>
      </c>
      <c r="H1333" t="s">
        <v>929</v>
      </c>
    </row>
    <row r="1334" spans="2:8" x14ac:dyDescent="0.25">
      <c r="B1334" t="s">
        <v>3034</v>
      </c>
      <c r="C1334" t="s">
        <v>3035</v>
      </c>
      <c r="D1334">
        <v>-0.22500241037982244</v>
      </c>
      <c r="E1334">
        <v>9.218758770836355E-2</v>
      </c>
      <c r="F1334" t="s">
        <v>929</v>
      </c>
      <c r="G1334">
        <v>1.0353275491486291</v>
      </c>
      <c r="H1334" t="s">
        <v>929</v>
      </c>
    </row>
    <row r="1335" spans="2:8" x14ac:dyDescent="0.25">
      <c r="B1335" t="s">
        <v>3036</v>
      </c>
      <c r="C1335" t="s">
        <v>3037</v>
      </c>
      <c r="D1335">
        <v>-0.22533461244793704</v>
      </c>
      <c r="E1335">
        <v>0.20288075087058549</v>
      </c>
      <c r="F1335" t="s">
        <v>929</v>
      </c>
      <c r="G1335">
        <v>0.69275915645240094</v>
      </c>
      <c r="H1335" t="s">
        <v>929</v>
      </c>
    </row>
    <row r="1336" spans="2:8" x14ac:dyDescent="0.25">
      <c r="B1336" t="s">
        <v>2999</v>
      </c>
      <c r="C1336" t="s">
        <v>3038</v>
      </c>
      <c r="D1336">
        <v>-0.22561223725658311</v>
      </c>
      <c r="E1336">
        <v>0.18439362409812751</v>
      </c>
      <c r="F1336" t="s">
        <v>929</v>
      </c>
      <c r="G1336">
        <v>0.73425409991402146</v>
      </c>
      <c r="H1336" t="s">
        <v>929</v>
      </c>
    </row>
    <row r="1337" spans="2:8" x14ac:dyDescent="0.25">
      <c r="B1337" t="s">
        <v>3039</v>
      </c>
      <c r="C1337" t="s">
        <v>3040</v>
      </c>
      <c r="D1337">
        <v>-0.2265780088528378</v>
      </c>
      <c r="E1337">
        <v>0.16684969585667042</v>
      </c>
      <c r="F1337" t="s">
        <v>929</v>
      </c>
      <c r="G1337">
        <v>0.77767458066570705</v>
      </c>
      <c r="H1337" t="s">
        <v>929</v>
      </c>
    </row>
    <row r="1338" spans="2:8" x14ac:dyDescent="0.25">
      <c r="B1338" t="s">
        <v>3041</v>
      </c>
      <c r="C1338" t="s">
        <v>3042</v>
      </c>
      <c r="D1338">
        <v>-0.22786467675800973</v>
      </c>
      <c r="E1338">
        <v>0.14033711351278602</v>
      </c>
      <c r="F1338" t="s">
        <v>929</v>
      </c>
      <c r="G1338">
        <v>0.85282746038780077</v>
      </c>
      <c r="H1338" t="s">
        <v>929</v>
      </c>
    </row>
    <row r="1339" spans="2:8" x14ac:dyDescent="0.25">
      <c r="B1339" t="s">
        <v>1404</v>
      </c>
      <c r="C1339" t="s">
        <v>3043</v>
      </c>
      <c r="D1339">
        <v>-0.22789449968654077</v>
      </c>
      <c r="E1339">
        <v>0.1698451659346592</v>
      </c>
      <c r="F1339" t="s">
        <v>929</v>
      </c>
      <c r="G1339">
        <v>0.76994680933430437</v>
      </c>
      <c r="H1339" t="s">
        <v>929</v>
      </c>
    </row>
    <row r="1340" spans="2:8" x14ac:dyDescent="0.25">
      <c r="B1340" t="s">
        <v>3044</v>
      </c>
      <c r="C1340" t="s">
        <v>3045</v>
      </c>
      <c r="D1340">
        <v>-0.23274334610190758</v>
      </c>
      <c r="E1340">
        <v>0.17127824825549182</v>
      </c>
      <c r="F1340" t="s">
        <v>929</v>
      </c>
      <c r="G1340">
        <v>0.76629778742814392</v>
      </c>
      <c r="H1340" t="s">
        <v>929</v>
      </c>
    </row>
    <row r="1341" spans="2:8" x14ac:dyDescent="0.25">
      <c r="B1341" t="s">
        <v>1870</v>
      </c>
      <c r="C1341" t="s">
        <v>3046</v>
      </c>
      <c r="D1341">
        <v>-0.23419686751572885</v>
      </c>
      <c r="E1341">
        <v>0.27401878475131647</v>
      </c>
      <c r="F1341" t="s">
        <v>929</v>
      </c>
      <c r="G1341">
        <v>0.56221966406208079</v>
      </c>
      <c r="H1341" t="s">
        <v>929</v>
      </c>
    </row>
    <row r="1342" spans="2:8" x14ac:dyDescent="0.25">
      <c r="B1342" t="s">
        <v>998</v>
      </c>
      <c r="C1342" t="s">
        <v>3047</v>
      </c>
      <c r="D1342">
        <v>-0.23547981251605885</v>
      </c>
      <c r="E1342">
        <v>0.14502422479319782</v>
      </c>
      <c r="F1342" t="s">
        <v>929</v>
      </c>
      <c r="G1342">
        <v>0.83855944731484788</v>
      </c>
      <c r="H1342" t="s">
        <v>929</v>
      </c>
    </row>
    <row r="1343" spans="2:8" x14ac:dyDescent="0.25">
      <c r="B1343" t="s">
        <v>938</v>
      </c>
      <c r="C1343" t="s">
        <v>3048</v>
      </c>
      <c r="D1343">
        <v>-0.23553133296247944</v>
      </c>
      <c r="E1343">
        <v>3.7525216808976393E-2</v>
      </c>
      <c r="F1343" t="s">
        <v>929</v>
      </c>
      <c r="G1343">
        <v>1.4256767898596403</v>
      </c>
      <c r="H1343" t="s">
        <v>929</v>
      </c>
    </row>
    <row r="1344" spans="2:8" x14ac:dyDescent="0.25">
      <c r="B1344" t="s">
        <v>3049</v>
      </c>
      <c r="C1344" t="s">
        <v>612</v>
      </c>
      <c r="D1344">
        <v>-0.23714087800272035</v>
      </c>
      <c r="E1344">
        <v>0.11826023982302587</v>
      </c>
      <c r="F1344" t="s">
        <v>929</v>
      </c>
      <c r="G1344">
        <v>0.92716124461890903</v>
      </c>
      <c r="H1344" t="s">
        <v>929</v>
      </c>
    </row>
    <row r="1345" spans="2:8" x14ac:dyDescent="0.25">
      <c r="B1345" t="s">
        <v>938</v>
      </c>
      <c r="C1345" t="s">
        <v>3050</v>
      </c>
      <c r="D1345">
        <v>-0.23966633378750077</v>
      </c>
      <c r="E1345">
        <v>5.1751679478011847E-2</v>
      </c>
      <c r="F1345" t="s">
        <v>929</v>
      </c>
      <c r="G1345">
        <v>1.2860755516450038</v>
      </c>
      <c r="H1345" t="s">
        <v>929</v>
      </c>
    </row>
    <row r="1346" spans="2:8" x14ac:dyDescent="0.25">
      <c r="B1346" t="s">
        <v>3051</v>
      </c>
      <c r="C1346" t="s">
        <v>3052</v>
      </c>
      <c r="D1346">
        <v>-0.24035758262897086</v>
      </c>
      <c r="E1346">
        <v>0.14384597617956463</v>
      </c>
      <c r="F1346" t="s">
        <v>929</v>
      </c>
      <c r="G1346">
        <v>0.84210228217443972</v>
      </c>
      <c r="H1346" t="s">
        <v>929</v>
      </c>
    </row>
    <row r="1347" spans="2:8" x14ac:dyDescent="0.25">
      <c r="B1347" t="s">
        <v>3053</v>
      </c>
      <c r="C1347" t="s">
        <v>3054</v>
      </c>
      <c r="D1347">
        <v>-0.24041062837849064</v>
      </c>
      <c r="E1347">
        <v>0.11201991813339075</v>
      </c>
      <c r="F1347" t="s">
        <v>929</v>
      </c>
      <c r="G1347">
        <v>0.95070474905907987</v>
      </c>
      <c r="H1347" t="s">
        <v>929</v>
      </c>
    </row>
    <row r="1348" spans="2:8" x14ac:dyDescent="0.25">
      <c r="B1348" t="s">
        <v>3055</v>
      </c>
      <c r="C1348" t="s">
        <v>3056</v>
      </c>
      <c r="D1348">
        <v>-0.24046264660549854</v>
      </c>
      <c r="E1348">
        <v>5.162156812769611E-2</v>
      </c>
      <c r="F1348" t="s">
        <v>929</v>
      </c>
      <c r="G1348">
        <v>1.2871688068657396</v>
      </c>
      <c r="H1348" t="s">
        <v>929</v>
      </c>
    </row>
    <row r="1349" spans="2:8" x14ac:dyDescent="0.25">
      <c r="B1349" t="s">
        <v>1448</v>
      </c>
      <c r="C1349" t="s">
        <v>3057</v>
      </c>
      <c r="D1349">
        <v>-0.24049409298526719</v>
      </c>
      <c r="E1349">
        <v>0.69637226051008194</v>
      </c>
      <c r="F1349" t="s">
        <v>929</v>
      </c>
      <c r="G1349">
        <v>0.15715853701958721</v>
      </c>
      <c r="H1349" t="s">
        <v>929</v>
      </c>
    </row>
    <row r="1350" spans="2:8" x14ac:dyDescent="0.25">
      <c r="B1350" t="s">
        <v>3058</v>
      </c>
      <c r="C1350" t="s">
        <v>3059</v>
      </c>
      <c r="D1350">
        <v>-0.24056473981365734</v>
      </c>
      <c r="E1350">
        <v>0.36141591880691104</v>
      </c>
      <c r="F1350" t="s">
        <v>929</v>
      </c>
      <c r="G1350">
        <v>0.44199272256162836</v>
      </c>
      <c r="H1350" t="s">
        <v>929</v>
      </c>
    </row>
    <row r="1351" spans="2:8" x14ac:dyDescent="0.25">
      <c r="B1351" t="s">
        <v>3060</v>
      </c>
      <c r="C1351" t="s">
        <v>3061</v>
      </c>
      <c r="D1351">
        <v>-0.24074220559837894</v>
      </c>
      <c r="E1351">
        <v>0.18399892507158624</v>
      </c>
      <c r="F1351" t="s">
        <v>929</v>
      </c>
      <c r="G1351">
        <v>0.73518471414721442</v>
      </c>
      <c r="H1351" t="s">
        <v>929</v>
      </c>
    </row>
    <row r="1352" spans="2:8" x14ac:dyDescent="0.25">
      <c r="B1352" t="s">
        <v>1004</v>
      </c>
      <c r="C1352" t="s">
        <v>3062</v>
      </c>
      <c r="D1352">
        <v>-0.24237768373996366</v>
      </c>
      <c r="E1352">
        <v>0.44349903818267222</v>
      </c>
      <c r="F1352" t="s">
        <v>929</v>
      </c>
      <c r="G1352">
        <v>0.35310731768662007</v>
      </c>
      <c r="H1352" t="s">
        <v>929</v>
      </c>
    </row>
    <row r="1353" spans="2:8" x14ac:dyDescent="0.25">
      <c r="B1353" t="s">
        <v>1331</v>
      </c>
      <c r="C1353" t="s">
        <v>3063</v>
      </c>
      <c r="D1353">
        <v>-0.24381209969704165</v>
      </c>
      <c r="E1353">
        <v>2.5012106909111303E-2</v>
      </c>
      <c r="F1353" t="s">
        <v>929</v>
      </c>
      <c r="G1353">
        <v>1.6018497236848812</v>
      </c>
      <c r="H1353" t="s">
        <v>929</v>
      </c>
    </row>
    <row r="1354" spans="2:8" x14ac:dyDescent="0.25">
      <c r="B1354" t="s">
        <v>1422</v>
      </c>
      <c r="C1354" t="s">
        <v>3064</v>
      </c>
      <c r="D1354">
        <v>-0.24445651617523975</v>
      </c>
      <c r="E1354">
        <v>1.8725345510484832E-2</v>
      </c>
      <c r="F1354" t="s">
        <v>929</v>
      </c>
      <c r="G1354">
        <v>1.7275701601752174</v>
      </c>
      <c r="H1354" t="s">
        <v>929</v>
      </c>
    </row>
    <row r="1355" spans="2:8" x14ac:dyDescent="0.25">
      <c r="B1355" t="s">
        <v>3065</v>
      </c>
      <c r="C1355" t="s">
        <v>3066</v>
      </c>
      <c r="D1355">
        <v>-0.24771629889159888</v>
      </c>
      <c r="E1355">
        <v>0.19684356171673173</v>
      </c>
      <c r="F1355" t="s">
        <v>929</v>
      </c>
      <c r="G1355">
        <v>0.70587878537780502</v>
      </c>
      <c r="H1355" t="s">
        <v>929</v>
      </c>
    </row>
    <row r="1356" spans="2:8" x14ac:dyDescent="0.25">
      <c r="B1356" t="s">
        <v>3067</v>
      </c>
      <c r="C1356" t="s">
        <v>3068</v>
      </c>
      <c r="D1356">
        <v>-0.25203143956903878</v>
      </c>
      <c r="E1356">
        <v>0.16889082212684128</v>
      </c>
      <c r="F1356" t="s">
        <v>929</v>
      </c>
      <c r="G1356">
        <v>0.77239395023933743</v>
      </c>
      <c r="H1356" t="s">
        <v>929</v>
      </c>
    </row>
    <row r="1357" spans="2:8" x14ac:dyDescent="0.25">
      <c r="B1357" t="s">
        <v>3069</v>
      </c>
      <c r="C1357" t="s">
        <v>3070</v>
      </c>
      <c r="D1357">
        <v>-0.2539991420233097</v>
      </c>
      <c r="E1357">
        <v>0.64304591206148842</v>
      </c>
      <c r="F1357" t="s">
        <v>929</v>
      </c>
      <c r="G1357">
        <v>0.19175801829953021</v>
      </c>
      <c r="H1357" t="s">
        <v>929</v>
      </c>
    </row>
    <row r="1358" spans="2:8" x14ac:dyDescent="0.25">
      <c r="B1358" t="s">
        <v>1036</v>
      </c>
      <c r="C1358" t="s">
        <v>3071</v>
      </c>
      <c r="D1358">
        <v>-0.25406626279695194</v>
      </c>
      <c r="E1358">
        <v>2.8560580542850916E-2</v>
      </c>
      <c r="F1358" t="s">
        <v>929</v>
      </c>
      <c r="G1358">
        <v>1.5442329690249181</v>
      </c>
      <c r="H1358" t="s">
        <v>929</v>
      </c>
    </row>
    <row r="1359" spans="2:8" x14ac:dyDescent="0.25">
      <c r="B1359" t="s">
        <v>1358</v>
      </c>
      <c r="C1359" t="s">
        <v>3072</v>
      </c>
      <c r="D1359">
        <v>-0.25550028527590368</v>
      </c>
      <c r="E1359">
        <v>2.786600676617243E-2</v>
      </c>
      <c r="F1359" t="s">
        <v>929</v>
      </c>
      <c r="G1359">
        <v>1.5549252617735876</v>
      </c>
      <c r="H1359" t="s">
        <v>929</v>
      </c>
    </row>
    <row r="1360" spans="2:8" x14ac:dyDescent="0.25">
      <c r="B1360" t="s">
        <v>3073</v>
      </c>
      <c r="C1360" t="s">
        <v>3074</v>
      </c>
      <c r="D1360">
        <v>-0.2579775946498083</v>
      </c>
      <c r="E1360">
        <v>9.0824971806798521E-2</v>
      </c>
      <c r="F1360" t="s">
        <v>929</v>
      </c>
      <c r="G1360">
        <v>1.0417947282756383</v>
      </c>
      <c r="H1360" t="s">
        <v>929</v>
      </c>
    </row>
    <row r="1361" spans="2:8" x14ac:dyDescent="0.25">
      <c r="B1361" t="s">
        <v>1688</v>
      </c>
      <c r="C1361" t="s">
        <v>3075</v>
      </c>
      <c r="D1361">
        <v>-0.26148943850939871</v>
      </c>
      <c r="E1361">
        <v>0.13675317042536422</v>
      </c>
      <c r="F1361" t="s">
        <v>929</v>
      </c>
      <c r="G1361">
        <v>0.86406259638553606</v>
      </c>
      <c r="H1361" t="s">
        <v>929</v>
      </c>
    </row>
    <row r="1362" spans="2:8" x14ac:dyDescent="0.25">
      <c r="B1362" t="s">
        <v>3076</v>
      </c>
      <c r="C1362" t="s">
        <v>3077</v>
      </c>
      <c r="D1362">
        <v>-0.26177333803140412</v>
      </c>
      <c r="E1362">
        <v>0.16220000762048403</v>
      </c>
      <c r="F1362" t="s">
        <v>929</v>
      </c>
      <c r="G1362">
        <v>0.7899491297208302</v>
      </c>
      <c r="H1362" t="s">
        <v>929</v>
      </c>
    </row>
    <row r="1363" spans="2:8" x14ac:dyDescent="0.25">
      <c r="B1363" t="s">
        <v>3078</v>
      </c>
      <c r="C1363" t="s">
        <v>346</v>
      </c>
      <c r="D1363">
        <v>-0.2624519146080409</v>
      </c>
      <c r="E1363">
        <v>7.5200911307400434E-2</v>
      </c>
      <c r="F1363" t="s">
        <v>929</v>
      </c>
      <c r="G1363">
        <v>1.1237768964645114</v>
      </c>
      <c r="H1363" t="s">
        <v>929</v>
      </c>
    </row>
    <row r="1364" spans="2:8" x14ac:dyDescent="0.25">
      <c r="B1364" t="s">
        <v>2729</v>
      </c>
      <c r="C1364" t="s">
        <v>3079</v>
      </c>
      <c r="D1364">
        <v>-0.26349268691944699</v>
      </c>
      <c r="E1364">
        <v>2.1249751840115218E-2</v>
      </c>
      <c r="F1364" t="s">
        <v>929</v>
      </c>
      <c r="G1364">
        <v>1.6726461373829824</v>
      </c>
      <c r="H1364" t="s">
        <v>929</v>
      </c>
    </row>
    <row r="1365" spans="2:8" x14ac:dyDescent="0.25">
      <c r="B1365" t="s">
        <v>1571</v>
      </c>
      <c r="C1365" t="s">
        <v>3080</v>
      </c>
      <c r="D1365">
        <v>-0.2643205926206974</v>
      </c>
      <c r="E1365">
        <v>3.7811531115677928E-2</v>
      </c>
      <c r="F1365" t="s">
        <v>929</v>
      </c>
      <c r="G1365">
        <v>1.4223757362416229</v>
      </c>
      <c r="H1365" t="s">
        <v>929</v>
      </c>
    </row>
    <row r="1366" spans="2:8" x14ac:dyDescent="0.25">
      <c r="B1366" t="s">
        <v>3081</v>
      </c>
      <c r="C1366" t="s">
        <v>573</v>
      </c>
      <c r="D1366">
        <v>-0.26497722056716111</v>
      </c>
      <c r="E1366">
        <v>0.14209487168858406</v>
      </c>
      <c r="F1366" t="s">
        <v>929</v>
      </c>
      <c r="G1366">
        <v>0.84742159580609511</v>
      </c>
      <c r="H1366" t="s">
        <v>929</v>
      </c>
    </row>
    <row r="1367" spans="2:8" x14ac:dyDescent="0.25">
      <c r="B1367" t="s">
        <v>1180</v>
      </c>
      <c r="C1367" t="s">
        <v>3082</v>
      </c>
      <c r="D1367">
        <v>-0.27499868982614123</v>
      </c>
      <c r="E1367">
        <v>0.16406142566805443</v>
      </c>
      <c r="F1367" t="s">
        <v>929</v>
      </c>
      <c r="G1367">
        <v>0.78499351881772572</v>
      </c>
      <c r="H1367" t="s">
        <v>929</v>
      </c>
    </row>
    <row r="1368" spans="2:8" x14ac:dyDescent="0.25">
      <c r="B1368" t="s">
        <v>3083</v>
      </c>
      <c r="C1368" t="s">
        <v>3084</v>
      </c>
      <c r="D1368">
        <v>-0.27528700643199788</v>
      </c>
      <c r="E1368">
        <v>4.3504505868584176E-2</v>
      </c>
      <c r="F1368" t="s">
        <v>929</v>
      </c>
      <c r="G1368">
        <v>1.3614657597690485</v>
      </c>
      <c r="H1368" t="s">
        <v>929</v>
      </c>
    </row>
    <row r="1369" spans="2:8" x14ac:dyDescent="0.25">
      <c r="B1369" t="s">
        <v>3085</v>
      </c>
      <c r="C1369" t="s">
        <v>3086</v>
      </c>
      <c r="D1369">
        <v>-0.2758640629462486</v>
      </c>
      <c r="E1369">
        <v>0.3224549229529996</v>
      </c>
      <c r="F1369" t="s">
        <v>929</v>
      </c>
      <c r="G1369">
        <v>0.49153098825679387</v>
      </c>
      <c r="H1369" t="s">
        <v>929</v>
      </c>
    </row>
    <row r="1370" spans="2:8" x14ac:dyDescent="0.25">
      <c r="B1370" t="s">
        <v>3087</v>
      </c>
      <c r="C1370" t="s">
        <v>3088</v>
      </c>
      <c r="D1370">
        <v>-0.2774822060379743</v>
      </c>
      <c r="E1370">
        <v>0.39472185699343543</v>
      </c>
      <c r="F1370" t="s">
        <v>929</v>
      </c>
      <c r="G1370">
        <v>0.40370882468423164</v>
      </c>
      <c r="H1370" t="s">
        <v>929</v>
      </c>
    </row>
    <row r="1371" spans="2:8" x14ac:dyDescent="0.25">
      <c r="B1371" t="s">
        <v>1571</v>
      </c>
      <c r="C1371" t="s">
        <v>3089</v>
      </c>
      <c r="D1371">
        <v>-0.27778667373170779</v>
      </c>
      <c r="E1371">
        <v>2.3421272040193241E-2</v>
      </c>
      <c r="F1371" t="s">
        <v>929</v>
      </c>
      <c r="G1371">
        <v>1.6303895215166642</v>
      </c>
      <c r="H1371" t="s">
        <v>929</v>
      </c>
    </row>
    <row r="1372" spans="2:8" x14ac:dyDescent="0.25">
      <c r="B1372" t="s">
        <v>3090</v>
      </c>
      <c r="C1372" t="s">
        <v>3091</v>
      </c>
      <c r="D1372">
        <v>-0.27871140509139347</v>
      </c>
      <c r="E1372">
        <v>0.12805928270823139</v>
      </c>
      <c r="F1372" t="s">
        <v>929</v>
      </c>
      <c r="G1372">
        <v>0.89258893509602633</v>
      </c>
      <c r="H1372" t="s">
        <v>929</v>
      </c>
    </row>
    <row r="1373" spans="2:8" x14ac:dyDescent="0.25">
      <c r="B1373" t="s">
        <v>938</v>
      </c>
      <c r="C1373" t="s">
        <v>3092</v>
      </c>
      <c r="D1373">
        <v>-0.28299794389375105</v>
      </c>
      <c r="E1373">
        <v>0.10606331388843673</v>
      </c>
      <c r="F1373" t="s">
        <v>929</v>
      </c>
      <c r="G1373">
        <v>0.97443480771926705</v>
      </c>
      <c r="H1373" t="s">
        <v>929</v>
      </c>
    </row>
    <row r="1374" spans="2:8" x14ac:dyDescent="0.25">
      <c r="B1374" t="s">
        <v>1036</v>
      </c>
      <c r="C1374" t="s">
        <v>3093</v>
      </c>
      <c r="D1374">
        <v>-0.28347936617289266</v>
      </c>
      <c r="E1374">
        <v>1.94700122160382E-2</v>
      </c>
      <c r="F1374" t="s">
        <v>929</v>
      </c>
      <c r="G1374">
        <v>1.7106337759912003</v>
      </c>
      <c r="H1374" t="s">
        <v>929</v>
      </c>
    </row>
    <row r="1375" spans="2:8" x14ac:dyDescent="0.25">
      <c r="B1375" t="s">
        <v>1227</v>
      </c>
      <c r="C1375" t="s">
        <v>3094</v>
      </c>
      <c r="D1375">
        <v>-0.28562375867088391</v>
      </c>
      <c r="E1375">
        <v>5.1823081440625085E-2</v>
      </c>
      <c r="F1375" t="s">
        <v>929</v>
      </c>
      <c r="G1375">
        <v>1.285476767095616</v>
      </c>
      <c r="H1375" t="s">
        <v>929</v>
      </c>
    </row>
    <row r="1376" spans="2:8" x14ac:dyDescent="0.25">
      <c r="B1376" t="s">
        <v>3095</v>
      </c>
      <c r="C1376" t="s">
        <v>3096</v>
      </c>
      <c r="D1376">
        <v>-0.28699164131173599</v>
      </c>
      <c r="E1376">
        <v>5.5804847690229357E-2</v>
      </c>
      <c r="F1376" t="s">
        <v>929</v>
      </c>
      <c r="G1376">
        <v>1.2533280728604392</v>
      </c>
      <c r="H1376" t="s">
        <v>929</v>
      </c>
    </row>
    <row r="1377" spans="2:8" x14ac:dyDescent="0.25">
      <c r="B1377" t="s">
        <v>1134</v>
      </c>
      <c r="C1377" t="s">
        <v>3097</v>
      </c>
      <c r="D1377">
        <v>-0.28826247308541175</v>
      </c>
      <c r="E1377">
        <v>9.4485892780239417E-2</v>
      </c>
      <c r="F1377" t="s">
        <v>929</v>
      </c>
      <c r="G1377">
        <v>1.0246330290044612</v>
      </c>
      <c r="H1377" t="s">
        <v>929</v>
      </c>
    </row>
    <row r="1378" spans="2:8" x14ac:dyDescent="0.25">
      <c r="B1378" t="s">
        <v>3098</v>
      </c>
      <c r="C1378" t="s">
        <v>3099</v>
      </c>
      <c r="D1378">
        <v>-0.28846723533133511</v>
      </c>
      <c r="E1378">
        <v>0.15810522595462362</v>
      </c>
      <c r="F1378" t="s">
        <v>929</v>
      </c>
      <c r="G1378">
        <v>0.8010537748132307</v>
      </c>
      <c r="H1378" t="s">
        <v>929</v>
      </c>
    </row>
    <row r="1379" spans="2:8" x14ac:dyDescent="0.25">
      <c r="B1379" t="s">
        <v>3100</v>
      </c>
      <c r="C1379" t="s">
        <v>3101</v>
      </c>
      <c r="D1379">
        <v>-0.28962409545714246</v>
      </c>
      <c r="E1379">
        <v>9.8513614888358206E-2</v>
      </c>
      <c r="F1379" t="s">
        <v>929</v>
      </c>
      <c r="G1379">
        <v>1.0065037445046392</v>
      </c>
      <c r="H1379" t="s">
        <v>929</v>
      </c>
    </row>
    <row r="1380" spans="2:8" x14ac:dyDescent="0.25">
      <c r="B1380" t="s">
        <v>1034</v>
      </c>
      <c r="C1380" t="s">
        <v>3102</v>
      </c>
      <c r="D1380">
        <v>-0.29463712886757204</v>
      </c>
      <c r="E1380">
        <v>0.35261984337653574</v>
      </c>
      <c r="F1380" t="s">
        <v>929</v>
      </c>
      <c r="G1380">
        <v>0.45269325180287462</v>
      </c>
      <c r="H1380" t="s">
        <v>929</v>
      </c>
    </row>
    <row r="1381" spans="2:8" x14ac:dyDescent="0.25">
      <c r="B1381" t="s">
        <v>3103</v>
      </c>
      <c r="C1381" t="s">
        <v>3104</v>
      </c>
      <c r="D1381">
        <v>-0.29677879413959363</v>
      </c>
      <c r="E1381">
        <v>2.516148556286112E-3</v>
      </c>
      <c r="F1381" t="s">
        <v>929</v>
      </c>
      <c r="G1381">
        <v>2.5992637212272895</v>
      </c>
      <c r="H1381" t="s">
        <v>929</v>
      </c>
    </row>
    <row r="1382" spans="2:8" x14ac:dyDescent="0.25">
      <c r="B1382" t="s">
        <v>3105</v>
      </c>
      <c r="C1382" t="s">
        <v>3106</v>
      </c>
      <c r="D1382">
        <v>-0.30696605667189736</v>
      </c>
      <c r="E1382">
        <v>0.6173000609062016</v>
      </c>
      <c r="F1382" t="s">
        <v>929</v>
      </c>
      <c r="G1382">
        <v>0.20950368018301849</v>
      </c>
      <c r="H1382" t="s">
        <v>929</v>
      </c>
    </row>
    <row r="1383" spans="2:8" x14ac:dyDescent="0.25">
      <c r="B1383" t="s">
        <v>1422</v>
      </c>
      <c r="C1383" t="s">
        <v>3107</v>
      </c>
      <c r="D1383">
        <v>-0.3070811917147615</v>
      </c>
      <c r="E1383">
        <v>0.13442948748076866</v>
      </c>
      <c r="F1383" t="s">
        <v>929</v>
      </c>
      <c r="G1383">
        <v>0.87150545713385197</v>
      </c>
      <c r="H1383" t="s">
        <v>929</v>
      </c>
    </row>
    <row r="1384" spans="2:8" x14ac:dyDescent="0.25">
      <c r="B1384" t="s">
        <v>3108</v>
      </c>
      <c r="C1384" t="s">
        <v>3109</v>
      </c>
      <c r="D1384">
        <v>-0.30795897330843336</v>
      </c>
      <c r="E1384">
        <v>0.11532911623379133</v>
      </c>
      <c r="F1384" t="s">
        <v>929</v>
      </c>
      <c r="G1384">
        <v>0.93806103595473056</v>
      </c>
      <c r="H1384" t="s">
        <v>929</v>
      </c>
    </row>
    <row r="1385" spans="2:8" x14ac:dyDescent="0.25">
      <c r="B1385" t="s">
        <v>3110</v>
      </c>
      <c r="C1385" t="s">
        <v>3111</v>
      </c>
      <c r="D1385">
        <v>-0.30815869282175412</v>
      </c>
      <c r="E1385">
        <v>0.53662916473689859</v>
      </c>
      <c r="F1385" t="s">
        <v>929</v>
      </c>
      <c r="G1385">
        <v>0.27032572797398169</v>
      </c>
      <c r="H1385" t="s">
        <v>929</v>
      </c>
    </row>
    <row r="1386" spans="2:8" x14ac:dyDescent="0.25">
      <c r="B1386" t="s">
        <v>2686</v>
      </c>
      <c r="C1386" t="s">
        <v>3112</v>
      </c>
      <c r="D1386">
        <v>-0.31060506330475207</v>
      </c>
      <c r="E1386">
        <v>0.15380639214088873</v>
      </c>
      <c r="F1386" t="s">
        <v>929</v>
      </c>
      <c r="G1386">
        <v>0.81302561502985149</v>
      </c>
      <c r="H1386" t="s">
        <v>929</v>
      </c>
    </row>
    <row r="1387" spans="2:8" x14ac:dyDescent="0.25">
      <c r="B1387" t="s">
        <v>1865</v>
      </c>
      <c r="C1387" t="s">
        <v>3113</v>
      </c>
      <c r="D1387">
        <v>-0.31317693109520073</v>
      </c>
      <c r="E1387">
        <v>0.11632653459381422</v>
      </c>
      <c r="F1387" t="s">
        <v>929</v>
      </c>
      <c r="G1387">
        <v>0.93432120949119701</v>
      </c>
      <c r="H1387" t="s">
        <v>929</v>
      </c>
    </row>
    <row r="1388" spans="2:8" x14ac:dyDescent="0.25">
      <c r="B1388" t="s">
        <v>3114</v>
      </c>
      <c r="C1388" t="s">
        <v>3115</v>
      </c>
      <c r="D1388">
        <v>-0.31720124981276632</v>
      </c>
      <c r="E1388">
        <v>6.1158905110012211E-3</v>
      </c>
      <c r="F1388" t="s">
        <v>929</v>
      </c>
      <c r="G1388">
        <v>2.2135402980951704</v>
      </c>
      <c r="H1388" t="s">
        <v>929</v>
      </c>
    </row>
    <row r="1389" spans="2:8" x14ac:dyDescent="0.25">
      <c r="B1389" t="s">
        <v>3116</v>
      </c>
      <c r="C1389" t="s">
        <v>3117</v>
      </c>
      <c r="D1389">
        <v>-0.3172617906458432</v>
      </c>
      <c r="E1389">
        <v>7.1088312010731056E-2</v>
      </c>
      <c r="F1389" t="s">
        <v>929</v>
      </c>
      <c r="G1389">
        <v>1.1482017979553112</v>
      </c>
      <c r="H1389" t="s">
        <v>929</v>
      </c>
    </row>
    <row r="1390" spans="2:8" x14ac:dyDescent="0.25">
      <c r="B1390" t="s">
        <v>3118</v>
      </c>
      <c r="C1390" t="s">
        <v>3119</v>
      </c>
      <c r="D1390">
        <v>-0.31743952865532016</v>
      </c>
      <c r="E1390">
        <v>3.2172803679634508E-2</v>
      </c>
      <c r="F1390" t="s">
        <v>929</v>
      </c>
      <c r="G1390">
        <v>1.4925110911173571</v>
      </c>
      <c r="H1390" t="s">
        <v>929</v>
      </c>
    </row>
    <row r="1391" spans="2:8" x14ac:dyDescent="0.25">
      <c r="B1391" t="s">
        <v>3120</v>
      </c>
      <c r="C1391" t="s">
        <v>3121</v>
      </c>
      <c r="D1391">
        <v>-0.31874975710885062</v>
      </c>
      <c r="E1391">
        <v>0.26087280927850154</v>
      </c>
      <c r="F1391" t="s">
        <v>929</v>
      </c>
      <c r="G1391">
        <v>0.58357118496914595</v>
      </c>
      <c r="H1391" t="s">
        <v>929</v>
      </c>
    </row>
    <row r="1392" spans="2:8" x14ac:dyDescent="0.25">
      <c r="B1392" t="s">
        <v>3122</v>
      </c>
      <c r="C1392" t="s">
        <v>3123</v>
      </c>
      <c r="D1392">
        <v>-0.31911386919577334</v>
      </c>
      <c r="E1392">
        <v>0.18610365225315428</v>
      </c>
      <c r="F1392" t="s">
        <v>929</v>
      </c>
      <c r="G1392">
        <v>0.73024510382878527</v>
      </c>
      <c r="H1392" t="s">
        <v>929</v>
      </c>
    </row>
    <row r="1393" spans="2:8" x14ac:dyDescent="0.25">
      <c r="B1393" t="s">
        <v>2879</v>
      </c>
      <c r="C1393" t="s">
        <v>3124</v>
      </c>
      <c r="D1393">
        <v>-0.32255497235453162</v>
      </c>
      <c r="E1393">
        <v>0.25343170775912449</v>
      </c>
      <c r="F1393" t="s">
        <v>929</v>
      </c>
      <c r="G1393">
        <v>0.59613904989714539</v>
      </c>
      <c r="H1393" t="s">
        <v>929</v>
      </c>
    </row>
    <row r="1394" spans="2:8" x14ac:dyDescent="0.25">
      <c r="B1394" t="s">
        <v>3125</v>
      </c>
      <c r="C1394" t="s">
        <v>3126</v>
      </c>
      <c r="D1394">
        <v>-0.32509006490267456</v>
      </c>
      <c r="E1394">
        <v>0.21922739372655453</v>
      </c>
      <c r="F1394" t="s">
        <v>929</v>
      </c>
      <c r="G1394">
        <v>0.65910517919791223</v>
      </c>
      <c r="H1394" t="s">
        <v>929</v>
      </c>
    </row>
    <row r="1395" spans="2:8" x14ac:dyDescent="0.25">
      <c r="B1395" t="s">
        <v>3127</v>
      </c>
      <c r="C1395" t="s">
        <v>419</v>
      </c>
      <c r="D1395">
        <v>-0.32612149306420379</v>
      </c>
      <c r="E1395">
        <v>2.1236099903915111E-2</v>
      </c>
      <c r="F1395" t="s">
        <v>929</v>
      </c>
      <c r="G1395">
        <v>1.672925240214616</v>
      </c>
      <c r="H1395" t="s">
        <v>929</v>
      </c>
    </row>
    <row r="1396" spans="2:8" x14ac:dyDescent="0.25">
      <c r="B1396" t="s">
        <v>1621</v>
      </c>
      <c r="C1396" t="s">
        <v>3128</v>
      </c>
      <c r="D1396">
        <v>-0.32693669125588859</v>
      </c>
      <c r="E1396">
        <v>0.4313556828841163</v>
      </c>
      <c r="F1396" t="s">
        <v>929</v>
      </c>
      <c r="G1396">
        <v>0.36516447598716406</v>
      </c>
      <c r="H1396" t="s">
        <v>929</v>
      </c>
    </row>
    <row r="1397" spans="2:8" x14ac:dyDescent="0.25">
      <c r="B1397" t="s">
        <v>3129</v>
      </c>
      <c r="C1397" t="s">
        <v>3130</v>
      </c>
      <c r="D1397">
        <v>-0.32718699698179499</v>
      </c>
      <c r="E1397">
        <v>0.23057000419892526</v>
      </c>
      <c r="F1397" t="s">
        <v>929</v>
      </c>
      <c r="G1397">
        <v>0.63719719252362261</v>
      </c>
      <c r="H1397" t="s">
        <v>929</v>
      </c>
    </row>
    <row r="1398" spans="2:8" x14ac:dyDescent="0.25">
      <c r="B1398" t="s">
        <v>3131</v>
      </c>
      <c r="C1398" t="s">
        <v>3132</v>
      </c>
      <c r="D1398">
        <v>-0.33256544786664949</v>
      </c>
      <c r="E1398">
        <v>7.4376148188249072E-2</v>
      </c>
      <c r="F1398" t="s">
        <v>929</v>
      </c>
      <c r="G1398">
        <v>1.1285663167528495</v>
      </c>
      <c r="H1398" t="s">
        <v>929</v>
      </c>
    </row>
    <row r="1399" spans="2:8" x14ac:dyDescent="0.25">
      <c r="B1399" t="s">
        <v>2274</v>
      </c>
      <c r="C1399" t="s">
        <v>3133</v>
      </c>
      <c r="D1399">
        <v>-0.33606782124732243</v>
      </c>
      <c r="E1399">
        <v>0.30950595302082157</v>
      </c>
      <c r="F1399" t="s">
        <v>929</v>
      </c>
      <c r="G1399">
        <v>0.50933099336686827</v>
      </c>
      <c r="H1399" t="s">
        <v>929</v>
      </c>
    </row>
    <row r="1400" spans="2:8" x14ac:dyDescent="0.25">
      <c r="B1400" t="s">
        <v>3134</v>
      </c>
      <c r="C1400" t="s">
        <v>3135</v>
      </c>
      <c r="D1400">
        <v>-0.33987695109726529</v>
      </c>
      <c r="E1400">
        <v>1.3706238540292387E-3</v>
      </c>
      <c r="F1400" t="s">
        <v>929</v>
      </c>
      <c r="G1400">
        <v>2.8630817140893812</v>
      </c>
      <c r="H1400" t="s">
        <v>929</v>
      </c>
    </row>
    <row r="1401" spans="2:8" x14ac:dyDescent="0.25">
      <c r="B1401" t="s">
        <v>3136</v>
      </c>
      <c r="C1401" t="s">
        <v>3137</v>
      </c>
      <c r="D1401">
        <v>-0.34017988188736542</v>
      </c>
      <c r="E1401">
        <v>6.635527698186211E-2</v>
      </c>
      <c r="F1401" t="s">
        <v>929</v>
      </c>
      <c r="G1401">
        <v>1.1781245336439499</v>
      </c>
      <c r="H1401" t="s">
        <v>929</v>
      </c>
    </row>
    <row r="1402" spans="2:8" x14ac:dyDescent="0.25">
      <c r="B1402" t="s">
        <v>3138</v>
      </c>
      <c r="C1402" t="s">
        <v>3139</v>
      </c>
      <c r="D1402">
        <v>-0.3405592934771885</v>
      </c>
      <c r="E1402">
        <v>4.4640953316045897E-4</v>
      </c>
      <c r="F1402" t="s">
        <v>929</v>
      </c>
      <c r="G1402">
        <v>3.3502665395302116</v>
      </c>
      <c r="H1402" t="s">
        <v>929</v>
      </c>
    </row>
    <row r="1403" spans="2:8" x14ac:dyDescent="0.25">
      <c r="B1403" t="s">
        <v>3140</v>
      </c>
      <c r="C1403" t="s">
        <v>3141</v>
      </c>
      <c r="D1403">
        <v>-0.34163462557355184</v>
      </c>
      <c r="E1403">
        <v>9.0521972434157646E-2</v>
      </c>
      <c r="F1403" t="s">
        <v>929</v>
      </c>
      <c r="G1403">
        <v>1.0432459915275403</v>
      </c>
      <c r="H1403" t="s">
        <v>929</v>
      </c>
    </row>
    <row r="1404" spans="2:8" x14ac:dyDescent="0.25">
      <c r="B1404" t="s">
        <v>3142</v>
      </c>
      <c r="C1404" t="s">
        <v>3143</v>
      </c>
      <c r="D1404">
        <v>-0.34199281012702459</v>
      </c>
      <c r="E1404">
        <v>1.5995450367993533E-2</v>
      </c>
      <c r="F1404" t="s">
        <v>929</v>
      </c>
      <c r="G1404">
        <v>1.7960035274097683</v>
      </c>
      <c r="H1404" t="s">
        <v>929</v>
      </c>
    </row>
    <row r="1405" spans="2:8" x14ac:dyDescent="0.25">
      <c r="B1405" t="s">
        <v>2455</v>
      </c>
      <c r="C1405" t="s">
        <v>3144</v>
      </c>
      <c r="D1405">
        <v>-0.34704845077258945</v>
      </c>
      <c r="E1405">
        <v>0.21591776529650727</v>
      </c>
      <c r="F1405" t="s">
        <v>929</v>
      </c>
      <c r="G1405">
        <v>0.6657116232848943</v>
      </c>
      <c r="H1405" t="s">
        <v>929</v>
      </c>
    </row>
    <row r="1406" spans="2:8" x14ac:dyDescent="0.25">
      <c r="B1406" t="s">
        <v>2455</v>
      </c>
      <c r="C1406" t="s">
        <v>3145</v>
      </c>
      <c r="D1406">
        <v>-0.34922361239869426</v>
      </c>
      <c r="E1406">
        <v>0.92035620274960839</v>
      </c>
      <c r="F1406" t="s">
        <v>929</v>
      </c>
      <c r="G1406">
        <v>3.6044056405759486E-2</v>
      </c>
      <c r="H1406" t="s">
        <v>929</v>
      </c>
    </row>
    <row r="1407" spans="2:8" x14ac:dyDescent="0.25">
      <c r="B1407" t="s">
        <v>3146</v>
      </c>
      <c r="C1407" t="s">
        <v>3147</v>
      </c>
      <c r="D1407">
        <v>-0.34978885899611584</v>
      </c>
      <c r="E1407">
        <v>1.2403059094318285E-2</v>
      </c>
      <c r="F1407" t="s">
        <v>929</v>
      </c>
      <c r="G1407">
        <v>1.9064711871013242</v>
      </c>
      <c r="H1407" t="s">
        <v>929</v>
      </c>
    </row>
    <row r="1408" spans="2:8" x14ac:dyDescent="0.25">
      <c r="B1408" t="s">
        <v>3148</v>
      </c>
      <c r="C1408" t="s">
        <v>3149</v>
      </c>
      <c r="D1408">
        <v>-0.35072631311530578</v>
      </c>
      <c r="E1408">
        <v>8.5688540747231923E-2</v>
      </c>
      <c r="F1408" t="s">
        <v>929</v>
      </c>
      <c r="G1408">
        <v>1.0670772530242822</v>
      </c>
      <c r="H1408" t="s">
        <v>929</v>
      </c>
    </row>
    <row r="1409" spans="2:8" x14ac:dyDescent="0.25">
      <c r="B1409" t="s">
        <v>1066</v>
      </c>
      <c r="C1409" t="s">
        <v>3150</v>
      </c>
      <c r="D1409">
        <v>-0.35163777743143343</v>
      </c>
      <c r="E1409">
        <v>0.20064772898701141</v>
      </c>
      <c r="F1409" t="s">
        <v>929</v>
      </c>
      <c r="G1409">
        <v>0.69756575142473931</v>
      </c>
      <c r="H1409" t="s">
        <v>929</v>
      </c>
    </row>
    <row r="1410" spans="2:8" x14ac:dyDescent="0.25">
      <c r="B1410" t="s">
        <v>3151</v>
      </c>
      <c r="C1410" t="s">
        <v>3152</v>
      </c>
      <c r="D1410">
        <v>-0.35301322355964704</v>
      </c>
      <c r="E1410">
        <v>2.1241281997940592E-2</v>
      </c>
      <c r="F1410" t="s">
        <v>929</v>
      </c>
      <c r="G1410">
        <v>1.6728192753575382</v>
      </c>
      <c r="H1410" t="s">
        <v>929</v>
      </c>
    </row>
    <row r="1411" spans="2:8" x14ac:dyDescent="0.25">
      <c r="B1411" t="s">
        <v>3153</v>
      </c>
      <c r="C1411" t="s">
        <v>3154</v>
      </c>
      <c r="D1411">
        <v>-0.35684865248065539</v>
      </c>
      <c r="E1411">
        <v>4.5382211762428057E-2</v>
      </c>
      <c r="F1411" t="s">
        <v>929</v>
      </c>
      <c r="G1411">
        <v>1.3431143420163008</v>
      </c>
      <c r="H1411" t="s">
        <v>929</v>
      </c>
    </row>
    <row r="1412" spans="2:8" x14ac:dyDescent="0.25">
      <c r="B1412" t="s">
        <v>3155</v>
      </c>
      <c r="C1412" t="s">
        <v>3156</v>
      </c>
      <c r="D1412">
        <v>-0.35848110495404745</v>
      </c>
      <c r="E1412">
        <v>9.4836170369462736E-2</v>
      </c>
      <c r="F1412" t="s">
        <v>929</v>
      </c>
      <c r="G1412">
        <v>1.0230259918194362</v>
      </c>
      <c r="H1412" t="s">
        <v>929</v>
      </c>
    </row>
    <row r="1413" spans="2:8" x14ac:dyDescent="0.25">
      <c r="B1413" t="s">
        <v>3157</v>
      </c>
      <c r="C1413" t="s">
        <v>3158</v>
      </c>
      <c r="D1413">
        <v>-0.36768988680859277</v>
      </c>
      <c r="E1413">
        <v>7.4778862274615221E-2</v>
      </c>
      <c r="F1413" t="s">
        <v>929</v>
      </c>
      <c r="G1413">
        <v>1.1262211467187786</v>
      </c>
      <c r="H1413" t="s">
        <v>929</v>
      </c>
    </row>
    <row r="1414" spans="2:8" x14ac:dyDescent="0.25">
      <c r="B1414" t="s">
        <v>3159</v>
      </c>
      <c r="C1414" t="s">
        <v>3160</v>
      </c>
      <c r="D1414">
        <v>-0.36864351141558033</v>
      </c>
      <c r="E1414">
        <v>3.2456753082215822E-2</v>
      </c>
      <c r="F1414" t="s">
        <v>929</v>
      </c>
      <c r="G1414">
        <v>1.4886949284102005</v>
      </c>
      <c r="H1414" t="s">
        <v>929</v>
      </c>
    </row>
    <row r="1415" spans="2:8" x14ac:dyDescent="0.25">
      <c r="B1415" t="s">
        <v>3161</v>
      </c>
      <c r="C1415" t="s">
        <v>3162</v>
      </c>
      <c r="D1415">
        <v>-0.37016125569952146</v>
      </c>
      <c r="E1415">
        <v>1.6637604755124179E-3</v>
      </c>
      <c r="F1415" t="s">
        <v>929</v>
      </c>
      <c r="G1415">
        <v>2.7789091970662296</v>
      </c>
      <c r="H1415" t="s">
        <v>929</v>
      </c>
    </row>
    <row r="1416" spans="2:8" x14ac:dyDescent="0.25">
      <c r="B1416" t="s">
        <v>3163</v>
      </c>
      <c r="C1416" t="s">
        <v>3164</v>
      </c>
      <c r="D1416">
        <v>-0.37076912059948824</v>
      </c>
      <c r="E1416">
        <v>0.13795829593291745</v>
      </c>
      <c r="F1416" t="s">
        <v>929</v>
      </c>
      <c r="G1416">
        <v>0.86025217869650972</v>
      </c>
      <c r="H1416" t="s">
        <v>929</v>
      </c>
    </row>
    <row r="1417" spans="2:8" x14ac:dyDescent="0.25">
      <c r="B1417" t="s">
        <v>3165</v>
      </c>
      <c r="C1417" t="s">
        <v>47</v>
      </c>
      <c r="D1417">
        <v>-0.37337799683688594</v>
      </c>
      <c r="E1417">
        <v>1.2397708092201965E-2</v>
      </c>
      <c r="F1417" t="s">
        <v>929</v>
      </c>
      <c r="G1417">
        <v>1.90665859345939</v>
      </c>
      <c r="H1417" t="s">
        <v>929</v>
      </c>
    </row>
    <row r="1418" spans="2:8" x14ac:dyDescent="0.25">
      <c r="B1418" t="s">
        <v>998</v>
      </c>
      <c r="C1418" t="s">
        <v>3166</v>
      </c>
      <c r="D1418">
        <v>-0.37567871042432222</v>
      </c>
      <c r="E1418">
        <v>4.3036077881899913E-2</v>
      </c>
      <c r="F1418" t="s">
        <v>929</v>
      </c>
      <c r="G1418">
        <v>1.3661673152195477</v>
      </c>
      <c r="H1418" t="s">
        <v>929</v>
      </c>
    </row>
    <row r="1419" spans="2:8" x14ac:dyDescent="0.25">
      <c r="B1419" t="s">
        <v>1251</v>
      </c>
      <c r="C1419" t="s">
        <v>3167</v>
      </c>
      <c r="D1419">
        <v>-0.37818280428579015</v>
      </c>
      <c r="E1419">
        <v>0.1196729096752414</v>
      </c>
      <c r="F1419" t="s">
        <v>929</v>
      </c>
      <c r="G1419">
        <v>0.9220041495943857</v>
      </c>
      <c r="H1419" t="s">
        <v>929</v>
      </c>
    </row>
    <row r="1420" spans="2:8" x14ac:dyDescent="0.25">
      <c r="B1420" t="s">
        <v>1052</v>
      </c>
      <c r="C1420" t="s">
        <v>3168</v>
      </c>
      <c r="D1420">
        <v>-0.37974365077480882</v>
      </c>
      <c r="E1420">
        <v>0.12628830001678146</v>
      </c>
      <c r="F1420" t="s">
        <v>929</v>
      </c>
      <c r="G1420">
        <v>0.89863688280586196</v>
      </c>
      <c r="H1420" t="s">
        <v>929</v>
      </c>
    </row>
    <row r="1421" spans="2:8" x14ac:dyDescent="0.25">
      <c r="B1421" t="s">
        <v>3169</v>
      </c>
      <c r="C1421" t="s">
        <v>3170</v>
      </c>
      <c r="D1421">
        <v>-0.38081704812150674</v>
      </c>
      <c r="E1421">
        <v>5.8988811453347251E-3</v>
      </c>
      <c r="F1421" t="s">
        <v>929</v>
      </c>
      <c r="G1421">
        <v>2.2292303542029988</v>
      </c>
      <c r="H1421" t="s">
        <v>929</v>
      </c>
    </row>
    <row r="1422" spans="2:8" x14ac:dyDescent="0.25">
      <c r="B1422" t="s">
        <v>3171</v>
      </c>
      <c r="C1422" t="s">
        <v>3172</v>
      </c>
      <c r="D1422">
        <v>-0.38328926325289642</v>
      </c>
      <c r="E1422">
        <v>5.3807209047104572E-2</v>
      </c>
      <c r="F1422" t="s">
        <v>929</v>
      </c>
      <c r="G1422">
        <v>1.2691595340058492</v>
      </c>
      <c r="H1422" t="s">
        <v>929</v>
      </c>
    </row>
    <row r="1423" spans="2:8" x14ac:dyDescent="0.25">
      <c r="B1423" t="s">
        <v>3173</v>
      </c>
      <c r="C1423" t="s">
        <v>3174</v>
      </c>
      <c r="D1423">
        <v>-0.38457777261275816</v>
      </c>
      <c r="E1423">
        <v>0.25164069448767934</v>
      </c>
      <c r="F1423" t="s">
        <v>929</v>
      </c>
      <c r="G1423">
        <v>0.59921912490274154</v>
      </c>
      <c r="H1423" t="s">
        <v>929</v>
      </c>
    </row>
    <row r="1424" spans="2:8" x14ac:dyDescent="0.25">
      <c r="B1424" t="s">
        <v>3175</v>
      </c>
      <c r="C1424" t="s">
        <v>3176</v>
      </c>
      <c r="D1424">
        <v>-0.38504897568713337</v>
      </c>
      <c r="E1424">
        <v>3.6853214666011977E-2</v>
      </c>
      <c r="F1424" t="s">
        <v>929</v>
      </c>
      <c r="G1424">
        <v>1.4335246231151675</v>
      </c>
      <c r="H1424" t="s">
        <v>929</v>
      </c>
    </row>
    <row r="1425" spans="2:8" x14ac:dyDescent="0.25">
      <c r="B1425" t="s">
        <v>3177</v>
      </c>
      <c r="C1425" t="s">
        <v>3178</v>
      </c>
      <c r="D1425">
        <v>-0.38548975376020062</v>
      </c>
      <c r="E1425">
        <v>1.2294397895285825E-2</v>
      </c>
      <c r="F1425" t="s">
        <v>929</v>
      </c>
      <c r="G1425">
        <v>1.9102927355025638</v>
      </c>
      <c r="H1425" t="s">
        <v>929</v>
      </c>
    </row>
    <row r="1426" spans="2:8" x14ac:dyDescent="0.25">
      <c r="B1426" t="s">
        <v>1593</v>
      </c>
      <c r="C1426" t="s">
        <v>3179</v>
      </c>
      <c r="D1426">
        <v>-0.38640309114840521</v>
      </c>
      <c r="E1426">
        <v>0.13121703578836816</v>
      </c>
      <c r="F1426" t="s">
        <v>929</v>
      </c>
      <c r="G1426">
        <v>0.882009777242455</v>
      </c>
      <c r="H1426" t="s">
        <v>929</v>
      </c>
    </row>
    <row r="1427" spans="2:8" x14ac:dyDescent="0.25">
      <c r="B1427" t="s">
        <v>3180</v>
      </c>
      <c r="C1427" t="s">
        <v>3181</v>
      </c>
      <c r="D1427">
        <v>-0.39118097965998955</v>
      </c>
      <c r="E1427">
        <v>9.1439402016016677E-2</v>
      </c>
      <c r="F1427" t="s">
        <v>929</v>
      </c>
      <c r="G1427">
        <v>1.0388666227483105</v>
      </c>
      <c r="H1427" t="s">
        <v>929</v>
      </c>
    </row>
    <row r="1428" spans="2:8" x14ac:dyDescent="0.25">
      <c r="B1428" t="s">
        <v>3182</v>
      </c>
      <c r="C1428" t="s">
        <v>3183</v>
      </c>
      <c r="D1428">
        <v>-0.39894756656423669</v>
      </c>
      <c r="E1428">
        <v>6.8911218008978148E-2</v>
      </c>
      <c r="F1428" t="s">
        <v>929</v>
      </c>
      <c r="G1428">
        <v>1.1617100738423385</v>
      </c>
      <c r="H1428" t="s">
        <v>929</v>
      </c>
    </row>
    <row r="1429" spans="2:8" x14ac:dyDescent="0.25">
      <c r="B1429" t="s">
        <v>3184</v>
      </c>
      <c r="C1429" t="s">
        <v>3185</v>
      </c>
      <c r="D1429">
        <v>-0.40688785002417771</v>
      </c>
      <c r="E1429">
        <v>0.14744050307667603</v>
      </c>
      <c r="F1429" t="s">
        <v>929</v>
      </c>
      <c r="G1429">
        <v>0.83138319594517063</v>
      </c>
      <c r="H1429" t="s">
        <v>929</v>
      </c>
    </row>
    <row r="1430" spans="2:8" x14ac:dyDescent="0.25">
      <c r="B1430" t="s">
        <v>3186</v>
      </c>
      <c r="C1430" t="s">
        <v>3187</v>
      </c>
      <c r="D1430">
        <v>-0.4074695847106462</v>
      </c>
      <c r="E1430">
        <v>1.4262723166202701E-2</v>
      </c>
      <c r="F1430" t="s">
        <v>929</v>
      </c>
      <c r="G1430">
        <v>1.8457975471947889</v>
      </c>
      <c r="H1430" t="s">
        <v>929</v>
      </c>
    </row>
    <row r="1431" spans="2:8" x14ac:dyDescent="0.25">
      <c r="B1431" t="s">
        <v>3188</v>
      </c>
      <c r="C1431" t="s">
        <v>3189</v>
      </c>
      <c r="D1431">
        <v>-0.40775816239342522</v>
      </c>
      <c r="E1431">
        <v>9.1030468815072901E-2</v>
      </c>
      <c r="F1431" t="s">
        <v>929</v>
      </c>
      <c r="G1431">
        <v>1.040813220607544</v>
      </c>
      <c r="H1431" t="s">
        <v>929</v>
      </c>
    </row>
    <row r="1432" spans="2:8" x14ac:dyDescent="0.25">
      <c r="B1432" t="s">
        <v>3190</v>
      </c>
      <c r="C1432" t="s">
        <v>3191</v>
      </c>
      <c r="D1432">
        <v>-0.40965484118246326</v>
      </c>
      <c r="E1432">
        <v>0.11555239772044934</v>
      </c>
      <c r="F1432" t="s">
        <v>929</v>
      </c>
      <c r="G1432">
        <v>0.93722103845006854</v>
      </c>
      <c r="H1432" t="s">
        <v>929</v>
      </c>
    </row>
    <row r="1433" spans="2:8" x14ac:dyDescent="0.25">
      <c r="B1433" t="s">
        <v>3192</v>
      </c>
      <c r="C1433" t="s">
        <v>3193</v>
      </c>
      <c r="D1433">
        <v>-0.41022111992253008</v>
      </c>
      <c r="E1433">
        <v>2.5898924315982744E-3</v>
      </c>
      <c r="F1433" t="s">
        <v>929</v>
      </c>
      <c r="G1433">
        <v>2.5867182734992271</v>
      </c>
      <c r="H1433" t="s">
        <v>929</v>
      </c>
    </row>
    <row r="1434" spans="2:8" x14ac:dyDescent="0.25">
      <c r="B1434" t="s">
        <v>3194</v>
      </c>
      <c r="C1434" t="s">
        <v>3195</v>
      </c>
      <c r="D1434">
        <v>-0.41108316484099083</v>
      </c>
      <c r="E1434">
        <v>0.14599188109088868</v>
      </c>
      <c r="F1434" t="s">
        <v>929</v>
      </c>
      <c r="G1434">
        <v>0.83567129555438679</v>
      </c>
      <c r="H1434" t="s">
        <v>929</v>
      </c>
    </row>
    <row r="1435" spans="2:8" x14ac:dyDescent="0.25">
      <c r="B1435" t="s">
        <v>3196</v>
      </c>
      <c r="C1435" t="s">
        <v>3197</v>
      </c>
      <c r="D1435">
        <v>-0.41427254332659091</v>
      </c>
      <c r="E1435">
        <v>7.4485371024050701E-2</v>
      </c>
      <c r="F1435" t="s">
        <v>929</v>
      </c>
      <c r="G1435">
        <v>1.1279290145991485</v>
      </c>
      <c r="H1435" t="s">
        <v>929</v>
      </c>
    </row>
    <row r="1436" spans="2:8" x14ac:dyDescent="0.25">
      <c r="B1436" t="s">
        <v>3198</v>
      </c>
      <c r="C1436" t="s">
        <v>3199</v>
      </c>
      <c r="D1436">
        <v>-0.41639021964746126</v>
      </c>
      <c r="E1436">
        <v>4.7906443349636049E-2</v>
      </c>
      <c r="F1436" t="s">
        <v>929</v>
      </c>
      <c r="G1436">
        <v>1.3196060706564388</v>
      </c>
      <c r="H1436" t="s">
        <v>929</v>
      </c>
    </row>
    <row r="1437" spans="2:8" x14ac:dyDescent="0.25">
      <c r="B1437" t="s">
        <v>3200</v>
      </c>
      <c r="C1437" t="s">
        <v>3201</v>
      </c>
      <c r="D1437">
        <v>-0.42107944550761667</v>
      </c>
      <c r="E1437">
        <v>4.4404474047323242E-2</v>
      </c>
      <c r="F1437" t="s">
        <v>929</v>
      </c>
      <c r="G1437">
        <v>1.3525732696112105</v>
      </c>
      <c r="H1437" t="s">
        <v>929</v>
      </c>
    </row>
    <row r="1438" spans="2:8" x14ac:dyDescent="0.25">
      <c r="B1438" t="s">
        <v>2195</v>
      </c>
      <c r="C1438" t="s">
        <v>3202</v>
      </c>
      <c r="D1438">
        <v>-0.42434971323212345</v>
      </c>
      <c r="E1438">
        <v>5.7079333037325965E-3</v>
      </c>
      <c r="F1438" t="s">
        <v>929</v>
      </c>
      <c r="G1438">
        <v>2.2435211101877561</v>
      </c>
      <c r="H1438" t="s">
        <v>929</v>
      </c>
    </row>
    <row r="1439" spans="2:8" x14ac:dyDescent="0.25">
      <c r="B1439" t="s">
        <v>3203</v>
      </c>
      <c r="C1439" t="s">
        <v>3204</v>
      </c>
      <c r="D1439">
        <v>-0.4263041686583865</v>
      </c>
      <c r="E1439">
        <v>2.7876968651807534E-2</v>
      </c>
      <c r="F1439" t="s">
        <v>929</v>
      </c>
      <c r="G1439">
        <v>1.5547544532916846</v>
      </c>
      <c r="H1439" t="s">
        <v>929</v>
      </c>
    </row>
    <row r="1440" spans="2:8" x14ac:dyDescent="0.25">
      <c r="B1440" t="s">
        <v>1870</v>
      </c>
      <c r="C1440" t="s">
        <v>3205</v>
      </c>
      <c r="D1440">
        <v>-0.42875954318103687</v>
      </c>
      <c r="E1440">
        <v>0.14990168152506034</v>
      </c>
      <c r="F1440" t="s">
        <v>929</v>
      </c>
      <c r="G1440">
        <v>0.82419349541750497</v>
      </c>
      <c r="H1440" t="s">
        <v>929</v>
      </c>
    </row>
    <row r="1441" spans="2:8" x14ac:dyDescent="0.25">
      <c r="B1441" t="s">
        <v>3206</v>
      </c>
      <c r="C1441" t="s">
        <v>294</v>
      </c>
      <c r="D1441">
        <v>-0.43121190979124813</v>
      </c>
      <c r="E1441">
        <v>2.0092526729577721E-2</v>
      </c>
      <c r="F1441" t="s">
        <v>929</v>
      </c>
      <c r="G1441">
        <v>1.696965445247179</v>
      </c>
      <c r="H1441" t="s">
        <v>929</v>
      </c>
    </row>
    <row r="1442" spans="2:8" x14ac:dyDescent="0.25">
      <c r="B1442" t="s">
        <v>3207</v>
      </c>
      <c r="C1442" t="s">
        <v>3208</v>
      </c>
      <c r="D1442">
        <v>-0.43967553003148385</v>
      </c>
      <c r="E1442">
        <v>6.0199768521414183E-2</v>
      </c>
      <c r="F1442" t="s">
        <v>929</v>
      </c>
      <c r="G1442">
        <v>1.2204051786768229</v>
      </c>
      <c r="H1442" t="s">
        <v>929</v>
      </c>
    </row>
    <row r="1443" spans="2:8" x14ac:dyDescent="0.25">
      <c r="B1443" t="s">
        <v>3209</v>
      </c>
      <c r="C1443" t="s">
        <v>3210</v>
      </c>
      <c r="D1443">
        <v>-0.4397804587159469</v>
      </c>
      <c r="E1443">
        <v>0.15557028024222891</v>
      </c>
      <c r="F1443" t="s">
        <v>929</v>
      </c>
      <c r="G1443">
        <v>0.808073365955569</v>
      </c>
      <c r="H1443" t="s">
        <v>929</v>
      </c>
    </row>
    <row r="1444" spans="2:8" x14ac:dyDescent="0.25">
      <c r="B1444" t="s">
        <v>3211</v>
      </c>
      <c r="C1444" t="s">
        <v>3212</v>
      </c>
      <c r="D1444">
        <v>-0.45512489274888995</v>
      </c>
      <c r="E1444">
        <v>0.19879091919021039</v>
      </c>
      <c r="F1444" t="s">
        <v>929</v>
      </c>
      <c r="G1444">
        <v>0.70160345814623581</v>
      </c>
      <c r="H1444" t="s">
        <v>929</v>
      </c>
    </row>
    <row r="1445" spans="2:8" x14ac:dyDescent="0.25">
      <c r="B1445" t="s">
        <v>3213</v>
      </c>
      <c r="C1445" t="s">
        <v>3214</v>
      </c>
      <c r="D1445">
        <v>-0.45513757246290787</v>
      </c>
      <c r="E1445">
        <v>3.9297990204557615E-3</v>
      </c>
      <c r="F1445" t="s">
        <v>929</v>
      </c>
      <c r="G1445">
        <v>2.4056296599398319</v>
      </c>
      <c r="H1445" t="s">
        <v>929</v>
      </c>
    </row>
    <row r="1446" spans="2:8" x14ac:dyDescent="0.25">
      <c r="B1446" t="s">
        <v>3215</v>
      </c>
      <c r="C1446" t="s">
        <v>3216</v>
      </c>
      <c r="D1446">
        <v>-0.46054443008573243</v>
      </c>
      <c r="E1446">
        <v>7.6759032696856272E-2</v>
      </c>
      <c r="F1446" t="s">
        <v>929</v>
      </c>
      <c r="G1446">
        <v>1.1148705068008784</v>
      </c>
      <c r="H1446" t="s">
        <v>929</v>
      </c>
    </row>
    <row r="1447" spans="2:8" x14ac:dyDescent="0.25">
      <c r="B1447" t="s">
        <v>3217</v>
      </c>
      <c r="C1447" t="s">
        <v>3218</v>
      </c>
      <c r="D1447">
        <v>-0.46424572151329102</v>
      </c>
      <c r="E1447">
        <v>8.2181828589592137E-2</v>
      </c>
      <c r="F1447" t="s">
        <v>929</v>
      </c>
      <c r="G1447">
        <v>1.085224199682393</v>
      </c>
      <c r="H1447" t="s">
        <v>929</v>
      </c>
    </row>
    <row r="1448" spans="2:8" x14ac:dyDescent="0.25">
      <c r="B1448" t="s">
        <v>3219</v>
      </c>
      <c r="C1448" t="s">
        <v>3220</v>
      </c>
      <c r="D1448">
        <v>-0.47458381407340178</v>
      </c>
      <c r="E1448">
        <v>0.59666228313900449</v>
      </c>
      <c r="F1448" t="s">
        <v>929</v>
      </c>
      <c r="G1448">
        <v>0.2242714143803303</v>
      </c>
      <c r="H1448" t="s">
        <v>929</v>
      </c>
    </row>
    <row r="1449" spans="2:8" x14ac:dyDescent="0.25">
      <c r="B1449" t="s">
        <v>3221</v>
      </c>
      <c r="C1449" t="s">
        <v>3222</v>
      </c>
      <c r="D1449">
        <v>-0.47990872981053362</v>
      </c>
      <c r="E1449">
        <v>9.0474948179449316E-2</v>
      </c>
      <c r="F1449" t="s">
        <v>929</v>
      </c>
      <c r="G1449">
        <v>1.0434716569667724</v>
      </c>
      <c r="H1449" t="s">
        <v>929</v>
      </c>
    </row>
    <row r="1450" spans="2:8" x14ac:dyDescent="0.25">
      <c r="B1450" t="s">
        <v>3223</v>
      </c>
      <c r="C1450" t="s">
        <v>3224</v>
      </c>
      <c r="D1450">
        <v>-0.48815419209397826</v>
      </c>
      <c r="E1450">
        <v>8.0975516291213981E-2</v>
      </c>
      <c r="F1450" t="s">
        <v>929</v>
      </c>
      <c r="G1450">
        <v>1.0916462742938833</v>
      </c>
      <c r="H1450" t="s">
        <v>929</v>
      </c>
    </row>
    <row r="1451" spans="2:8" x14ac:dyDescent="0.25">
      <c r="B1451" t="s">
        <v>3225</v>
      </c>
      <c r="C1451" t="s">
        <v>621</v>
      </c>
      <c r="D1451">
        <v>-0.50443084361156321</v>
      </c>
      <c r="E1451">
        <v>3.2592507030813412E-4</v>
      </c>
      <c r="F1451" t="s">
        <v>929</v>
      </c>
      <c r="G1451">
        <v>3.4868822321162596</v>
      </c>
      <c r="H1451" t="s">
        <v>929</v>
      </c>
    </row>
    <row r="1452" spans="2:8" x14ac:dyDescent="0.25">
      <c r="B1452" t="s">
        <v>3226</v>
      </c>
      <c r="C1452" t="s">
        <v>284</v>
      </c>
      <c r="D1452">
        <v>-0.51541975198149403</v>
      </c>
      <c r="E1452">
        <v>0.1718238836251193</v>
      </c>
      <c r="F1452" t="s">
        <v>929</v>
      </c>
      <c r="G1452">
        <v>0.76491646910972422</v>
      </c>
      <c r="H1452" t="s">
        <v>929</v>
      </c>
    </row>
    <row r="1453" spans="2:8" x14ac:dyDescent="0.25">
      <c r="B1453" t="s">
        <v>3227</v>
      </c>
      <c r="C1453" t="s">
        <v>3228</v>
      </c>
      <c r="D1453">
        <v>-0.52749736358349475</v>
      </c>
      <c r="E1453">
        <v>6.5631209556129305E-2</v>
      </c>
      <c r="F1453" t="s">
        <v>929</v>
      </c>
      <c r="G1453">
        <v>1.1828895918011004</v>
      </c>
      <c r="H1453" t="s">
        <v>929</v>
      </c>
    </row>
    <row r="1454" spans="2:8" x14ac:dyDescent="0.25">
      <c r="B1454" t="s">
        <v>3229</v>
      </c>
      <c r="C1454" t="s">
        <v>3230</v>
      </c>
      <c r="D1454">
        <v>-0.5365411506738762</v>
      </c>
      <c r="E1454">
        <v>0.10483942672688415</v>
      </c>
      <c r="F1454" t="s">
        <v>929</v>
      </c>
      <c r="G1454">
        <v>0.97947536248727929</v>
      </c>
      <c r="H1454" t="s">
        <v>929</v>
      </c>
    </row>
    <row r="1455" spans="2:8" x14ac:dyDescent="0.25">
      <c r="B1455" t="s">
        <v>3231</v>
      </c>
      <c r="C1455" t="s">
        <v>3232</v>
      </c>
      <c r="D1455">
        <v>-0.5427430375125083</v>
      </c>
      <c r="E1455">
        <v>0.11003472868317399</v>
      </c>
      <c r="F1455" t="s">
        <v>929</v>
      </c>
      <c r="G1455">
        <v>0.95847022306829233</v>
      </c>
      <c r="H1455" t="s">
        <v>929</v>
      </c>
    </row>
    <row r="1456" spans="2:8" x14ac:dyDescent="0.25">
      <c r="B1456" t="s">
        <v>2684</v>
      </c>
      <c r="C1456" t="s">
        <v>3233</v>
      </c>
      <c r="D1456">
        <v>-0.55166855587834418</v>
      </c>
      <c r="E1456">
        <v>7.7587274351617649E-2</v>
      </c>
      <c r="F1456" t="s">
        <v>929</v>
      </c>
      <c r="G1456">
        <v>1.1102095046706975</v>
      </c>
      <c r="H1456" t="s">
        <v>929</v>
      </c>
    </row>
    <row r="1457" spans="2:8" x14ac:dyDescent="0.25">
      <c r="B1457" t="s">
        <v>3234</v>
      </c>
      <c r="C1457" t="s">
        <v>3235</v>
      </c>
      <c r="D1457">
        <v>-0.57022953480165828</v>
      </c>
      <c r="E1457">
        <v>3.1230147994187323E-2</v>
      </c>
      <c r="F1457" t="s">
        <v>929</v>
      </c>
      <c r="G1457">
        <v>1.5054259577196376</v>
      </c>
      <c r="H1457" t="s">
        <v>929</v>
      </c>
    </row>
    <row r="1458" spans="2:8" x14ac:dyDescent="0.25">
      <c r="B1458" t="s">
        <v>3236</v>
      </c>
      <c r="C1458" t="s">
        <v>3237</v>
      </c>
      <c r="D1458">
        <v>-0.57307005832699687</v>
      </c>
      <c r="E1458">
        <v>5.7285212533072687E-3</v>
      </c>
      <c r="F1458" t="s">
        <v>929</v>
      </c>
      <c r="G1458">
        <v>2.2419574712980768</v>
      </c>
      <c r="H1458" t="s">
        <v>929</v>
      </c>
    </row>
    <row r="1459" spans="2:8" x14ac:dyDescent="0.25">
      <c r="B1459" t="s">
        <v>3238</v>
      </c>
      <c r="C1459" t="s">
        <v>3239</v>
      </c>
      <c r="D1459">
        <v>-0.57648911030411676</v>
      </c>
      <c r="E1459">
        <v>0.13093739368721594</v>
      </c>
      <c r="F1459" t="s">
        <v>929</v>
      </c>
      <c r="G1459">
        <v>0.88293630797279321</v>
      </c>
      <c r="H1459" t="s">
        <v>929</v>
      </c>
    </row>
    <row r="1460" spans="2:8" x14ac:dyDescent="0.25">
      <c r="B1460" t="s">
        <v>3240</v>
      </c>
      <c r="C1460" t="s">
        <v>3241</v>
      </c>
      <c r="D1460">
        <v>-0.57796457898983133</v>
      </c>
      <c r="E1460">
        <v>1.6714734149163815E-2</v>
      </c>
      <c r="F1460" t="s">
        <v>929</v>
      </c>
      <c r="G1460">
        <v>1.7769005265478917</v>
      </c>
      <c r="H1460" t="s">
        <v>929</v>
      </c>
    </row>
    <row r="1461" spans="2:8" x14ac:dyDescent="0.25">
      <c r="B1461" t="s">
        <v>3242</v>
      </c>
      <c r="C1461" t="s">
        <v>3243</v>
      </c>
      <c r="D1461">
        <v>-0.58571435053834187</v>
      </c>
      <c r="E1461">
        <v>1.9589842361750202E-2</v>
      </c>
      <c r="F1461" t="s">
        <v>929</v>
      </c>
      <c r="G1461">
        <v>1.7079690587320362</v>
      </c>
      <c r="H1461" t="s">
        <v>929</v>
      </c>
    </row>
    <row r="1462" spans="2:8" x14ac:dyDescent="0.25">
      <c r="B1462" t="s">
        <v>3244</v>
      </c>
      <c r="C1462" t="s">
        <v>3245</v>
      </c>
      <c r="D1462">
        <v>-0.58675792804387517</v>
      </c>
      <c r="E1462">
        <v>3.5282548153618767E-2</v>
      </c>
      <c r="F1462" t="s">
        <v>929</v>
      </c>
      <c r="G1462">
        <v>1.4524400570693319</v>
      </c>
      <c r="H1462" t="s">
        <v>929</v>
      </c>
    </row>
    <row r="1463" spans="2:8" x14ac:dyDescent="0.25">
      <c r="B1463" t="s">
        <v>3246</v>
      </c>
      <c r="C1463" t="s">
        <v>3247</v>
      </c>
      <c r="D1463">
        <v>-0.58939787731149007</v>
      </c>
      <c r="E1463">
        <v>9.2449086899025451E-2</v>
      </c>
      <c r="F1463" t="s">
        <v>929</v>
      </c>
      <c r="G1463">
        <v>1.0340973739225801</v>
      </c>
      <c r="H1463" t="s">
        <v>929</v>
      </c>
    </row>
    <row r="1464" spans="2:8" x14ac:dyDescent="0.25">
      <c r="B1464" t="s">
        <v>990</v>
      </c>
      <c r="C1464" t="s">
        <v>3248</v>
      </c>
      <c r="D1464">
        <v>-0.59037456044491587</v>
      </c>
      <c r="E1464">
        <v>1.6559537835678307E-2</v>
      </c>
      <c r="F1464" t="s">
        <v>929</v>
      </c>
      <c r="G1464">
        <v>1.7809517882163275</v>
      </c>
      <c r="H1464" t="s">
        <v>929</v>
      </c>
    </row>
    <row r="1465" spans="2:8" x14ac:dyDescent="0.25">
      <c r="B1465" t="s">
        <v>3249</v>
      </c>
      <c r="C1465" t="s">
        <v>3250</v>
      </c>
      <c r="D1465">
        <v>-0.5967661260996886</v>
      </c>
      <c r="E1465">
        <v>2.4821582854590461E-3</v>
      </c>
      <c r="F1465" t="s">
        <v>929</v>
      </c>
      <c r="G1465">
        <v>2.6051705273056402</v>
      </c>
      <c r="H1465" t="s">
        <v>929</v>
      </c>
    </row>
    <row r="1466" spans="2:8" x14ac:dyDescent="0.25">
      <c r="B1466" t="s">
        <v>3251</v>
      </c>
      <c r="C1466" t="s">
        <v>96</v>
      </c>
      <c r="D1466">
        <v>-0.59711754624087943</v>
      </c>
      <c r="E1466">
        <v>1.9136294474492507E-5</v>
      </c>
      <c r="F1466" t="s">
        <v>929</v>
      </c>
      <c r="G1466">
        <v>4.7181421545989179</v>
      </c>
      <c r="H1466" t="s">
        <v>929</v>
      </c>
    </row>
    <row r="1467" spans="2:8" x14ac:dyDescent="0.25">
      <c r="B1467" t="s">
        <v>3252</v>
      </c>
      <c r="C1467" t="s">
        <v>111</v>
      </c>
      <c r="D1467">
        <v>-0.59991440580441957</v>
      </c>
      <c r="E1467">
        <v>2.3183414092477805E-4</v>
      </c>
      <c r="F1467" t="s">
        <v>929</v>
      </c>
      <c r="G1467">
        <v>3.6348226075293519</v>
      </c>
      <c r="H1467" t="s">
        <v>929</v>
      </c>
    </row>
    <row r="1468" spans="2:8" x14ac:dyDescent="0.25">
      <c r="B1468" t="s">
        <v>1810</v>
      </c>
      <c r="C1468" t="s">
        <v>3253</v>
      </c>
      <c r="D1468">
        <v>-0.60743866256240342</v>
      </c>
      <c r="E1468">
        <v>4.4691528462812685E-2</v>
      </c>
      <c r="F1468" t="s">
        <v>929</v>
      </c>
      <c r="G1468">
        <v>1.3497747920925143</v>
      </c>
      <c r="H1468" t="s">
        <v>929</v>
      </c>
    </row>
    <row r="1469" spans="2:8" x14ac:dyDescent="0.25">
      <c r="B1469" t="s">
        <v>3254</v>
      </c>
      <c r="C1469" t="s">
        <v>3255</v>
      </c>
      <c r="D1469">
        <v>-0.60859990742984948</v>
      </c>
      <c r="E1469">
        <v>0.1542912457795674</v>
      </c>
      <c r="F1469" t="s">
        <v>929</v>
      </c>
      <c r="G1469">
        <v>0.81165871436123349</v>
      </c>
      <c r="H1469" t="s">
        <v>929</v>
      </c>
    </row>
    <row r="1470" spans="2:8" x14ac:dyDescent="0.25">
      <c r="B1470" t="s">
        <v>3256</v>
      </c>
      <c r="C1470" t="s">
        <v>3257</v>
      </c>
      <c r="D1470">
        <v>-0.61653848617864471</v>
      </c>
      <c r="E1470">
        <v>3.6613303168155416E-3</v>
      </c>
      <c r="F1470" t="s">
        <v>929</v>
      </c>
      <c r="G1470">
        <v>2.4363610882998414</v>
      </c>
      <c r="H1470" t="s">
        <v>929</v>
      </c>
    </row>
    <row r="1471" spans="2:8" x14ac:dyDescent="0.25">
      <c r="B1471" t="s">
        <v>3258</v>
      </c>
      <c r="C1471" t="s">
        <v>3259</v>
      </c>
      <c r="D1471">
        <v>-0.62455520794486596</v>
      </c>
      <c r="E1471">
        <v>7.1635558711875547E-3</v>
      </c>
      <c r="F1471" t="s">
        <v>929</v>
      </c>
      <c r="G1471">
        <v>2.1448713475398655</v>
      </c>
      <c r="H1471" t="s">
        <v>929</v>
      </c>
    </row>
    <row r="1472" spans="2:8" x14ac:dyDescent="0.25">
      <c r="B1472" t="s">
        <v>3260</v>
      </c>
      <c r="C1472" t="s">
        <v>3261</v>
      </c>
      <c r="D1472">
        <v>-0.64534782730643048</v>
      </c>
      <c r="E1472">
        <v>4.3374499399675581E-2</v>
      </c>
      <c r="F1472" t="s">
        <v>929</v>
      </c>
      <c r="G1472">
        <v>1.3627655245172225</v>
      </c>
      <c r="H1472" t="s">
        <v>929</v>
      </c>
    </row>
    <row r="1473" spans="2:8" x14ac:dyDescent="0.25">
      <c r="B1473" t="s">
        <v>3262</v>
      </c>
      <c r="C1473" t="s">
        <v>3263</v>
      </c>
      <c r="D1473">
        <v>-0.6512368791169173</v>
      </c>
      <c r="E1473">
        <v>3.7245752884469199E-2</v>
      </c>
      <c r="F1473" t="s">
        <v>929</v>
      </c>
      <c r="G1473">
        <v>1.4289232424861231</v>
      </c>
      <c r="H1473" t="s">
        <v>929</v>
      </c>
    </row>
    <row r="1474" spans="2:8" x14ac:dyDescent="0.25">
      <c r="B1474" t="s">
        <v>3264</v>
      </c>
      <c r="C1474" t="s">
        <v>3265</v>
      </c>
      <c r="D1474">
        <v>-0.68693995465608726</v>
      </c>
      <c r="E1474">
        <v>2.5435580799324363E-2</v>
      </c>
      <c r="F1474" t="s">
        <v>929</v>
      </c>
      <c r="G1474">
        <v>1.5945583411833313</v>
      </c>
      <c r="H1474" t="s">
        <v>929</v>
      </c>
    </row>
    <row r="1475" spans="2:8" x14ac:dyDescent="0.25">
      <c r="B1475" t="s">
        <v>3266</v>
      </c>
      <c r="C1475" t="s">
        <v>3267</v>
      </c>
      <c r="D1475">
        <v>-0.7092513100198492</v>
      </c>
      <c r="E1475">
        <v>3.8096531052984557E-2</v>
      </c>
      <c r="F1475" t="s">
        <v>929</v>
      </c>
      <c r="G1475">
        <v>1.4191145679762254</v>
      </c>
      <c r="H1475" t="s">
        <v>929</v>
      </c>
    </row>
    <row r="1476" spans="2:8" x14ac:dyDescent="0.25">
      <c r="B1476" t="s">
        <v>3268</v>
      </c>
      <c r="C1476" t="s">
        <v>3269</v>
      </c>
      <c r="D1476">
        <v>-0.71534000198138203</v>
      </c>
      <c r="E1476">
        <v>9.9036812693678394E-2</v>
      </c>
      <c r="F1476" t="s">
        <v>929</v>
      </c>
      <c r="G1476">
        <v>1.0042033450184416</v>
      </c>
      <c r="H1476" t="s">
        <v>929</v>
      </c>
    </row>
    <row r="1477" spans="2:8" x14ac:dyDescent="0.25">
      <c r="B1477" t="s">
        <v>3270</v>
      </c>
      <c r="C1477" t="s">
        <v>3271</v>
      </c>
      <c r="D1477">
        <v>-0.75122705255588063</v>
      </c>
      <c r="E1477">
        <v>2.1112067696011365E-2</v>
      </c>
      <c r="F1477" t="s">
        <v>929</v>
      </c>
      <c r="G1477">
        <v>1.675469230217097</v>
      </c>
      <c r="H1477" t="s">
        <v>929</v>
      </c>
    </row>
    <row r="1478" spans="2:8" x14ac:dyDescent="0.25">
      <c r="B1478" t="s">
        <v>3272</v>
      </c>
      <c r="C1478" t="s">
        <v>3273</v>
      </c>
      <c r="D1478">
        <v>-0.92483520336146374</v>
      </c>
      <c r="E1478">
        <v>2.0393231374633759E-2</v>
      </c>
      <c r="F1478" t="s">
        <v>929</v>
      </c>
      <c r="G1478">
        <v>1.6905139533791735</v>
      </c>
      <c r="H1478" t="s">
        <v>929</v>
      </c>
    </row>
    <row r="1479" spans="2:8" x14ac:dyDescent="0.25">
      <c r="B1479" t="s">
        <v>1437</v>
      </c>
      <c r="C1479" t="s">
        <v>184</v>
      </c>
      <c r="D1479">
        <v>-0.9562051893067125</v>
      </c>
      <c r="E1479">
        <v>4.4427446828097079E-2</v>
      </c>
      <c r="F1479" t="s">
        <v>929</v>
      </c>
      <c r="G1479">
        <v>1.3523486442277191</v>
      </c>
      <c r="H1479" t="s">
        <v>929</v>
      </c>
    </row>
    <row r="1480" spans="2:8" x14ac:dyDescent="0.25">
      <c r="B1480" t="s">
        <v>3274</v>
      </c>
      <c r="C1480" t="s">
        <v>3275</v>
      </c>
      <c r="D1480">
        <v>-0.97841024870752091</v>
      </c>
      <c r="E1480">
        <v>9.2672527687584105E-2</v>
      </c>
      <c r="F1480" t="s">
        <v>929</v>
      </c>
      <c r="G1480">
        <v>1.03304899122731</v>
      </c>
      <c r="H1480" t="s">
        <v>929</v>
      </c>
    </row>
    <row r="1481" spans="2:8" x14ac:dyDescent="0.25">
      <c r="E1481">
        <v>0.05</v>
      </c>
      <c r="G1481">
        <f>-LOG10(E1481)</f>
        <v>1.3010299956639813</v>
      </c>
    </row>
  </sheetData>
  <conditionalFormatting sqref="D2:D1480">
    <cfRule type="colorScale" priority="2">
      <colorScale>
        <cfvo type="min"/>
        <cfvo type="percentile" val="50"/>
        <cfvo type="max"/>
        <color rgb="FF5A8AC6"/>
        <color rgb="FFFCFCFF"/>
        <color rgb="FFF8696B"/>
      </colorScale>
    </cfRule>
  </conditionalFormatting>
  <conditionalFormatting sqref="C1:C14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295 hFTE sEV proteins</vt:lpstr>
      <vt:lpstr>91 hFTE sEV proteins</vt:lpstr>
      <vt:lpstr>61 common gene ID</vt:lpstr>
      <vt:lpstr>15 membrane protein</vt:lpstr>
      <vt:lpstr>Volcano plot raw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Sagar Rayamajhi</dc:creator>
  <cp:lastModifiedBy>Sagar Rayamajhi</cp:lastModifiedBy>
  <dcterms:created xsi:type="dcterms:W3CDTF">2015-06-05T18:17:20Z</dcterms:created>
  <dcterms:modified xsi:type="dcterms:W3CDTF">2023-01-31T21:23:39Z</dcterms:modified>
</cp:coreProperties>
</file>