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WORK\논문\DATA\작업\resubmission\"/>
    </mc:Choice>
  </mc:AlternateContent>
  <bookViews>
    <workbookView xWindow="-28920" yWindow="-120" windowWidth="29040" windowHeight="15840"/>
  </bookViews>
  <sheets>
    <sheet name="master" sheetId="1" r:id="rId1"/>
  </sheets>
  <definedNames>
    <definedName name="_xlnm._FilterDatabase" localSheetId="0" hidden="1">master!$B$6:$AU$6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35" i="1" l="1"/>
  <c r="Y22" i="1"/>
  <c r="Y270" i="1"/>
  <c r="Y289" i="1"/>
  <c r="Y249" i="1"/>
  <c r="Y150" i="1"/>
  <c r="Y284" i="1"/>
  <c r="Y72" i="1"/>
  <c r="Y27" i="1"/>
  <c r="Y247" i="1"/>
  <c r="Y77" i="1"/>
  <c r="Y46" i="1"/>
  <c r="Y313" i="1"/>
  <c r="Y240" i="1"/>
  <c r="Y199" i="1"/>
  <c r="Y57" i="1"/>
  <c r="Y318" i="1"/>
  <c r="Y315" i="1"/>
  <c r="Y219" i="1"/>
  <c r="Y290" i="1"/>
  <c r="Y188" i="1"/>
  <c r="Y286" i="1"/>
  <c r="Y203" i="1"/>
  <c r="Y33" i="1"/>
  <c r="Y63" i="1"/>
  <c r="Y34" i="1"/>
  <c r="Y66" i="1"/>
  <c r="Y272" i="1"/>
  <c r="Y226" i="1"/>
  <c r="Y35" i="1"/>
  <c r="Y196" i="1"/>
  <c r="Y70" i="1"/>
  <c r="Y13" i="1"/>
  <c r="Y112" i="1"/>
  <c r="Y90" i="1"/>
  <c r="Y73" i="1"/>
  <c r="Y192" i="1"/>
  <c r="Y300" i="1"/>
  <c r="Y325" i="1"/>
  <c r="Y29" i="1"/>
  <c r="Y194" i="1"/>
  <c r="Y65" i="1"/>
  <c r="Y50" i="1"/>
  <c r="Y116" i="1"/>
  <c r="Y210" i="1"/>
  <c r="Y153" i="1"/>
  <c r="Y285" i="1"/>
  <c r="Y296" i="1"/>
  <c r="Y279" i="1"/>
  <c r="Y138" i="1"/>
  <c r="Y36" i="1"/>
  <c r="Y223" i="1"/>
  <c r="Y25" i="1"/>
  <c r="Y176" i="1"/>
  <c r="Y293" i="1"/>
  <c r="Y303" i="1"/>
  <c r="Y129" i="1"/>
  <c r="Y76" i="1"/>
  <c r="Y110" i="1"/>
  <c r="Y250" i="1"/>
  <c r="Y87" i="1"/>
  <c r="Y11" i="1"/>
  <c r="Y14" i="1"/>
  <c r="Y144" i="1"/>
  <c r="Y61" i="1"/>
  <c r="Y15" i="1"/>
  <c r="Y231" i="1"/>
  <c r="Y180" i="1"/>
  <c r="Y51" i="1"/>
  <c r="Y106" i="1"/>
  <c r="Y237" i="1"/>
  <c r="Y136" i="1"/>
  <c r="Y321" i="1"/>
  <c r="Y146" i="1"/>
  <c r="Y71" i="1"/>
  <c r="Y8" i="1"/>
  <c r="Y241" i="1"/>
  <c r="Y64" i="1"/>
  <c r="Y164" i="1"/>
  <c r="Y271" i="1"/>
  <c r="Y181" i="1"/>
  <c r="Y123" i="1"/>
  <c r="Y163" i="1"/>
  <c r="Y177" i="1"/>
  <c r="Y38" i="1"/>
  <c r="Y255" i="1"/>
  <c r="Y101" i="1"/>
  <c r="Y239" i="1"/>
  <c r="Y320" i="1"/>
  <c r="Y310" i="1"/>
  <c r="Y20" i="1"/>
  <c r="Y32" i="1"/>
  <c r="Y141" i="1"/>
  <c r="Y96" i="1"/>
  <c r="Y184" i="1"/>
  <c r="Y69" i="1"/>
  <c r="Y41" i="1"/>
  <c r="Y93" i="1"/>
  <c r="Y267" i="1"/>
  <c r="Y68" i="1"/>
  <c r="Y311" i="1"/>
  <c r="Y147" i="1"/>
  <c r="Y201" i="1"/>
  <c r="Y252" i="1"/>
  <c r="Y327" i="1"/>
  <c r="Y89" i="1"/>
  <c r="Y48" i="1"/>
  <c r="Y54" i="1"/>
  <c r="Y328" i="1"/>
  <c r="Y126" i="1"/>
  <c r="Y258" i="1"/>
  <c r="Y218" i="1"/>
  <c r="Y253" i="1"/>
  <c r="Y323" i="1"/>
  <c r="Y305" i="1"/>
  <c r="Y166" i="1"/>
  <c r="Y122" i="1"/>
  <c r="Y131" i="1"/>
  <c r="Y304" i="1"/>
  <c r="Y316" i="1"/>
  <c r="Y245" i="1"/>
  <c r="Y256" i="1"/>
  <c r="Y167" i="1"/>
  <c r="Y130" i="1"/>
  <c r="Y263" i="1"/>
  <c r="Y160" i="1"/>
  <c r="Y92" i="1"/>
  <c r="Y312" i="1"/>
  <c r="Y120" i="1"/>
  <c r="Y172" i="1"/>
  <c r="Y326" i="1"/>
  <c r="Y154" i="1"/>
  <c r="Y53" i="1"/>
  <c r="Y49" i="1"/>
  <c r="Y329" i="1"/>
  <c r="Y205" i="1"/>
  <c r="Y268" i="1"/>
  <c r="Y124" i="1"/>
  <c r="Y330" i="1"/>
  <c r="Y111" i="1"/>
  <c r="Y162" i="1"/>
  <c r="Y233" i="1"/>
  <c r="Y322" i="1"/>
  <c r="Y187" i="1"/>
  <c r="Y114" i="1"/>
  <c r="Y21" i="1"/>
  <c r="Y74" i="1"/>
  <c r="Y211" i="1"/>
  <c r="Y152" i="1"/>
  <c r="Y215" i="1"/>
  <c r="Y134" i="1"/>
  <c r="Y117" i="1"/>
  <c r="Y170" i="1"/>
  <c r="Y265" i="1"/>
  <c r="Y7" i="1"/>
  <c r="Y86" i="1"/>
  <c r="Y283" i="1"/>
  <c r="Y309" i="1"/>
  <c r="Y171" i="1"/>
  <c r="Y161" i="1"/>
  <c r="Y75" i="1"/>
  <c r="Y62" i="1"/>
  <c r="Y44" i="1"/>
  <c r="Y9" i="1"/>
  <c r="Y37" i="1"/>
  <c r="Y43" i="1"/>
  <c r="Y17" i="1"/>
  <c r="Y165" i="1"/>
  <c r="Y193" i="1"/>
  <c r="Y262" i="1"/>
  <c r="Y127" i="1"/>
  <c r="Y156" i="1"/>
  <c r="Y260" i="1"/>
  <c r="Y79" i="1"/>
  <c r="Y78" i="1"/>
  <c r="Y26" i="1"/>
  <c r="Y294" i="1"/>
  <c r="Y295" i="1"/>
  <c r="Y254" i="1"/>
  <c r="Y23" i="1"/>
  <c r="Y56" i="1"/>
  <c r="Y301" i="1"/>
  <c r="Y261" i="1"/>
  <c r="Y222" i="1"/>
  <c r="Y185" i="1"/>
  <c r="Y190" i="1"/>
  <c r="Y133" i="1"/>
  <c r="Y206" i="1"/>
  <c r="Y183" i="1"/>
  <c r="Y238" i="1"/>
  <c r="Y115" i="1"/>
  <c r="Y45" i="1"/>
  <c r="Y291" i="1"/>
  <c r="Y16" i="1"/>
  <c r="Y60" i="1"/>
  <c r="Y178" i="1"/>
  <c r="Y148" i="1"/>
  <c r="Y216" i="1"/>
  <c r="Y158" i="1"/>
  <c r="Y280" i="1"/>
  <c r="Y149" i="1"/>
  <c r="Y113" i="1"/>
  <c r="Y55" i="1"/>
  <c r="Y145" i="1"/>
  <c r="Y95" i="1"/>
  <c r="Y19" i="1"/>
  <c r="Y306" i="1"/>
  <c r="Y292" i="1"/>
  <c r="Y107" i="1"/>
  <c r="Y198" i="1"/>
  <c r="Y137" i="1"/>
  <c r="Y109" i="1"/>
  <c r="Y242" i="1"/>
  <c r="Y81" i="1"/>
  <c r="Y52" i="1"/>
  <c r="Y91" i="1"/>
  <c r="Y83" i="1"/>
  <c r="Y10" i="1"/>
  <c r="Y264" i="1"/>
  <c r="Y278" i="1"/>
  <c r="Y251" i="1"/>
  <c r="Y243" i="1"/>
  <c r="Y97" i="1"/>
  <c r="Y159" i="1"/>
  <c r="Y42" i="1"/>
  <c r="Y314" i="1"/>
  <c r="Y213" i="1"/>
  <c r="Y269" i="1"/>
  <c r="Y155" i="1"/>
  <c r="Y235" i="1"/>
  <c r="Y102" i="1"/>
  <c r="Y85" i="1"/>
  <c r="Y229" i="1"/>
  <c r="Y174" i="1"/>
  <c r="Y125" i="1"/>
  <c r="Y80" i="1"/>
  <c r="Y281" i="1"/>
  <c r="Y259" i="1"/>
  <c r="Y179" i="1"/>
  <c r="Y200" i="1"/>
  <c r="Y24" i="1"/>
  <c r="Y40" i="1"/>
  <c r="Y28" i="1"/>
  <c r="Y197" i="1"/>
  <c r="Y195" i="1"/>
  <c r="Y84" i="1"/>
  <c r="Y173" i="1"/>
  <c r="Y142" i="1"/>
  <c r="Y276" i="1"/>
  <c r="Y274" i="1"/>
  <c r="Y175" i="1"/>
  <c r="Y140" i="1"/>
  <c r="Y209" i="1"/>
  <c r="Y31" i="1"/>
  <c r="Y30" i="1"/>
  <c r="Y207" i="1"/>
  <c r="Y204" i="1"/>
  <c r="Y100" i="1"/>
  <c r="Y12" i="1"/>
  <c r="Y234" i="1"/>
  <c r="Y308" i="1"/>
  <c r="Y168" i="1"/>
  <c r="Y157" i="1"/>
  <c r="Y108" i="1"/>
  <c r="Y307" i="1"/>
  <c r="Y282" i="1"/>
  <c r="Y189" i="1"/>
  <c r="Y208" i="1"/>
  <c r="Y299" i="1"/>
  <c r="Y302" i="1"/>
  <c r="Y257" i="1"/>
  <c r="Y266" i="1"/>
  <c r="Y217" i="1"/>
  <c r="Y99" i="1"/>
  <c r="Y132" i="1"/>
  <c r="Y143" i="1"/>
  <c r="Y18" i="1"/>
  <c r="Y105" i="1"/>
  <c r="Y94" i="1"/>
  <c r="Y277" i="1"/>
  <c r="Y169" i="1"/>
  <c r="Y225" i="1"/>
  <c r="Y275" i="1"/>
  <c r="Y288" i="1"/>
  <c r="Y298" i="1"/>
  <c r="Y230" i="1"/>
  <c r="Y232" i="1"/>
  <c r="Y221" i="1"/>
  <c r="Y191" i="1"/>
  <c r="Y248" i="1"/>
  <c r="Y151" i="1"/>
  <c r="Y39" i="1"/>
  <c r="Y121" i="1"/>
  <c r="Y47" i="1"/>
  <c r="Y227" i="1"/>
  <c r="Y119" i="1"/>
  <c r="Y236" i="1"/>
  <c r="Y319" i="1"/>
  <c r="Y324" i="1"/>
  <c r="Y224" i="1"/>
  <c r="Y128" i="1"/>
  <c r="Y214" i="1"/>
  <c r="Y182" i="1"/>
  <c r="Y273" i="1"/>
  <c r="Y82" i="1"/>
  <c r="Y212" i="1"/>
  <c r="Y246" i="1"/>
  <c r="Y98" i="1"/>
  <c r="Y104" i="1"/>
  <c r="Y297" i="1"/>
  <c r="Y220" i="1"/>
  <c r="Y287" i="1"/>
  <c r="Y88" i="1"/>
  <c r="Y103" i="1"/>
  <c r="Y59" i="1"/>
  <c r="Y244" i="1"/>
  <c r="Y186" i="1"/>
  <c r="Y139" i="1"/>
  <c r="Y228" i="1"/>
  <c r="Y317" i="1"/>
  <c r="Y67" i="1"/>
  <c r="Y118" i="1"/>
  <c r="Y58" i="1"/>
  <c r="Y202" i="1"/>
  <c r="U135" i="1"/>
  <c r="U22" i="1"/>
  <c r="U270" i="1"/>
  <c r="U289" i="1"/>
  <c r="U249" i="1"/>
  <c r="U150" i="1"/>
  <c r="U284" i="1"/>
  <c r="U72" i="1"/>
  <c r="U27" i="1"/>
  <c r="U247" i="1"/>
  <c r="U77" i="1"/>
  <c r="U46" i="1"/>
  <c r="U313" i="1"/>
  <c r="U240" i="1"/>
  <c r="U199" i="1"/>
  <c r="U57" i="1"/>
  <c r="U318" i="1"/>
  <c r="U315" i="1"/>
  <c r="U219" i="1"/>
  <c r="U290" i="1"/>
  <c r="U188" i="1"/>
  <c r="U286" i="1"/>
  <c r="U203" i="1"/>
  <c r="U33" i="1"/>
  <c r="U63" i="1"/>
  <c r="U34" i="1"/>
  <c r="U66" i="1"/>
  <c r="U272" i="1"/>
  <c r="U226" i="1"/>
  <c r="U35" i="1"/>
  <c r="U196" i="1"/>
  <c r="U70" i="1"/>
  <c r="U13" i="1"/>
  <c r="U112" i="1"/>
  <c r="U90" i="1"/>
  <c r="U73" i="1"/>
  <c r="U192" i="1"/>
  <c r="U300" i="1"/>
  <c r="U325" i="1"/>
  <c r="U29" i="1"/>
  <c r="U194" i="1"/>
  <c r="U65" i="1"/>
  <c r="U50" i="1"/>
  <c r="U116" i="1"/>
  <c r="U210" i="1"/>
  <c r="U153" i="1"/>
  <c r="U285" i="1"/>
  <c r="U296" i="1"/>
  <c r="U279" i="1"/>
  <c r="U138" i="1"/>
  <c r="U36" i="1"/>
  <c r="U223" i="1"/>
  <c r="U25" i="1"/>
  <c r="U176" i="1"/>
  <c r="U293" i="1"/>
  <c r="U303" i="1"/>
  <c r="U129" i="1"/>
  <c r="U76" i="1"/>
  <c r="U110" i="1"/>
  <c r="U250" i="1"/>
  <c r="U87" i="1"/>
  <c r="U11" i="1"/>
  <c r="U14" i="1"/>
  <c r="U144" i="1"/>
  <c r="U61" i="1"/>
  <c r="U15" i="1"/>
  <c r="U231" i="1"/>
  <c r="U180" i="1"/>
  <c r="U51" i="1"/>
  <c r="U106" i="1"/>
  <c r="U237" i="1"/>
  <c r="U136" i="1"/>
  <c r="U321" i="1"/>
  <c r="U146" i="1"/>
  <c r="U71" i="1"/>
  <c r="U8" i="1"/>
  <c r="U241" i="1"/>
  <c r="U64" i="1"/>
  <c r="U164" i="1"/>
  <c r="U271" i="1"/>
  <c r="U181" i="1"/>
  <c r="U123" i="1"/>
  <c r="U163" i="1"/>
  <c r="U177" i="1"/>
  <c r="U38" i="1"/>
  <c r="U255" i="1"/>
  <c r="U101" i="1"/>
  <c r="U239" i="1"/>
  <c r="U320" i="1"/>
  <c r="U310" i="1"/>
  <c r="U20" i="1"/>
  <c r="U32" i="1"/>
  <c r="U141" i="1"/>
  <c r="U96" i="1"/>
  <c r="U184" i="1"/>
  <c r="U69" i="1"/>
  <c r="U41" i="1"/>
  <c r="U93" i="1"/>
  <c r="U267" i="1"/>
  <c r="U68" i="1"/>
  <c r="U311" i="1"/>
  <c r="U147" i="1"/>
  <c r="U201" i="1"/>
  <c r="U252" i="1"/>
  <c r="U327" i="1"/>
  <c r="U89" i="1"/>
  <c r="U48" i="1"/>
  <c r="U54" i="1"/>
  <c r="U328" i="1"/>
  <c r="U126" i="1"/>
  <c r="U258" i="1"/>
  <c r="U218" i="1"/>
  <c r="U253" i="1"/>
  <c r="U323" i="1"/>
  <c r="U305" i="1"/>
  <c r="U166" i="1"/>
  <c r="U122" i="1"/>
  <c r="U131" i="1"/>
  <c r="U304" i="1"/>
  <c r="U316" i="1"/>
  <c r="U245" i="1"/>
  <c r="U256" i="1"/>
  <c r="U167" i="1"/>
  <c r="U130" i="1"/>
  <c r="U263" i="1"/>
  <c r="U160" i="1"/>
  <c r="U92" i="1"/>
  <c r="U312" i="1"/>
  <c r="U120" i="1"/>
  <c r="U172" i="1"/>
  <c r="U326" i="1"/>
  <c r="U154" i="1"/>
  <c r="U53" i="1"/>
  <c r="U49" i="1"/>
  <c r="U329" i="1"/>
  <c r="U205" i="1"/>
  <c r="U268" i="1"/>
  <c r="U124" i="1"/>
  <c r="U330" i="1"/>
  <c r="U111" i="1"/>
  <c r="U162" i="1"/>
  <c r="U233" i="1"/>
  <c r="U322" i="1"/>
  <c r="U187" i="1"/>
  <c r="U114" i="1"/>
  <c r="U21" i="1"/>
  <c r="U74" i="1"/>
  <c r="U211" i="1"/>
  <c r="U152" i="1"/>
  <c r="U215" i="1"/>
  <c r="U134" i="1"/>
  <c r="U117" i="1"/>
  <c r="U170" i="1"/>
  <c r="U265" i="1"/>
  <c r="U7" i="1"/>
  <c r="U86" i="1"/>
  <c r="U283" i="1"/>
  <c r="U309" i="1"/>
  <c r="U171" i="1"/>
  <c r="U161" i="1"/>
  <c r="U75" i="1"/>
  <c r="U62" i="1"/>
  <c r="U44" i="1"/>
  <c r="U9" i="1"/>
  <c r="U37" i="1"/>
  <c r="U43" i="1"/>
  <c r="U17" i="1"/>
  <c r="U165" i="1"/>
  <c r="U193" i="1"/>
  <c r="U262" i="1"/>
  <c r="U127" i="1"/>
  <c r="U156" i="1"/>
  <c r="U260" i="1"/>
  <c r="U79" i="1"/>
  <c r="U78" i="1"/>
  <c r="U26" i="1"/>
  <c r="U294" i="1"/>
  <c r="U295" i="1"/>
  <c r="U254" i="1"/>
  <c r="U23" i="1"/>
  <c r="U56" i="1"/>
  <c r="U301" i="1"/>
  <c r="U261" i="1"/>
  <c r="U222" i="1"/>
  <c r="U185" i="1"/>
  <c r="U190" i="1"/>
  <c r="U133" i="1"/>
  <c r="U206" i="1"/>
  <c r="U183" i="1"/>
  <c r="U238" i="1"/>
  <c r="U115" i="1"/>
  <c r="U45" i="1"/>
  <c r="U291" i="1"/>
  <c r="U16" i="1"/>
  <c r="U60" i="1"/>
  <c r="U178" i="1"/>
  <c r="U148" i="1"/>
  <c r="U216" i="1"/>
  <c r="U158" i="1"/>
  <c r="U280" i="1"/>
  <c r="U149" i="1"/>
  <c r="U113" i="1"/>
  <c r="U55" i="1"/>
  <c r="U145" i="1"/>
  <c r="U95" i="1"/>
  <c r="U19" i="1"/>
  <c r="U306" i="1"/>
  <c r="U292" i="1"/>
  <c r="U107" i="1"/>
  <c r="U198" i="1"/>
  <c r="U137" i="1"/>
  <c r="U109" i="1"/>
  <c r="U242" i="1"/>
  <c r="U81" i="1"/>
  <c r="U52" i="1"/>
  <c r="U91" i="1"/>
  <c r="U83" i="1"/>
  <c r="U10" i="1"/>
  <c r="U264" i="1"/>
  <c r="U278" i="1"/>
  <c r="U251" i="1"/>
  <c r="U243" i="1"/>
  <c r="U97" i="1"/>
  <c r="U159" i="1"/>
  <c r="U42" i="1"/>
  <c r="U314" i="1"/>
  <c r="U213" i="1"/>
  <c r="U269" i="1"/>
  <c r="U155" i="1"/>
  <c r="U235" i="1"/>
  <c r="U102" i="1"/>
  <c r="U85" i="1"/>
  <c r="U229" i="1"/>
  <c r="U174" i="1"/>
  <c r="U125" i="1"/>
  <c r="U80" i="1"/>
  <c r="U281" i="1"/>
  <c r="U259" i="1"/>
  <c r="U179" i="1"/>
  <c r="U200" i="1"/>
  <c r="U24" i="1"/>
  <c r="U40" i="1"/>
  <c r="U28" i="1"/>
  <c r="U197" i="1"/>
  <c r="U195" i="1"/>
  <c r="U84" i="1"/>
  <c r="U173" i="1"/>
  <c r="U142" i="1"/>
  <c r="U276" i="1"/>
  <c r="U274" i="1"/>
  <c r="U175" i="1"/>
  <c r="U140" i="1"/>
  <c r="U209" i="1"/>
  <c r="U31" i="1"/>
  <c r="U30" i="1"/>
  <c r="U207" i="1"/>
  <c r="U204" i="1"/>
  <c r="U100" i="1"/>
  <c r="U12" i="1"/>
  <c r="U234" i="1"/>
  <c r="U308" i="1"/>
  <c r="U168" i="1"/>
  <c r="U157" i="1"/>
  <c r="U108" i="1"/>
  <c r="U307" i="1"/>
  <c r="U282" i="1"/>
  <c r="U189" i="1"/>
  <c r="U208" i="1"/>
  <c r="U299" i="1"/>
  <c r="U302" i="1"/>
  <c r="U257" i="1"/>
  <c r="U266" i="1"/>
  <c r="U217" i="1"/>
  <c r="U99" i="1"/>
  <c r="U132" i="1"/>
  <c r="U143" i="1"/>
  <c r="U18" i="1"/>
  <c r="U105" i="1"/>
  <c r="U94" i="1"/>
  <c r="U277" i="1"/>
  <c r="U169" i="1"/>
  <c r="U225" i="1"/>
  <c r="U275" i="1"/>
  <c r="U288" i="1"/>
  <c r="U298" i="1"/>
  <c r="U230" i="1"/>
  <c r="U232" i="1"/>
  <c r="U221" i="1"/>
  <c r="U191" i="1"/>
  <c r="U248" i="1"/>
  <c r="U151" i="1"/>
  <c r="U39" i="1"/>
  <c r="U121" i="1"/>
  <c r="U47" i="1"/>
  <c r="U227" i="1"/>
  <c r="U119" i="1"/>
  <c r="U236" i="1"/>
  <c r="U319" i="1"/>
  <c r="U324" i="1"/>
  <c r="U224" i="1"/>
  <c r="U128" i="1"/>
  <c r="U214" i="1"/>
  <c r="U182" i="1"/>
  <c r="U273" i="1"/>
  <c r="U82" i="1"/>
  <c r="U212" i="1"/>
  <c r="U246" i="1"/>
  <c r="U98" i="1"/>
  <c r="U104" i="1"/>
  <c r="U297" i="1"/>
  <c r="U220" i="1"/>
  <c r="U287" i="1"/>
  <c r="U88" i="1"/>
  <c r="U103" i="1"/>
  <c r="U59" i="1"/>
  <c r="U244" i="1"/>
  <c r="U186" i="1"/>
  <c r="U139" i="1"/>
  <c r="U228" i="1"/>
  <c r="U317" i="1"/>
  <c r="U67" i="1"/>
  <c r="U118" i="1"/>
  <c r="U58" i="1"/>
  <c r="U202" i="1"/>
  <c r="M135" i="1"/>
  <c r="M22" i="1"/>
  <c r="M270" i="1"/>
  <c r="M289" i="1"/>
  <c r="M249" i="1"/>
  <c r="M150" i="1"/>
  <c r="M284" i="1"/>
  <c r="M72" i="1"/>
  <c r="M27" i="1"/>
  <c r="M247" i="1"/>
  <c r="M77" i="1"/>
  <c r="M46" i="1"/>
  <c r="M313" i="1"/>
  <c r="M240" i="1"/>
  <c r="M199" i="1"/>
  <c r="M57" i="1"/>
  <c r="M318" i="1"/>
  <c r="M315" i="1"/>
  <c r="M219" i="1"/>
  <c r="M290" i="1"/>
  <c r="M188" i="1"/>
  <c r="M286" i="1"/>
  <c r="M203" i="1"/>
  <c r="M33" i="1"/>
  <c r="M63" i="1"/>
  <c r="M34" i="1"/>
  <c r="M66" i="1"/>
  <c r="M272" i="1"/>
  <c r="M226" i="1"/>
  <c r="M35" i="1"/>
  <c r="M196" i="1"/>
  <c r="M70" i="1"/>
  <c r="M13" i="1"/>
  <c r="M112" i="1"/>
  <c r="M90" i="1"/>
  <c r="M73" i="1"/>
  <c r="M192" i="1"/>
  <c r="M300" i="1"/>
  <c r="M325" i="1"/>
  <c r="M29" i="1"/>
  <c r="M194" i="1"/>
  <c r="M65" i="1"/>
  <c r="M50" i="1"/>
  <c r="M116" i="1"/>
  <c r="M210" i="1"/>
  <c r="M153" i="1"/>
  <c r="M285" i="1"/>
  <c r="M296" i="1"/>
  <c r="M279" i="1"/>
  <c r="M138" i="1"/>
  <c r="M36" i="1"/>
  <c r="M223" i="1"/>
  <c r="M25" i="1"/>
  <c r="M176" i="1"/>
  <c r="M293" i="1"/>
  <c r="M303" i="1"/>
  <c r="M129" i="1"/>
  <c r="M76" i="1"/>
  <c r="M110" i="1"/>
  <c r="M250" i="1"/>
  <c r="M87" i="1"/>
  <c r="M11" i="1"/>
  <c r="M14" i="1"/>
  <c r="M144" i="1"/>
  <c r="M61" i="1"/>
  <c r="M15" i="1"/>
  <c r="M231" i="1"/>
  <c r="M180" i="1"/>
  <c r="M51" i="1"/>
  <c r="M106" i="1"/>
  <c r="M237" i="1"/>
  <c r="M136" i="1"/>
  <c r="M321" i="1"/>
  <c r="M146" i="1"/>
  <c r="M71" i="1"/>
  <c r="M8" i="1"/>
  <c r="M241" i="1"/>
  <c r="M64" i="1"/>
  <c r="M164" i="1"/>
  <c r="M271" i="1"/>
  <c r="M181" i="1"/>
  <c r="M123" i="1"/>
  <c r="M163" i="1"/>
  <c r="M177" i="1"/>
  <c r="M38" i="1"/>
  <c r="M255" i="1"/>
  <c r="M101" i="1"/>
  <c r="M239" i="1"/>
  <c r="M320" i="1"/>
  <c r="M310" i="1"/>
  <c r="M20" i="1"/>
  <c r="M32" i="1"/>
  <c r="M141" i="1"/>
  <c r="M96" i="1"/>
  <c r="M184" i="1"/>
  <c r="M69" i="1"/>
  <c r="M41" i="1"/>
  <c r="M93" i="1"/>
  <c r="M267" i="1"/>
  <c r="M68" i="1"/>
  <c r="M311" i="1"/>
  <c r="M147" i="1"/>
  <c r="M201" i="1"/>
  <c r="M252" i="1"/>
  <c r="M327" i="1"/>
  <c r="M89" i="1"/>
  <c r="M48" i="1"/>
  <c r="M54" i="1"/>
  <c r="M328" i="1"/>
  <c r="M126" i="1"/>
  <c r="M258" i="1"/>
  <c r="M218" i="1"/>
  <c r="M253" i="1"/>
  <c r="M323" i="1"/>
  <c r="M305" i="1"/>
  <c r="M166" i="1"/>
  <c r="M122" i="1"/>
  <c r="M131" i="1"/>
  <c r="M304" i="1"/>
  <c r="M316" i="1"/>
  <c r="M245" i="1"/>
  <c r="M256" i="1"/>
  <c r="M167" i="1"/>
  <c r="M130" i="1"/>
  <c r="M263" i="1"/>
  <c r="M160" i="1"/>
  <c r="M92" i="1"/>
  <c r="M312" i="1"/>
  <c r="M120" i="1"/>
  <c r="M172" i="1"/>
  <c r="M326" i="1"/>
  <c r="M154" i="1"/>
  <c r="M53" i="1"/>
  <c r="M49" i="1"/>
  <c r="M329" i="1"/>
  <c r="M205" i="1"/>
  <c r="M268" i="1"/>
  <c r="M124" i="1"/>
  <c r="M330" i="1"/>
  <c r="M111" i="1"/>
  <c r="M162" i="1"/>
  <c r="M233" i="1"/>
  <c r="M322" i="1"/>
  <c r="M187" i="1"/>
  <c r="M114" i="1"/>
  <c r="M21" i="1"/>
  <c r="M74" i="1"/>
  <c r="M211" i="1"/>
  <c r="M152" i="1"/>
  <c r="M215" i="1"/>
  <c r="M134" i="1"/>
  <c r="M117" i="1"/>
  <c r="M170" i="1"/>
  <c r="M265" i="1"/>
  <c r="M7" i="1"/>
  <c r="M86" i="1"/>
  <c r="M283" i="1"/>
  <c r="M309" i="1"/>
  <c r="M171" i="1"/>
  <c r="M161" i="1"/>
  <c r="M75" i="1"/>
  <c r="M62" i="1"/>
  <c r="M44" i="1"/>
  <c r="M9" i="1"/>
  <c r="M37" i="1"/>
  <c r="M43" i="1"/>
  <c r="M17" i="1"/>
  <c r="M165" i="1"/>
  <c r="M193" i="1"/>
  <c r="M262" i="1"/>
  <c r="M127" i="1"/>
  <c r="M156" i="1"/>
  <c r="M260" i="1"/>
  <c r="M79" i="1"/>
  <c r="M78" i="1"/>
  <c r="M26" i="1"/>
  <c r="M294" i="1"/>
  <c r="M295" i="1"/>
  <c r="M254" i="1"/>
  <c r="M23" i="1"/>
  <c r="M56" i="1"/>
  <c r="M301" i="1"/>
  <c r="M261" i="1"/>
  <c r="M222" i="1"/>
  <c r="M185" i="1"/>
  <c r="M190" i="1"/>
  <c r="M133" i="1"/>
  <c r="M206" i="1"/>
  <c r="M183" i="1"/>
  <c r="M238" i="1"/>
  <c r="M115" i="1"/>
  <c r="M45" i="1"/>
  <c r="M291" i="1"/>
  <c r="M16" i="1"/>
  <c r="M60" i="1"/>
  <c r="M178" i="1"/>
  <c r="M148" i="1"/>
  <c r="M216" i="1"/>
  <c r="M158" i="1"/>
  <c r="M280" i="1"/>
  <c r="M149" i="1"/>
  <c r="M113" i="1"/>
  <c r="M55" i="1"/>
  <c r="M145" i="1"/>
  <c r="M95" i="1"/>
  <c r="M19" i="1"/>
  <c r="M306" i="1"/>
  <c r="M292" i="1"/>
  <c r="M107" i="1"/>
  <c r="M198" i="1"/>
  <c r="M137" i="1"/>
  <c r="M109" i="1"/>
  <c r="M242" i="1"/>
  <c r="M81" i="1"/>
  <c r="M52" i="1"/>
  <c r="M91" i="1"/>
  <c r="M83" i="1"/>
  <c r="M10" i="1"/>
  <c r="M264" i="1"/>
  <c r="M278" i="1"/>
  <c r="M251" i="1"/>
  <c r="M243" i="1"/>
  <c r="M97" i="1"/>
  <c r="M159" i="1"/>
  <c r="M42" i="1"/>
  <c r="M314" i="1"/>
  <c r="M213" i="1"/>
  <c r="M269" i="1"/>
  <c r="M155" i="1"/>
  <c r="M235" i="1"/>
  <c r="M102" i="1"/>
  <c r="M85" i="1"/>
  <c r="M229" i="1"/>
  <c r="M174" i="1"/>
  <c r="M125" i="1"/>
  <c r="M80" i="1"/>
  <c r="M281" i="1"/>
  <c r="M259" i="1"/>
  <c r="M179" i="1"/>
  <c r="M200" i="1"/>
  <c r="M24" i="1"/>
  <c r="M40" i="1"/>
  <c r="M28" i="1"/>
  <c r="M197" i="1"/>
  <c r="M195" i="1"/>
  <c r="M84" i="1"/>
  <c r="M173" i="1"/>
  <c r="M142" i="1"/>
  <c r="M276" i="1"/>
  <c r="M274" i="1"/>
  <c r="M175" i="1"/>
  <c r="M140" i="1"/>
  <c r="M209" i="1"/>
  <c r="M31" i="1"/>
  <c r="M30" i="1"/>
  <c r="M207" i="1"/>
  <c r="M204" i="1"/>
  <c r="M100" i="1"/>
  <c r="M12" i="1"/>
  <c r="M234" i="1"/>
  <c r="M308" i="1"/>
  <c r="M168" i="1"/>
  <c r="M157" i="1"/>
  <c r="M108" i="1"/>
  <c r="M307" i="1"/>
  <c r="M282" i="1"/>
  <c r="M189" i="1"/>
  <c r="M208" i="1"/>
  <c r="M299" i="1"/>
  <c r="M302" i="1"/>
  <c r="M257" i="1"/>
  <c r="M266" i="1"/>
  <c r="M217" i="1"/>
  <c r="M99" i="1"/>
  <c r="M132" i="1"/>
  <c r="M143" i="1"/>
  <c r="M18" i="1"/>
  <c r="M105" i="1"/>
  <c r="M94" i="1"/>
  <c r="M277" i="1"/>
  <c r="M169" i="1"/>
  <c r="M225" i="1"/>
  <c r="M275" i="1"/>
  <c r="M288" i="1"/>
  <c r="M298" i="1"/>
  <c r="M230" i="1"/>
  <c r="M232" i="1"/>
  <c r="M221" i="1"/>
  <c r="M191" i="1"/>
  <c r="M248" i="1"/>
  <c r="M151" i="1"/>
  <c r="M39" i="1"/>
  <c r="M121" i="1"/>
  <c r="M47" i="1"/>
  <c r="M227" i="1"/>
  <c r="M119" i="1"/>
  <c r="M236" i="1"/>
  <c r="M319" i="1"/>
  <c r="M324" i="1"/>
  <c r="M224" i="1"/>
  <c r="M128" i="1"/>
  <c r="M214" i="1"/>
  <c r="M182" i="1"/>
  <c r="M273" i="1"/>
  <c r="M82" i="1"/>
  <c r="M212" i="1"/>
  <c r="M246" i="1"/>
  <c r="M98" i="1"/>
  <c r="M104" i="1"/>
  <c r="M297" i="1"/>
  <c r="M220" i="1"/>
  <c r="M287" i="1"/>
  <c r="M88" i="1"/>
  <c r="M103" i="1"/>
  <c r="M59" i="1"/>
  <c r="M244" i="1"/>
  <c r="M186" i="1"/>
  <c r="M139" i="1"/>
  <c r="M228" i="1"/>
  <c r="M317" i="1"/>
  <c r="M67" i="1"/>
  <c r="M118" i="1"/>
  <c r="M58" i="1"/>
  <c r="M202" i="1"/>
</calcChain>
</file>

<file path=xl/sharedStrings.xml><?xml version="1.0" encoding="utf-8"?>
<sst xmlns="http://schemas.openxmlformats.org/spreadsheetml/2006/main" count="3332" uniqueCount="1687">
  <si>
    <t>Augst35Bottom</t>
  </si>
  <si>
    <t>Augst35Middle</t>
  </si>
  <si>
    <t>Augst35Surface</t>
  </si>
  <si>
    <t>Decst35Bottom</t>
  </si>
  <si>
    <t>Decst35Middle</t>
  </si>
  <si>
    <t>Decst35Surface</t>
  </si>
  <si>
    <t>Julyst35Bottom</t>
  </si>
  <si>
    <t>Julyst35Middle</t>
  </si>
  <si>
    <t>Julyst35Surface</t>
  </si>
  <si>
    <t>Junest35Bottom</t>
  </si>
  <si>
    <t>Junest35Middle</t>
  </si>
  <si>
    <t>Junest35Surface</t>
  </si>
  <si>
    <t>Novst35Bottom</t>
  </si>
  <si>
    <t>Novst35Middle</t>
  </si>
  <si>
    <t>Novst35Surface</t>
  </si>
  <si>
    <t>Octst35Bottom</t>
  </si>
  <si>
    <t>Octst35Middle</t>
  </si>
  <si>
    <t>Octst35Surface</t>
  </si>
  <si>
    <t>Sepst35Bottom</t>
  </si>
  <si>
    <t>Sepst35Middle</t>
  </si>
  <si>
    <t>Sepst35Surface</t>
  </si>
  <si>
    <t>Master file</t>
    <phoneticPr fontId="18" type="noConversion"/>
  </si>
  <si>
    <t>Middle</t>
  </si>
  <si>
    <t>Surface</t>
  </si>
  <si>
    <t>k__Archaea; p__Thaumarchaeota; c__unclassified; o__Nitrosopumilales; f__Nitrosopumilaceae; g__Nitrosopumilus; s__cobalaminigenes</t>
  </si>
  <si>
    <t>k__Archaea; p__Thaumarchaeota; c__unclassified; o__Nitrosopumilales; f__Nitrosopumilaceae; g__Nitrosopumilus; s__ureiphilus</t>
  </si>
  <si>
    <t>k__Bacteria; p__Actinobacteria; c__Acidimicrobiia; o__Acidimicrobiales; f__Ilumatobacteraceae; g__Ilumatobacter; s__fluminis</t>
  </si>
  <si>
    <t>k__Bacteria; p__Actinobacteria; c__Actinomycetia; o__Bifidobacteriales; f__Bifidobacteriaceae; g__Bifidobacterium; s__adolescentis</t>
  </si>
  <si>
    <t>k__Bacteria; p__Actinobacteria; c__Actinomycetia; o__Corynebacteriales; f__Mycobacteriaceae; g__Mycolicibacterium; s__hippocampi</t>
  </si>
  <si>
    <t>k__Bacteria; p__Actinobacteria; c__Actinomycetia; o__Corynebacteriales; f__Nocardiaceae; g__Rhodococcus; s__sovatensis</t>
  </si>
  <si>
    <t>k__Bacteria; p__Actinobacteria; c__Actinomycetia; o__Corynebacteriales; f__Nocardiaceae; g__Williamsia; s__serinedens</t>
  </si>
  <si>
    <t>k__Bacteria; p__Actinobacteria; c__Actinomycetia; o__Geodermatophilales; f__Geodermatophilaceae; g__Blastococcus; s__colisei</t>
  </si>
  <si>
    <t>k__Bacteria; p__Actinobacteria; c__Actinomycetia; o__Micrococcales; f__Microbacteriaceae; g__Candidatus Aquiluna; s__Aquiluna rubra</t>
  </si>
  <si>
    <t>k__Bacteria; p__Actinobacteria; c__Actinomycetia; o__Micrococcales; f__Microbacteriaceae; g__Candidatus Limnoluna; s__Limnoluna rubra</t>
  </si>
  <si>
    <t>k__Bacteria; p__Actinobacteria; c__Actinomycetia; o__Micrococcales; f__Microbacteriaceae; g__Microbacterium; s__halimionae</t>
  </si>
  <si>
    <t>k__Bacteria; p__Actinobacteria; c__Actinomycetia; o__Micrococcales; f__Microbacteriaceae; g__Mycetocola; s__miduiensis</t>
  </si>
  <si>
    <t>k__Bacteria; p__Actinobacteria; c__Actinomycetia; o__Micrococcales; f__Microbacteriaceae; g__Rhodoluna; s__lacicola</t>
  </si>
  <si>
    <t>k__Bacteria; p__Actinobacteria; c__Actinomycetia; o__Micrococcales; f__Micrococcaceae; g__Micrococcus; s__aloeverae</t>
  </si>
  <si>
    <t>k__Bacteria; p__Actinobacteria; c__Actinomycetia; o__Propionibacteriales; f__Propionibacteriaceae; g__Cutibacterium; s__acnes</t>
  </si>
  <si>
    <t>k__Bacteria; p__Actinobacteria; c__Coriobacteriia; o__Coriobacteriales; f__Coriobacteriaceae; g__Collinsella; s__aerofaciens</t>
  </si>
  <si>
    <t>k__Bacteria; p__Bacteroidetes; c__Bacteroidia; o__Bacteroidales; f__Prevotellaceae; g__Prevotella; s__copri</t>
  </si>
  <si>
    <t>k__Bacteria; p__Bacteroidetes; c__Bacteroidia; o__Bacteroidales; f__Prevotellaceae; g__Prevotella; s__stercorea</t>
  </si>
  <si>
    <t>k__Bacteria; p__Bacteroidetes; c__Bacteroidia; o__Bacteroidales; f__unclassified; g__Phocaeicola; s__coprocola</t>
  </si>
  <si>
    <t>k__Bacteria; p__Bacteroidetes; c__Bacteroidia; o__Bacteroidales; f__unclassified; g__Phocaeicola; s__coprophilus</t>
  </si>
  <si>
    <t>k__Bacteria; p__Bacteroidetes; c__Bacteroidia; o__Bacteroidales; f__unclassified; g__Phocaeicola; s__plebeius</t>
  </si>
  <si>
    <t>k__Bacteria; p__Bacteroidetes; c__Bacteroidia; o__Bacteroidales; f__unclassified; g__Phocaeicola; s__vulgatus</t>
  </si>
  <si>
    <t>k__Bacteria; p__Bacteroidetes; c__Cytophagia; o__Cytophagales; f__Roseivirgaceae; g__Roseivirga; s__misakiensis</t>
  </si>
  <si>
    <t>k__Bacteria; p__Bacteroidetes; c__Flavobacteriia; o__Flavobacteriales; f__Crocinitomicaceae; g__Crocinitomix; s__algicola</t>
  </si>
  <si>
    <t>k__Bacteria; p__Bacteroidetes; c__Flavobacteriia; o__Flavobacteriales; f__Flavobacteriaceae; g__Algibacter; s__psychrophilus</t>
  </si>
  <si>
    <t>k__Bacteria; p__Bacteroidetes; c__Flavobacteriia; o__Flavobacteriales; f__Flavobacteriaceae; g__Aquaticitalea; s__lipolytica</t>
  </si>
  <si>
    <t>k__Bacteria; p__Bacteroidetes; c__Flavobacteriia; o__Flavobacteriales; f__Flavobacteriaceae; g__Aquibacter; s__zeaxanthinifaciens</t>
  </si>
  <si>
    <t>k__Bacteria; p__Bacteroidetes; c__Flavobacteriia; o__Flavobacteriales; f__Flavobacteriaceae; g__Aureicoccus; s__marinus</t>
  </si>
  <si>
    <t>k__Bacteria; p__Bacteroidetes; c__Flavobacteriia; o__Flavobacteriales; f__Flavobacteriaceae; g__Aureisphaera; s__salina</t>
  </si>
  <si>
    <t>k__Bacteria; p__Bacteroidetes; c__Flavobacteriia; o__Flavobacteriales; f__Flavobacteriaceae; g__Bizionia; s__fulviae</t>
  </si>
  <si>
    <t>k__Bacteria; p__Bacteroidetes; c__Flavobacteriia; o__Flavobacteriales; f__Flavobacteriaceae; g__Bizionia; s__paragorgiae</t>
  </si>
  <si>
    <t>k__Bacteria; p__Bacteroidetes; c__Flavobacteriia; o__Flavobacteriales; f__Flavobacteriaceae; g__Flaviramulus; s__ichthyoenteri</t>
  </si>
  <si>
    <t>k__Bacteria; p__Bacteroidetes; c__Flavobacteriia; o__Flavobacteriales; f__Flavobacteriaceae; g__Flavivirga; s__amylovorans</t>
  </si>
  <si>
    <t>k__Bacteria; p__Bacteroidetes; c__Flavobacteriia; o__Flavobacteriales; f__Flavobacteriaceae; g__Formosa; s__arctica</t>
  </si>
  <si>
    <t>k__Bacteria; p__Bacteroidetes; c__Flavobacteriia; o__Flavobacteriales; f__Flavobacteriaceae; g__Formosa; s__haliotis</t>
  </si>
  <si>
    <t>k__Bacteria; p__Bacteroidetes; c__Flavobacteriia; o__Flavobacteriales; f__Flavobacteriaceae; g__Formosa; s__undariae</t>
  </si>
  <si>
    <t>k__Bacteria; p__Bacteroidetes; c__Flavobacteriia; o__Flavobacteriales; f__Flavobacteriaceae; g__Gaetbulibacter; s__jejuensis</t>
  </si>
  <si>
    <t>k__Bacteria; p__Bacteroidetes; c__Flavobacteriia; o__Flavobacteriales; f__Flavobacteriaceae; g__Gramella; s__flava</t>
  </si>
  <si>
    <t>k__Bacteria; p__Bacteroidetes; c__Flavobacteriia; o__Flavobacteriales; f__Flavobacteriaceae; g__Gramella; s__portivictoriae</t>
  </si>
  <si>
    <t>k__Bacteria; p__Bacteroidetes; c__Flavobacteriia; o__Flavobacteriales; f__Flavobacteriaceae; g__Gramella; s__sediminilitoris</t>
  </si>
  <si>
    <t>k__Bacteria; p__Bacteroidetes; c__Flavobacteriia; o__Flavobacteriales; f__Flavobacteriaceae; g__Lacinutrix; s__gracilariae</t>
  </si>
  <si>
    <t>k__Bacteria; p__Bacteroidetes; c__Flavobacteriia; o__Flavobacteriales; f__Flavobacteriaceae; g__Lacinutrix; s__iliipiscaria</t>
  </si>
  <si>
    <t>k__Bacteria; p__Bacteroidetes; c__Flavobacteriia; o__Flavobacteriales; f__Flavobacteriaceae; g__Leeuwenhoekiella; s__palythoae</t>
  </si>
  <si>
    <t>k__Bacteria; p__Bacteroidetes; c__Flavobacteriia; o__Flavobacteriales; f__Flavobacteriaceae; g__Lutibacter; s__crassostreae</t>
  </si>
  <si>
    <t>k__Bacteria; p__Bacteroidetes; c__Flavobacteriia; o__Flavobacteriales; f__Flavobacteriaceae; g__Lutibacter; s__holmesii</t>
  </si>
  <si>
    <t>k__Bacteria; p__Bacteroidetes; c__Flavobacteriia; o__Flavobacteriales; f__Flavobacteriaceae; g__Lutibacter; s__maritimus</t>
  </si>
  <si>
    <t>k__Bacteria; p__Bacteroidetes; c__Flavobacteriia; o__Flavobacteriales; f__Flavobacteriaceae; g__Lutibacter; s__oceani</t>
  </si>
  <si>
    <t>k__Bacteria; p__Bacteroidetes; c__Flavobacteriia; o__Flavobacteriales; f__Flavobacteriaceae; g__Lutibacter; s__profundi</t>
  </si>
  <si>
    <t>k__Bacteria; p__Bacteroidetes; c__Flavobacteriia; o__Flavobacteriales; f__Flavobacteriaceae; g__Lutimonas; s__vermicola</t>
  </si>
  <si>
    <t>k__Bacteria; p__Bacteroidetes; c__Flavobacteriia; o__Flavobacteriales; f__Flavobacteriaceae; g__Marinitalea; s__sucinacia</t>
  </si>
  <si>
    <t>k__Bacteria; p__Bacteroidetes; c__Flavobacteriia; o__Flavobacteriales; f__Flavobacteriaceae; g__Mesoflavibacter; s__profundi</t>
  </si>
  <si>
    <t>k__Bacteria; p__Bacteroidetes; c__Flavobacteriia; o__Flavobacteriales; f__Flavobacteriaceae; g__Mesonia; s__mobilis</t>
  </si>
  <si>
    <t>k__Bacteria; p__Bacteroidetes; c__Flavobacteriia; o__Flavobacteriales; f__Flavobacteriaceae; g__Muricauda; s__ruestringensis</t>
  </si>
  <si>
    <t>k__Bacteria; p__Bacteroidetes; c__Flavobacteriia; o__Flavobacteriales; f__Flavobacteriaceae; g__Olleya; s__namhaensis</t>
  </si>
  <si>
    <t>k__Bacteria; p__Bacteroidetes; c__Flavobacteriia; o__Flavobacteriales; f__Flavobacteriaceae; g__Polaribacter; s__dokdonensis</t>
  </si>
  <si>
    <t>k__Bacteria; p__Bacteroidetes; c__Flavobacteriia; o__Flavobacteriales; f__Flavobacteriaceae; g__Polaribacter; s__haliotis</t>
  </si>
  <si>
    <t>k__Bacteria; p__Bacteroidetes; c__Flavobacteriia; o__Flavobacteriales; f__Flavobacteriaceae; g__Polaribacter; s__insulae</t>
  </si>
  <si>
    <t>k__Bacteria; p__Bacteroidetes; c__Flavobacteriia; o__Flavobacteriales; f__Flavobacteriaceae; g__Polaribacter; s__litorisediminis</t>
  </si>
  <si>
    <t>k__Bacteria; p__Bacteroidetes; c__Flavobacteriia; o__Flavobacteriales; f__Flavobacteriaceae; g__Polaribacter; s__marinivivus</t>
  </si>
  <si>
    <t>k__Bacteria; p__Bacteroidetes; c__Flavobacteriia; o__Flavobacteriales; f__Flavobacteriaceae; g__Polaribacter; s__pacificus</t>
  </si>
  <si>
    <t>k__Bacteria; p__Bacteroidetes; c__Flavobacteriia; o__Flavobacteriales; f__Flavobacteriaceae; g__Pseudofulvibacter; s__geojedonensis</t>
  </si>
  <si>
    <t>k__Bacteria; p__Bacteroidetes; c__Flavobacteriia; o__Flavobacteriales; f__Flavobacteriaceae; g__Seonamhaeicola; s__algicola</t>
  </si>
  <si>
    <t>k__Bacteria; p__Bacteroidetes; c__Flavobacteriia; o__Flavobacteriales; f__Flavobacteriaceae; g__Tamlana; s__nanhaiensis</t>
  </si>
  <si>
    <t>k__Bacteria; p__Bacteroidetes; c__Flavobacteriia; o__Flavobacteriales; f__Flavobacteriaceae; g__Tenacibaculum; s__aiptasiae</t>
  </si>
  <si>
    <t>k__Bacteria; p__Bacteroidetes; c__Flavobacteriia; o__Flavobacteriales; f__Flavobacteriaceae; g__Tenacibaculum; s__amylolyticum</t>
  </si>
  <si>
    <t>k__Bacteria; p__Bacteroidetes; c__Flavobacteriia; o__Flavobacteriales; f__Flavobacteriaceae; g__Tenacibaculum; s__caenipelagi</t>
  </si>
  <si>
    <t>k__Bacteria; p__Bacteroidetes; c__Flavobacteriia; o__Flavobacteriales; f__Flavobacteriaceae; g__Tenacibaculum; s__sediminilitoris</t>
  </si>
  <si>
    <t>k__Bacteria; p__Bacteroidetes; c__Flavobacteriia; o__Flavobacteriales; f__Flavobacteriaceae; g__Tenacibaculum; s__xiamenense</t>
  </si>
  <si>
    <t>k__Bacteria; p__Bacteroidetes; c__Flavobacteriia; o__Flavobacteriales; f__Flavobacteriaceae; g__Winogradskyella; s__algicola</t>
  </si>
  <si>
    <t>k__Bacteria; p__Bacteroidetes; c__Flavobacteriia; o__Flavobacteriales; f__Flavobacteriaceae; g__Winogradskyella; s__aquimaris</t>
  </si>
  <si>
    <t>k__Bacteria; p__Bacteroidetes; c__Flavobacteriia; o__Flavobacteriales; f__Flavobacteriaceae; g__Winogradskyella; s__crassostreae</t>
  </si>
  <si>
    <t>k__Bacteria; p__Bacteroidetes; c__Flavobacteriia; o__Flavobacteriales; f__Flavobacteriaceae; g__Winogradskyella; s__flava</t>
  </si>
  <si>
    <t>k__Bacteria; p__Bacteroidetes; c__Flavobacteriia; o__Flavobacteriales; f__Flavobacteriaceae; g__Winogradskyella; s__wandonensis</t>
  </si>
  <si>
    <t>k__Bacteria; p__Bacteroidetes; c__Flavobacteriia; o__Flavobacteriales; f__Vicingaceae; g__Vicingus; s__serpentipes</t>
  </si>
  <si>
    <t>k__Bacteria; p__Bacteroidetes; c__Saprospiria; o__Saprospirales; f__Saprospiraceae; g__Aureispira; s__maritima</t>
  </si>
  <si>
    <t>k__Bacteria; p__Chlorobi; c__Chlorobia; o__Chlorobiales; f__Chlorobiaceae; g__Prosthecochloris; s__vibrioformis</t>
  </si>
  <si>
    <t>k__Bacteria; p__Cyanobacteria; c__unclassified; o__Synechococcales; f__Prochloraceae; g__Prochlorococcus; s__marinus</t>
  </si>
  <si>
    <t>k__Bacteria; p__Cyanobacteria; c__unclassified; o__Synechococcales; f__Synechococcaceae; g__Cyanobium; s__gracile</t>
  </si>
  <si>
    <t>k__Bacteria; p__Cyanobacteria; c__unclassified; o__Synechococcales; f__Synechococcaceae; g__Synechococcus; s__rubescens</t>
  </si>
  <si>
    <t>k__Bacteria; p__Firmicutes; c__Bacilli; o__Bacillales; f__Bacillaceae; g__Bacillus; s__haikouensis</t>
  </si>
  <si>
    <t>k__Bacteria; p__Firmicutes; c__Bacilli; o__Bacillales; f__Bacillaceae; g__Bacillus; s__nakamurai</t>
  </si>
  <si>
    <t>k__Bacteria; p__Firmicutes; c__Bacilli; o__Bacillales; f__Bacillaceae; g__Bacillus; s__vietnamensis</t>
  </si>
  <si>
    <t>k__Bacteria; p__Firmicutes; c__Bacilli; o__Bacillales; f__Bacillaceae; g__Bacillus; s__zanthoxyli</t>
  </si>
  <si>
    <t>k__Bacteria; p__Firmicutes; c__Bacilli; o__Bacillales; f__Bacillaceae; g__Priestia; s__flexa</t>
  </si>
  <si>
    <t>k__Bacteria; p__Firmicutes; c__Bacilli; o__Lactobacillales; f__Carnobacteriaceae; g__Trichococcus; s__paludicola</t>
  </si>
  <si>
    <t>k__Bacteria; p__Firmicutes; c__Bacilli; o__Lactobacillales; f__Lactobacillaceae; g__Lactobacillus; s__crispatus</t>
  </si>
  <si>
    <t>k__Bacteria; p__Firmicutes; c__Bacilli; o__Lactobacillales; f__Lactobacillaceae; g__Lactobacillus; s__equicursoris</t>
  </si>
  <si>
    <t>k__Bacteria; p__Firmicutes; c__Bacilli; o__Lactobacillales; f__Lactobacillaceae; g__Lactobacillus; s__gasseri</t>
  </si>
  <si>
    <t>k__Bacteria; p__Firmicutes; c__Bacilli; o__Lactobacillales; f__Lactobacillaceae; g__Lactobacillus; s__johnsonii</t>
  </si>
  <si>
    <t>k__Bacteria; p__Firmicutes; c__Bacilli; o__Lactobacillales; f__Lactobacillaceae; g__Lactobacillus; s__kitasatonis</t>
  </si>
  <si>
    <t>k__Bacteria; p__Firmicutes; c__Bacilli; o__Lactobacillales; f__Lactobacillaceae; g__Lactobacillus; s__leichmannii</t>
  </si>
  <si>
    <t>k__Bacteria; p__Firmicutes; c__Bacilli; o__Lactobacillales; f__Lactobacillaceae; g__Lactobacillus; s__ultunensis</t>
  </si>
  <si>
    <t>k__Bacteria; p__Firmicutes; c__Bacilli; o__Lactobacillales; f__Lactobacillaceae; g__Leuconostoc; s__gelidum</t>
  </si>
  <si>
    <t>k__Bacteria; p__Firmicutes; c__Bacilli; o__Lactobacillales; f__Lactobacillaceae; g__Levilactobacillus; s__acidifarinae</t>
  </si>
  <si>
    <t>k__Bacteria; p__Firmicutes; c__Bacilli; o__Lactobacillales; f__Lactobacillaceae; g__Limosilactobacillus; s__caviae</t>
  </si>
  <si>
    <t>k__Bacteria; p__Firmicutes; c__Bacilli; o__Lactobacillales; f__Lactobacillaceae; g__Limosilactobacillus; s__mucosae</t>
  </si>
  <si>
    <t>k__Bacteria; p__Firmicutes; c__Bacilli; o__Lactobacillales; f__Lactobacillaceae; g__Limosilactobacillus; s__pontis</t>
  </si>
  <si>
    <t>k__Bacteria; p__Firmicutes; c__Bacilli; o__Lactobacillales; f__Lactobacillaceae; g__Limosilactobacillus; s__reuteri</t>
  </si>
  <si>
    <t>k__Bacteria; p__Firmicutes; c__Bacilli; o__Lactobacillales; f__Lactobacillaceae; g__Weissella; s__koreensis</t>
  </si>
  <si>
    <t>k__Bacteria; p__Firmicutes; c__Bacilli; o__Lactobacillales; f__Streptococcaceae; g__Streptococcus; s__equi</t>
  </si>
  <si>
    <t>k__Bacteria; p__Firmicutes; c__Bacilli; o__Lactobacillales; f__Streptococcaceae; g__Streptococcus; s__equinus</t>
  </si>
  <si>
    <t>k__Bacteria; p__Firmicutes; c__Bacilli; o__Lactobacillales; f__Streptococcaceae; g__Streptococcus; s__hyointestinalis</t>
  </si>
  <si>
    <t>k__Bacteria; p__Firmicutes; c__Bacilli; o__Lactobacillales; f__Streptococcaceae; g__Streptococcus; s__pasteurianus</t>
  </si>
  <si>
    <t>k__Bacteria; p__Firmicutes; c__Clostridia; o__Eubacteriales; f__Clostridiaceae; g__Alkaliphilus; s__hydrothermalis</t>
  </si>
  <si>
    <t>k__Bacteria; p__Firmicutes; c__Clostridia; o__Eubacteriales; f__Clostridiaceae; g__Clostridium; s__aurantibutyricum</t>
  </si>
  <si>
    <t>k__Bacteria; p__Firmicutes; c__Clostridia; o__Eubacteriales; f__Clostridiaceae; g__Clostridium; s__butyricum</t>
  </si>
  <si>
    <t>k__Bacteria; p__Firmicutes; c__Clostridia; o__Eubacteriales; f__Clostridiaceae; g__Clostridium; s__maximum</t>
  </si>
  <si>
    <t>k__Bacteria; p__Firmicutes; c__Clostridia; o__Eubacteriales; f__Clostridiaceae; g__Clostridium; s__saudiense</t>
  </si>
  <si>
    <t>k__Bacteria; p__Firmicutes; c__Clostridia; o__Eubacteriales; f__Clostridiaceae; g__Clostridium; s__ventriculi</t>
  </si>
  <si>
    <t>k__Bacteria; p__Firmicutes; c__Clostridia; o__Eubacteriales; f__Clostridiaceae; g__Thermotalea; s__metallivorans</t>
  </si>
  <si>
    <t>k__Bacteria; p__Firmicutes; c__Clostridia; o__Eubacteriales; f__Eubacteriaceae; g__Eubacterium; s__coprostanoligenes</t>
  </si>
  <si>
    <t>k__Bacteria; p__Firmicutes; c__Clostridia; o__Eubacteriales; f__Lachnospiraceae; g__Agathobacter; s__ruminis</t>
  </si>
  <si>
    <t>k__Bacteria; p__Firmicutes; c__Clostridia; o__Eubacteriales; f__Lachnospiraceae; g__Anaerobutyricum; s__hallii</t>
  </si>
  <si>
    <t>k__Bacteria; p__Firmicutes; c__Clostridia; o__Eubacteriales; f__Lachnospiraceae; g__Blautia; s__faecicola</t>
  </si>
  <si>
    <t>k__Bacteria; p__Firmicutes; c__Clostridia; o__Eubacteriales; f__Lachnospiraceae; g__Blautia; s__faecis</t>
  </si>
  <si>
    <t>k__Bacteria; p__Firmicutes; c__Clostridia; o__Eubacteriales; f__Lachnospiraceae; g__Blautia; s__glucerasea</t>
  </si>
  <si>
    <t>k__Bacteria; p__Firmicutes; c__Clostridia; o__Eubacteriales; f__Lachnospiraceae; g__Blautia; s__luti</t>
  </si>
  <si>
    <t>k__Bacteria; p__Firmicutes; c__Clostridia; o__Eubacteriales; f__Lachnospiraceae; g__Blautia; s__obeum</t>
  </si>
  <si>
    <t>k__Bacteria; p__Firmicutes; c__Clostridia; o__Eubacteriales; f__Lachnospiraceae; g__Blautia; s__wexlerae</t>
  </si>
  <si>
    <t>k__Bacteria; p__Firmicutes; c__Clostridia; o__Eubacteriales; f__Lachnospiraceae; g__Coprococcus; s__eutactus</t>
  </si>
  <si>
    <t>k__Bacteria; p__Firmicutes; c__Clostridia; o__Eubacteriales; f__Lachnospiraceae; g__Dorea; s__formicigenerans</t>
  </si>
  <si>
    <t>k__Bacteria; p__Firmicutes; c__Clostridia; o__Eubacteriales; f__Lachnospiraceae; g__Dorea; s__longicatena</t>
  </si>
  <si>
    <t>k__Bacteria; p__Firmicutes; c__Clostridia; o__Eubacteriales; f__Lachnospiraceae; g__Fusicatenibacter; s__saccharivorans</t>
  </si>
  <si>
    <t>k__Bacteria; p__Firmicutes; c__Clostridia; o__Eubacteriales; f__Lachnospiraceae; g__Lachnospira; s__pectinoschiza</t>
  </si>
  <si>
    <t>k__Bacteria; p__Firmicutes; c__Clostridia; o__Eubacteriales; f__Lachnospiraceae; g__Mediterraneibacter; s__faecis</t>
  </si>
  <si>
    <t>k__Bacteria; p__Firmicutes; c__Clostridia; o__Eubacteriales; f__Lachnospiraceae; g__Murimonas; s__intestini</t>
  </si>
  <si>
    <t>k__Bacteria; p__Firmicutes; c__Clostridia; o__Eubacteriales; f__Lachnospiraceae; g__unclassified; s__[Eubacterium] rectale</t>
  </si>
  <si>
    <t>k__Bacteria; p__Firmicutes; c__Clostridia; o__Eubacteriales; f__Oscillospiraceae; g__Faecalibacterium; s__prausnitzii</t>
  </si>
  <si>
    <t>k__Bacteria; p__Firmicutes; c__Clostridia; o__Eubacteriales; f__Oscillospiraceae; g__Ruminococcus; s__champanellensis</t>
  </si>
  <si>
    <t>k__Bacteria; p__Firmicutes; c__Clostridia; o__Eubacteriales; f__Peptostreptococcaceae; g__Asaccharospora; s__irregularis</t>
  </si>
  <si>
    <t>k__Bacteria; p__Firmicutes; c__Clostridia; o__Eubacteriales; f__Peptostreptococcaceae; g__Intestinibacter; s__bartlettii</t>
  </si>
  <si>
    <t>k__Bacteria; p__Firmicutes; c__Clostridia; o__Eubacteriales; f__Peptostreptococcaceae; g__Romboutsia; s__lituseburensis</t>
  </si>
  <si>
    <t>k__Bacteria; p__Firmicutes; c__Clostridia; o__Eubacteriales; f__Peptostreptococcaceae; g__Romboutsia; s__timonensis</t>
  </si>
  <si>
    <t>k__Bacteria; p__Firmicutes; c__Clostridia; o__Eubacteriales; f__Peptostreptococcaceae; g__Terrisporobacter; s__petrolearius</t>
  </si>
  <si>
    <t>k__Bacteria; p__Firmicutes; c__Clostridia; o__Eubacteriales; f__unclassified; g__Gemmiger; s__formicilis</t>
  </si>
  <si>
    <t>k__Bacteria; p__Firmicutes; c__Clostridia; o__Eubacteriales; f__unclassified; g__Intestinimonas; s__butyriciproducens</t>
  </si>
  <si>
    <t>k__Bacteria; p__Firmicutes; c__Erysipelotrichia; o__Erysipelotrichales; f__Coprobacillaceae; g__Catenibacterium; s__mitsuokai</t>
  </si>
  <si>
    <t>k__Bacteria; p__Firmicutes; c__Erysipelotrichia; o__Erysipelotrichales; f__Coprobacillaceae; g__Kandleria; s__vitulina</t>
  </si>
  <si>
    <t>k__Bacteria; p__Firmicutes; c__Erysipelotrichia; o__Erysipelotrichales; f__Erysipelotrichaceae; g__Holdemanella; s__biformis</t>
  </si>
  <si>
    <t>k__Bacteria; p__Firmicutes; c__Erysipelotrichia; o__Erysipelotrichales; f__Erysipelotrichaceae; g__Intestinibaculum; s__porci</t>
  </si>
  <si>
    <t>k__Bacteria; p__Firmicutes; c__Erysipelotrichia; o__Erysipelotrichales; f__Turicibacteraceae; g__Turicibacter; s__sanguinis</t>
  </si>
  <si>
    <t>k__Bacteria; p__Firmicutes; c__Negativicutes; o__Acidaminococcales; f__Acidaminococcaceae; g__Phascolarctobacterium; s__succinatutens</t>
  </si>
  <si>
    <t>k__Bacteria; p__Firmicutes; c__Negativicutes; o__Selenomonadales; f__Selenomonadaceae; g__Megamonas; s__funiformis</t>
  </si>
  <si>
    <t>k__Bacteria; p__Firmicutes; c__Negativicutes; o__Veillonellales; f__Veillonellaceae; g__Dialister; s__succinatiphilus</t>
  </si>
  <si>
    <t>k__Bacteria; p__Fusobacteria; c__Fusobacteriia; o__Fusobacteriales; f__Fusobacteriaceae; g__Psychrilyobacter; s__atlanticus</t>
  </si>
  <si>
    <t>k__Bacteria; p__Lentisphaerae; c__Lentisphaeria; o__Lentisphaerales; f__Lentisphaeraceae; g__Lentisphaera; s__marina</t>
  </si>
  <si>
    <t>k__Bacteria; p__Planctomycetes; c__Planctomycetia; o__Pirellulales; f__Pirellulaceae; g__Mariniblastus; s__fucicola</t>
  </si>
  <si>
    <t>k__Bacteria; p__Planctomycetes; c__Planctomycetia; o__Pirellulales; f__Pirellulaceae; g__Rubripirellula; s__obstinata</t>
  </si>
  <si>
    <t>k__Bacteria; p__Planctomycetes; c__Planctomycetia; o__Planctomycetales; f__Planctomycetaceae; g__Gimesia; s__maris</t>
  </si>
  <si>
    <t>k__Bacteria; p__Proteobacteria; c__Alphaproteobacteria; o__Caulobacterales; f__Caulobacteraceae; g__Brevundimonas; s__mediterranea</t>
  </si>
  <si>
    <t>k__Bacteria; p__Proteobacteria; c__Alphaproteobacteria; o__Caulobacterales; f__Caulobacteraceae; g__Phenylobacterium; s__falsum</t>
  </si>
  <si>
    <t>k__Bacteria; p__Proteobacteria; c__Alphaproteobacteria; o__Hyphomonadales; f__Hyphomonadaceae; g__Hyphomonas; s__jannaschiana</t>
  </si>
  <si>
    <t>k__Bacteria; p__Proteobacteria; c__Alphaproteobacteria; o__Hyphomonadales; f__Hyphomonadaceae; g__Hyphomonas; s__johnsonii</t>
  </si>
  <si>
    <t>k__Bacteria; p__Proteobacteria; c__Alphaproteobacteria; o__Maricaulales; f__Maricaulaceae; g__Maricaulis; s__maris</t>
  </si>
  <si>
    <t>k__Bacteria; p__Proteobacteria; c__Alphaproteobacteria; o__Maricaulales; f__Maricaulaceae; g__Marinicauda; s__pacifica</t>
  </si>
  <si>
    <t>k__Bacteria; p__Proteobacteria; c__Alphaproteobacteria; o__Pelagibacterales; f__Pelagibacteraceae; g__Candidatus Pelagibacter; s__Pelagibacter ubique</t>
  </si>
  <si>
    <t>k__Bacteria; p__Proteobacteria; c__Alphaproteobacteria; o__Rhizobiales; f__Aurantimonadaceae; g__Aurantimonas; s__coralicida</t>
  </si>
  <si>
    <t>k__Bacteria; p__Proteobacteria; c__Alphaproteobacteria; o__Rhizobiales; f__Brucellaceae; g__Brucella; s__papionis</t>
  </si>
  <si>
    <t>k__Bacteria; p__Proteobacteria; c__Alphaproteobacteria; o__Rhizobiales; f__Methylobacteriaceae; g__Methylorubrum; s__populi</t>
  </si>
  <si>
    <t>k__Bacteria; p__Proteobacteria; c__Alphaproteobacteria; o__Rhizobiales; f__Phyllobacteriaceae; g__Lentilitoribacter; s__donghaensis</t>
  </si>
  <si>
    <t>k__Bacteria; p__Proteobacteria; c__Alphaproteobacteria; o__Rhodobacterales; f__Rhodobacteraceae; g__Aestuariicoccus; s__marinus</t>
  </si>
  <si>
    <t>k__Bacteria; p__Proteobacteria; c__Alphaproteobacteria; o__Rhodobacterales; f__Rhodobacteraceae; g__Aliiroseovarius; s__halocynthiae</t>
  </si>
  <si>
    <t>k__Bacteria; p__Proteobacteria; c__Alphaproteobacteria; o__Rhodobacterales; f__Rhodobacteraceae; g__Aliiroseovarius; s__pelagivivens</t>
  </si>
  <si>
    <t>k__Bacteria; p__Proteobacteria; c__Alphaproteobacteria; o__Rhodobacterales; f__Rhodobacteraceae; g__Aliiroseovarius; s__zhejiangensis</t>
  </si>
  <si>
    <t>k__Bacteria; p__Proteobacteria; c__Alphaproteobacteria; o__Rhodobacterales; f__Rhodobacteraceae; g__Aliishimia; s__ponticola</t>
  </si>
  <si>
    <t>k__Bacteria; p__Proteobacteria; c__Alphaproteobacteria; o__Rhodobacterales; f__Rhodobacteraceae; g__Amylibacter; s__cionae</t>
  </si>
  <si>
    <t>k__Bacteria; p__Proteobacteria; c__Alphaproteobacteria; o__Rhodobacterales; f__Rhodobacteraceae; g__Amylibacter; s__lutimaris</t>
  </si>
  <si>
    <t>k__Bacteria; p__Proteobacteria; c__Alphaproteobacteria; o__Rhodobacterales; f__Rhodobacteraceae; g__Amylibacter; s__ulvae</t>
  </si>
  <si>
    <t>k__Bacteria; p__Proteobacteria; c__Alphaproteobacteria; o__Rhodobacterales; f__Rhodobacteraceae; g__Aquicoccus; s__porphyridii</t>
  </si>
  <si>
    <t>k__Bacteria; p__Proteobacteria; c__Alphaproteobacteria; o__Rhodobacterales; f__Rhodobacteraceae; g__Aquimixticola; s__soesokkakensis</t>
  </si>
  <si>
    <t>k__Bacteria; p__Proteobacteria; c__Alphaproteobacteria; o__Rhodobacterales; f__Rhodobacteraceae; g__Celeribacter; s__ethanolicus</t>
  </si>
  <si>
    <t>k__Bacteria; p__Proteobacteria; c__Alphaproteobacteria; o__Rhodobacterales; f__Rhodobacteraceae; g__Celeribacter; s__marinus</t>
  </si>
  <si>
    <t>k__Bacteria; p__Proteobacteria; c__Alphaproteobacteria; o__Rhodobacterales; f__Rhodobacteraceae; g__Celeribacter; s__naphthalenivorans</t>
  </si>
  <si>
    <t>k__Bacteria; p__Proteobacteria; c__Alphaproteobacteria; o__Rhodobacterales; f__Rhodobacteraceae; g__Cribrihabitans; s__pelagius</t>
  </si>
  <si>
    <t>k__Bacteria; p__Proteobacteria; c__Alphaproteobacteria; o__Rhodobacterales; f__Rhodobacteraceae; g__Epibacterium; s__mobile</t>
  </si>
  <si>
    <t>k__Bacteria; p__Proteobacteria; c__Alphaproteobacteria; o__Rhodobacterales; f__Rhodobacteraceae; g__Epibacterium; s__multivorans</t>
  </si>
  <si>
    <t>k__Bacteria; p__Proteobacteria; c__Alphaproteobacteria; o__Rhodobacterales; f__Rhodobacteraceae; g__Epibacterium; s__ulvae</t>
  </si>
  <si>
    <t>k__Bacteria; p__Proteobacteria; c__Alphaproteobacteria; o__Rhodobacterales; f__Rhodobacteraceae; g__Flavimaricola; s__marinus</t>
  </si>
  <si>
    <t>k__Bacteria; p__Proteobacteria; c__Alphaproteobacteria; o__Rhodobacterales; f__Rhodobacteraceae; g__Halocynthiibacter; s__arcticus</t>
  </si>
  <si>
    <t>k__Bacteria; p__Proteobacteria; c__Alphaproteobacteria; o__Rhodobacterales; f__Rhodobacteraceae; g__Leisingera; s__aquaemixtae</t>
  </si>
  <si>
    <t>k__Bacteria; p__Proteobacteria; c__Alphaproteobacteria; o__Rhodobacterales; f__Rhodobacteraceae; g__Leisingera; s__caerulea</t>
  </si>
  <si>
    <t>k__Bacteria; p__Proteobacteria; c__Alphaproteobacteria; o__Rhodobacterales; f__Rhodobacteraceae; g__Lentibacter; s__algarum</t>
  </si>
  <si>
    <t>k__Bacteria; p__Proteobacteria; c__Alphaproteobacteria; o__Rhodobacterales; f__Rhodobacteraceae; g__Litoreibacter; s__ponti</t>
  </si>
  <si>
    <t>k__Bacteria; p__Proteobacteria; c__Alphaproteobacteria; o__Rhodobacterales; f__Rhodobacteraceae; g__Lutimaribacter; s__marinistellae</t>
  </si>
  <si>
    <t>k__Bacteria; p__Proteobacteria; c__Alphaproteobacteria; o__Rhodobacterales; f__Rhodobacteraceae; g__Lutimaribacter; s__pacificus</t>
  </si>
  <si>
    <t>k__Bacteria; p__Proteobacteria; c__Alphaproteobacteria; o__Rhodobacterales; f__Rhodobacteraceae; g__Maritimibacter; s__alkaliphilus</t>
  </si>
  <si>
    <t>k__Bacteria; p__Proteobacteria; c__Alphaproteobacteria; o__Rhodobacterales; f__Rhodobacteraceae; g__Marivita; s__lacus</t>
  </si>
  <si>
    <t>k__Bacteria; p__Proteobacteria; c__Alphaproteobacteria; o__Rhodobacterales; f__Rhodobacteraceae; g__Marivita; s__roseacus</t>
  </si>
  <si>
    <t>k__Bacteria; p__Proteobacteria; c__Alphaproteobacteria; o__Rhodobacterales; f__Rhodobacteraceae; g__Marivivens; s__niveibacter</t>
  </si>
  <si>
    <t>k__Bacteria; p__Proteobacteria; c__Alphaproteobacteria; o__Rhodobacterales; f__Rhodobacteraceae; g__Paenimaribius; s__caenipelagi</t>
  </si>
  <si>
    <t>k__Bacteria; p__Proteobacteria; c__Alphaproteobacteria; o__Rhodobacterales; f__Rhodobacteraceae; g__Paracoccus; s__pueri</t>
  </si>
  <si>
    <t>k__Bacteria; p__Proteobacteria; c__Alphaproteobacteria; o__Rhodobacterales; f__Rhodobacteraceae; g__Parasedimentitalea; s__marina</t>
  </si>
  <si>
    <t>k__Bacteria; p__Proteobacteria; c__Alphaproteobacteria; o__Rhodobacterales; f__Rhodobacteraceae; g__Pelagicola; s__litoralis</t>
  </si>
  <si>
    <t>k__Bacteria; p__Proteobacteria; c__Alphaproteobacteria; o__Rhodobacterales; f__Rhodobacteraceae; g__Pelagimonas; s__varians</t>
  </si>
  <si>
    <t>k__Bacteria; p__Proteobacteria; c__Alphaproteobacteria; o__Rhodobacterales; f__Rhodobacteraceae; g__Planktomarina; s__temperata</t>
  </si>
  <si>
    <t>k__Bacteria; p__Proteobacteria; c__Alphaproteobacteria; o__Rhodobacterales; f__Rhodobacteraceae; g__Planktotalea; s__lamellibrachiae</t>
  </si>
  <si>
    <t>k__Bacteria; p__Proteobacteria; c__Alphaproteobacteria; o__Rhodobacterales; f__Rhodobacteraceae; g__Primorskyibacter; s__insulae</t>
  </si>
  <si>
    <t>k__Bacteria; p__Proteobacteria; c__Alphaproteobacteria; o__Rhodobacterales; f__Rhodobacteraceae; g__Pseudooceanicola; s__antarcticus</t>
  </si>
  <si>
    <t>k__Bacteria; p__Proteobacteria; c__Alphaproteobacteria; o__Rhodobacterales; f__Rhodobacteraceae; g__Pseudooctadecabacter; s__jejudonensis</t>
  </si>
  <si>
    <t>k__Bacteria; p__Proteobacteria; c__Alphaproteobacteria; o__Rhodobacterales; f__Rhodobacteraceae; g__Pseudoruegeria; s__marinistellae</t>
  </si>
  <si>
    <t>k__Bacteria; p__Proteobacteria; c__Alphaproteobacteria; o__Rhodobacterales; f__Rhodobacteraceae; g__Psychromarinibacter; s__halotolerans</t>
  </si>
  <si>
    <t>k__Bacteria; p__Proteobacteria; c__Alphaproteobacteria; o__Rhodobacterales; f__Rhodobacteraceae; g__Roseobacter; s__denitrificans</t>
  </si>
  <si>
    <t>k__Bacteria; p__Proteobacteria; c__Alphaproteobacteria; o__Rhodobacterales; f__Rhodobacteraceae; g__Roseovarius; s__aestuarii</t>
  </si>
  <si>
    <t>k__Bacteria; p__Proteobacteria; c__Alphaproteobacteria; o__Rhodobacterales; f__Rhodobacteraceae; g__Roseovarius; s__azorensis</t>
  </si>
  <si>
    <t>k__Bacteria; p__Proteobacteria; c__Alphaproteobacteria; o__Rhodobacterales; f__Rhodobacteraceae; g__Roseovarius; s__bejariae</t>
  </si>
  <si>
    <t>k__Bacteria; p__Proteobacteria; c__Alphaproteobacteria; o__Rhodobacterales; f__Rhodobacteraceae; g__Ruegeria; s__profundi</t>
  </si>
  <si>
    <t>k__Bacteria; p__Proteobacteria; c__Alphaproteobacteria; o__Rhodobacterales; f__Rhodobacteraceae; g__Ruegeria; s__sediminis</t>
  </si>
  <si>
    <t>k__Bacteria; p__Proteobacteria; c__Alphaproteobacteria; o__Rhodobacterales; f__Rhodobacteraceae; g__Salinihabitans; s__flavidus</t>
  </si>
  <si>
    <t>k__Bacteria; p__Proteobacteria; c__Alphaproteobacteria; o__Rhodobacterales; f__Rhodobacteraceae; g__Salipiger; s__marinus</t>
  </si>
  <si>
    <t>k__Bacteria; p__Proteobacteria; c__Alphaproteobacteria; o__Rhodobacterales; f__Rhodobacteraceae; g__Sedimentitalea; s__todarodis</t>
  </si>
  <si>
    <t>k__Bacteria; p__Proteobacteria; c__Alphaproteobacteria; o__Rhodobacterales; f__Rhodobacteraceae; g__Shimia; s__abyssi</t>
  </si>
  <si>
    <t>k__Bacteria; p__Proteobacteria; c__Alphaproteobacteria; o__Rhodobacterales; f__Rhodobacteraceae; g__Shimia; s__aquaeponti</t>
  </si>
  <si>
    <t>k__Bacteria; p__Proteobacteria; c__Alphaproteobacteria; o__Rhodobacterales; f__Rhodobacteraceae; g__Shimia; s__gijangensis</t>
  </si>
  <si>
    <t>k__Bacteria; p__Proteobacteria; c__Alphaproteobacteria; o__Rhodobacterales; f__Rhodobacteraceae; g__Shimia; s__marina</t>
  </si>
  <si>
    <t>k__Bacteria; p__Proteobacteria; c__Alphaproteobacteria; o__Rhodobacterales; f__Rhodobacteraceae; g__Sulfitobacter; s__donghicola</t>
  </si>
  <si>
    <t>k__Bacteria; p__Proteobacteria; c__Alphaproteobacteria; o__Rhodobacterales; f__Rhodobacteraceae; g__Sulfitobacter; s__faviae</t>
  </si>
  <si>
    <t>k__Bacteria; p__Proteobacteria; c__Alphaproteobacteria; o__Rhodobacterales; f__Rhodobacteraceae; g__Sulfitobacter; s__profundi</t>
  </si>
  <si>
    <t>k__Bacteria; p__Proteobacteria; c__Alphaproteobacteria; o__Rhodobacterales; f__Rhodobacteraceae; g__Thalassobacter; s__stenotrophicus</t>
  </si>
  <si>
    <t>k__Bacteria; p__Proteobacteria; c__Alphaproteobacteria; o__Rhodobacterales; f__Rhodobacteraceae; g__Yoonia; s__litorea</t>
  </si>
  <si>
    <t>k__Bacteria; p__Proteobacteria; c__Alphaproteobacteria; o__Rhodospirillales; f__Acetobacteraceae; g__Roseomonas; s__gilardii</t>
  </si>
  <si>
    <t>k__Bacteria; p__Proteobacteria; c__Alphaproteobacteria; o__Rhodospirillales; f__Rhodospirillaceae; g__Nisaea; s__nitritireducens</t>
  </si>
  <si>
    <t>k__Bacteria; p__Proteobacteria; c__Alphaproteobacteria; o__Rhodospirillales; f__Terasakiellaceae; g__Terasakiella; s__brassicae</t>
  </si>
  <si>
    <t>k__Bacteria; p__Proteobacteria; c__Alphaproteobacteria; o__Sphingomonadales; f__Erythrobacteraceae; g__Croceicoccus; s__mobilis</t>
  </si>
  <si>
    <t>k__Bacteria; p__Proteobacteria; c__Alphaproteobacteria; o__Sphingomonadales; f__Erythrobacteraceae; g__Erythrobacter; s__neustonensis</t>
  </si>
  <si>
    <t>k__Bacteria; p__Proteobacteria; c__Alphaproteobacteria; o__Sphingomonadales; f__Erythrobacteraceae; g__Qipengyuania; s__algicida</t>
  </si>
  <si>
    <t>k__Bacteria; p__Proteobacteria; c__Alphaproteobacteria; o__Sphingomonadales; f__Erythrobacteraceae; g__Qipengyuania; s__pelagi</t>
  </si>
  <si>
    <t>k__Bacteria; p__Proteobacteria; c__Alphaproteobacteria; o__Sphingomonadales; f__Erythrobacteraceae; g__Qipengyuania; s__seohaensis</t>
  </si>
  <si>
    <t>k__Bacteria; p__Proteobacteria; c__Alphaproteobacteria; o__Sphingomonadales; f__Sphingomonadaceae; g__Sphingobium; s__lactosutens</t>
  </si>
  <si>
    <t>k__Bacteria; p__Proteobacteria; c__Alphaproteobacteria; o__Sphingomonadales; f__Sphingomonadaceae; g__Sphingobium; s__naphthae</t>
  </si>
  <si>
    <t>k__Bacteria; p__Proteobacteria; c__Alphaproteobacteria; o__Sphingomonadales; f__Sphingomonadaceae; g__Sphingomonas; s__koreensis</t>
  </si>
  <si>
    <t>k__Bacteria; p__Proteobacteria; c__Alphaproteobacteria; o__Sphingomonadales; f__Sphingomonadaceae; g__Sphingomonas; s__paucimobilis</t>
  </si>
  <si>
    <t>k__Bacteria; p__Proteobacteria; c__Betaproteobacteria; o__Burkholderiales; f__Alcaligenaceae; g__Castellaniella; s__daejeonensis</t>
  </si>
  <si>
    <t>k__Bacteria; p__Proteobacteria; c__Betaproteobacteria; o__Burkholderiales; f__Alcaligenaceae; g__Castellaniella; s__denitrificans</t>
  </si>
  <si>
    <t>k__Bacteria; p__Proteobacteria; c__Betaproteobacteria; o__Burkholderiales; f__Burkholderiaceae; g__Limnobacter; s__thiooxidans</t>
  </si>
  <si>
    <t>k__Bacteria; p__Proteobacteria; c__Betaproteobacteria; o__Burkholderiales; f__Burkholderiaceae; g__Ralstonia; s__pickettii</t>
  </si>
  <si>
    <t>k__Bacteria; p__Proteobacteria; c__Betaproteobacteria; o__Burkholderiales; f__Comamonadaceae; g__Delftia; s__tsuruhatensis</t>
  </si>
  <si>
    <t>k__Bacteria; p__Proteobacteria; c__Betaproteobacteria; o__Neisseriales; f__Neisseriaceae; g__Rivicola; s__pingtungensis</t>
  </si>
  <si>
    <t>k__Bacteria; p__Proteobacteria; c__Deltaproteobacteria; o__Desulfobacterales; f__Desulfobacteraceae; g__Desulfobacter; s__hydrogenophilus</t>
  </si>
  <si>
    <t>k__Bacteria; p__Proteobacteria; c__Deltaproteobacteria; o__Desulfobacterales; f__Desulfobacteraceae; g__Desulfoconvexum; s__algidum</t>
  </si>
  <si>
    <t>k__Bacteria; p__Proteobacteria; c__Epsilonproteobacteria; o__Campylobacterales; f__Campylobacteraceae; g__Halarcobacter; s__ebronensis</t>
  </si>
  <si>
    <t>k__Bacteria; p__Proteobacteria; c__Epsilonproteobacteria; o__Campylobacterales; f__Campylobacteraceae; g__Malaciobacter; s__canalis</t>
  </si>
  <si>
    <t>k__Bacteria; p__Proteobacteria; c__Epsilonproteobacteria; o__Campylobacterales; f__Campylobacteraceae; g__Poseidonibacter; s__lekithochrous</t>
  </si>
  <si>
    <t>k__Bacteria; p__Proteobacteria; c__Epsilonproteobacteria; o__Campylobacterales; f__Sulfurovaceae; g__Sulfurovum; s__aggregans</t>
  </si>
  <si>
    <t>k__Bacteria; p__Proteobacteria; c__Epsilonproteobacteria; o__Campylobacterales; f__Sulfurovaceae; g__Sulfurovum; s__lithotrophicum</t>
  </si>
  <si>
    <t>k__Bacteria; p__Proteobacteria; c__Epsilonproteobacteria; o__Campylobacterales; f__Thiovulaceae; g__Sulfurimonas; s__paralvinellae</t>
  </si>
  <si>
    <t>k__Bacteria; p__Proteobacteria; c__Gammaproteobacteria; o__Alteromonadales; f__Alteromonadaceae; g__Aliiglaciecola; s__aliphaticivorans</t>
  </si>
  <si>
    <t>k__Bacteria; p__Proteobacteria; c__Gammaproteobacteria; o__Alteromonadales; f__Alteromonadaceae; g__Alteromonas; s__mediterranea</t>
  </si>
  <si>
    <t>k__Bacteria; p__Proteobacteria; c__Gammaproteobacteria; o__Alteromonadales; f__Alteromonadaceae; g__Alteromonas; s__oceani</t>
  </si>
  <si>
    <t>k__Bacteria; p__Proteobacteria; c__Gammaproteobacteria; o__Alteromonadales; f__Alteromonadaceae; g__Glaciecola; s__pallidula</t>
  </si>
  <si>
    <t>k__Bacteria; p__Proteobacteria; c__Gammaproteobacteria; o__Alteromonadales; f__Alteromonadaceae; g__Marisediminitalea; s__aggregata</t>
  </si>
  <si>
    <t>k__Bacteria; p__Proteobacteria; c__Gammaproteobacteria; o__Alteromonadales; f__Colwelliaceae; g__Colwellia; s__aquaemaris</t>
  </si>
  <si>
    <t>k__Bacteria; p__Proteobacteria; c__Gammaproteobacteria; o__Alteromonadales; f__Colwelliaceae; g__Colwellia; s__piezophila</t>
  </si>
  <si>
    <t>k__Bacteria; p__Proteobacteria; c__Gammaproteobacteria; o__Alteromonadales; f__Colwelliaceae; g__Litorilituus; s__lipolyticus</t>
  </si>
  <si>
    <t>k__Bacteria; p__Proteobacteria; c__Gammaproteobacteria; o__Alteromonadales; f__Colwelliaceae; g__Thalassotalea; s__loyana</t>
  </si>
  <si>
    <t>k__Bacteria; p__Proteobacteria; c__Gammaproteobacteria; o__Alteromonadales; f__Pseudoalteromonadaceae; g__Pseudoalteromonas; s__espejiana</t>
  </si>
  <si>
    <t>k__Bacteria; p__Proteobacteria; c__Gammaproteobacteria; o__Alteromonadales; f__Pseudoalteromonadaceae; g__Pseudoalteromonas; s__neustonica</t>
  </si>
  <si>
    <t>k__Bacteria; p__Proteobacteria; c__Gammaproteobacteria; o__Alteromonadales; f__Psychromonadaceae; g__Psychromonas; s__agarivorans</t>
  </si>
  <si>
    <t>k__Bacteria; p__Proteobacteria; c__Gammaproteobacteria; o__Alteromonadales; f__Psychromonadaceae; g__Psychromonas; s__profunda</t>
  </si>
  <si>
    <t>k__Bacteria; p__Proteobacteria; c__Gammaproteobacteria; o__Cellvibrionales; f__Halieaceae; g__Congregibacter; s__litoralis</t>
  </si>
  <si>
    <t>k__Bacteria; p__Proteobacteria; c__Gammaproteobacteria; o__Cellvibrionales; f__Halieaceae; g__Luminiphilus; s__syltensis</t>
  </si>
  <si>
    <t>k__Bacteria; p__Proteobacteria; c__Gammaproteobacteria; o__Cellvibrionales; f__Halieaceae; g__Parahaliea; s__aestuarii</t>
  </si>
  <si>
    <t>k__Bacteria; p__Proteobacteria; c__Gammaproteobacteria; o__Cellvibrionales; f__Halieaceae; g__Parahaliea; s__maris</t>
  </si>
  <si>
    <t>k__Bacteria; p__Proteobacteria; c__Gammaproteobacteria; o__Cellvibrionales; f__Halieaceae; g__Pseudohaliea; s__rubra</t>
  </si>
  <si>
    <t>k__Bacteria; p__Proteobacteria; c__Gammaproteobacteria; o__Cellvibrionales; f__Porticoccaceae; g__Porticoccus; s__hydrocarbonoclasticus</t>
  </si>
  <si>
    <t>k__Bacteria; p__Proteobacteria; c__Gammaproteobacteria; o__Cellvibrionales; f__Spongiibacteraceae; g__Spongiibacter; s__tropicus</t>
  </si>
  <si>
    <t>k__Bacteria; p__Proteobacteria; c__Gammaproteobacteria; o__Chromatiales; f__Chromatiaceae; g__Rheinheimera; s__pleomorphica</t>
  </si>
  <si>
    <t>k__Bacteria; p__Proteobacteria; c__Gammaproteobacteria; o__Chromatiales; f__Ectothiorhodospiraceae; g__Oceanococcus; s__atlanticus</t>
  </si>
  <si>
    <t>k__Bacteria; p__Proteobacteria; c__Gammaproteobacteria; o__Chromatiales; f__Thioprofundaceae; g__Thioprofundum; s__hispidum</t>
  </si>
  <si>
    <t>k__Bacteria; p__Proteobacteria; c__Gammaproteobacteria; o__Chromatiales; f__Woeseiaceae; g__Woeseia; s__oceani</t>
  </si>
  <si>
    <t>k__Bacteria; p__Proteobacteria; c__Gammaproteobacteria; o__Enterobacterales; f__Enterobacteriaceae; g__Escherichia; s__fergusonii</t>
  </si>
  <si>
    <t>k__Bacteria; p__Proteobacteria; c__Gammaproteobacteria; o__Nevskiales; f__Sinobacteraceae; g__Hydrocarboniphaga; s__effusa</t>
  </si>
  <si>
    <t>k__Bacteria; p__Proteobacteria; c__Gammaproteobacteria; o__Oceanospirillales; f__Alcanivoracaceae; g__Alcanivorax; s__dieselolei</t>
  </si>
  <si>
    <t>k__Bacteria; p__Proteobacteria; c__Gammaproteobacteria; o__Oceanospirillales; f__Alcanivoracaceae; g__Alcanivorax; s__gelatiniphagus</t>
  </si>
  <si>
    <t>k__Bacteria; p__Proteobacteria; c__Gammaproteobacteria; o__Oceanospirillales; f__Alcanivoracaceae; g__Alcanivorax; s__jadensis</t>
  </si>
  <si>
    <t>k__Bacteria; p__Proteobacteria; c__Gammaproteobacteria; o__Oceanospirillales; f__Alcanivoracaceae; g__Alcanivorax; s__nanhaiticus</t>
  </si>
  <si>
    <t>k__Bacteria; p__Proteobacteria; c__Gammaproteobacteria; o__Oceanospirillales; f__Alcanivoracaceae; g__Alcanivorax; s__venustensis</t>
  </si>
  <si>
    <t>k__Bacteria; p__Proteobacteria; c__Gammaproteobacteria; o__Oceanospirillales; f__Halomonadaceae; g__Chromohalobacter; s__salexigens</t>
  </si>
  <si>
    <t>k__Bacteria; p__Proteobacteria; c__Gammaproteobacteria; o__Oceanospirillales; f__Halomonadaceae; g__Cobetia; s__marina</t>
  </si>
  <si>
    <t>k__Bacteria; p__Proteobacteria; c__Gammaproteobacteria; o__Oceanospirillales; f__Halomonadaceae; g__Halomonas; s__nigrificans</t>
  </si>
  <si>
    <t>k__Bacteria; p__Proteobacteria; c__Gammaproteobacteria; o__Oceanospirillales; f__Halomonadaceae; g__Salinicola; s__salarius</t>
  </si>
  <si>
    <t>k__Bacteria; p__Proteobacteria; c__Gammaproteobacteria; o__Oceanospirillales; f__Oceanospirillaceae; g__Amphritea; s__balenae</t>
  </si>
  <si>
    <t>k__Bacteria; p__Proteobacteria; c__Gammaproteobacteria; o__Oceanospirillales; f__Oceanospirillaceae; g__Marinobacterium; s__aestuariivivens</t>
  </si>
  <si>
    <t>k__Bacteria; p__Proteobacteria; c__Gammaproteobacteria; o__Oceanospirillales; f__Oceanospirillaceae; g__Marinobacterium; s__marisflavi</t>
  </si>
  <si>
    <t>k__Bacteria; p__Proteobacteria; c__Gammaproteobacteria; o__Oceanospirillales; f__Oceanospirillaceae; g__Marinomonas; s__algicida</t>
  </si>
  <si>
    <t>k__Bacteria; p__Proteobacteria; c__Gammaproteobacteria; o__Oceanospirillales; f__Oceanospirillaceae; g__Neptuniibacter; s__marinus</t>
  </si>
  <si>
    <t>k__Bacteria; p__Proteobacteria; c__Gammaproteobacteria; o__Oceanospirillales; f__Oceanospirillaceae; g__Neptuniibacter; s__pectenicola</t>
  </si>
  <si>
    <t>k__Bacteria; p__Proteobacteria; c__Gammaproteobacteria; o__Pseudomonadales; f__Moraxellaceae; g__Acinetobacter; s__dispersus</t>
  </si>
  <si>
    <t>k__Bacteria; p__Proteobacteria; c__Gammaproteobacteria; o__Pseudomonadales; f__Moraxellaceae; g__Acinetobacter; s__johnsonii</t>
  </si>
  <si>
    <t>k__Bacteria; p__Proteobacteria; c__Gammaproteobacteria; o__Pseudomonadales; f__Moraxellaceae; g__Acinetobacter; s__modestus</t>
  </si>
  <si>
    <t>k__Bacteria; p__Proteobacteria; c__Gammaproteobacteria; o__Pseudomonadales; f__Moraxellaceae; g__Acinetobacter; s__venetianus</t>
  </si>
  <si>
    <t>k__Bacteria; p__Proteobacteria; c__Gammaproteobacteria; o__Pseudomonadales; f__Moraxellaceae; g__Acinetobacter; s__vivianii</t>
  </si>
  <si>
    <t>k__Bacteria; p__Proteobacteria; c__Gammaproteobacteria; o__Pseudomonadales; f__Moraxellaceae; g__Moraxella; s__osloensis</t>
  </si>
  <si>
    <t>k__Bacteria; p__Proteobacteria; c__Gammaproteobacteria; o__Pseudomonadales; f__Moraxellaceae; g__Psychrobacter; s__adeliensis</t>
  </si>
  <si>
    <t>k__Bacteria; p__Proteobacteria; c__Gammaproteobacteria; o__Pseudomonadales; f__Moraxellaceae; g__Psychrobacter; s__aquimaris</t>
  </si>
  <si>
    <t>k__Bacteria; p__Proteobacteria; c__Gammaproteobacteria; o__Pseudomonadales; f__Moraxellaceae; g__Psychrobacter; s__muriicola</t>
  </si>
  <si>
    <t>k__Bacteria; p__Proteobacteria; c__Gammaproteobacteria; o__Pseudomonadales; f__Pseudomonadaceae; g__Pseudomonas; s__aeruginosa</t>
  </si>
  <si>
    <t>k__Bacteria; p__Proteobacteria; c__Gammaproteobacteria; o__Pseudomonadales; f__Pseudomonadaceae; g__Pseudomonas; s__glareae</t>
  </si>
  <si>
    <t>k__Bacteria; p__Proteobacteria; c__Gammaproteobacteria; o__Pseudomonadales; f__Pseudomonadaceae; g__Pseudomonas; s__khazarica</t>
  </si>
  <si>
    <t>k__Bacteria; p__Proteobacteria; c__Gammaproteobacteria; o__Pseudomonadales; f__Pseudomonadaceae; g__Pseudomonas; s__lactis</t>
  </si>
  <si>
    <t>k__Bacteria; p__Proteobacteria; c__Gammaproteobacteria; o__Pseudomonadales; f__Pseudomonadaceae; g__Pseudomonas; s__marginalis</t>
  </si>
  <si>
    <t>k__Bacteria; p__Proteobacteria; c__Gammaproteobacteria; o__Pseudomonadales; f__Pseudomonadaceae; g__Pseudomonas; s__putida</t>
  </si>
  <si>
    <t>k__Bacteria; p__Proteobacteria; c__Gammaproteobacteria; o__Salinisphaerales; f__Salinisphaeraceae; g__Salinisphaera; s__japonica</t>
  </si>
  <si>
    <t>k__Bacteria; p__Proteobacteria; c__Gammaproteobacteria; o__Thiotrichales; f__Fastidiosibacteraceae; g__Cysteiniphilum; s__litorale</t>
  </si>
  <si>
    <t>k__Bacteria; p__Proteobacteria; c__Gammaproteobacteria; o__Vibrionales; f__Vibrionaceae; g__Photobacterium; s__carnosum</t>
  </si>
  <si>
    <t>k__Bacteria; p__Proteobacteria; c__Gammaproteobacteria; o__Vibrionales; f__Vibrionaceae; g__Photobacterium; s__leiognathi</t>
  </si>
  <si>
    <t>k__Bacteria; p__Proteobacteria; c__Gammaproteobacteria; o__Vibrionales; f__Vibrionaceae; g__Vibrio; s__alginolyticus</t>
  </si>
  <si>
    <t>k__Bacteria; p__Proteobacteria; c__Gammaproteobacteria; o__Vibrionales; f__Vibrionaceae; g__Vibrio; s__anguillarum</t>
  </si>
  <si>
    <t>k__Bacteria; p__Proteobacteria; c__Gammaproteobacteria; o__Vibrionales; f__Vibrionaceae; g__Vibrio; s__barjaei</t>
  </si>
  <si>
    <t>k__Bacteria; p__Proteobacteria; c__Gammaproteobacteria; o__Vibrionales; f__Vibrionaceae; g__Vibrio; s__caribbeanicus</t>
  </si>
  <si>
    <t>k__Bacteria; p__Proteobacteria; c__Gammaproteobacteria; o__Vibrionales; f__Vibrionaceae; g__Vibrio; s__chagasii</t>
  </si>
  <si>
    <t>k__Bacteria; p__Proteobacteria; c__Gammaproteobacteria; o__Vibrionales; f__Vibrionaceae; g__Vibrio; s__cyclitrophicus</t>
  </si>
  <si>
    <t>k__Bacteria; p__Proteobacteria; c__Gammaproteobacteria; o__Vibrionales; f__Vibrionaceae; g__Vibrio; s__fluvialis</t>
  </si>
  <si>
    <t>k__Bacteria; p__Proteobacteria; c__Gammaproteobacteria; o__Vibrionales; f__Vibrionaceae; g__Vibrio; s__fortis</t>
  </si>
  <si>
    <t>k__Bacteria; p__Proteobacteria; c__Gammaproteobacteria; o__Vibrionales; f__Vibrionaceae; g__Vibrio; s__marisflavi</t>
  </si>
  <si>
    <t>k__Bacteria; p__Proteobacteria; c__Gammaproteobacteria; o__Vibrionales; f__Vibrionaceae; g__Vibrio; s__mediterranei</t>
  </si>
  <si>
    <t>k__Bacteria; p__Proteobacteria; c__Gammaproteobacteria; o__Vibrionales; f__Vibrionaceae; g__Vibrio; s__parahaemolyticus</t>
  </si>
  <si>
    <t>k__Bacteria; p__Proteobacteria; c__Gammaproteobacteria; o__Vibrionales; f__Vibrionaceae; g__Vibrio; s__toranzoniae</t>
  </si>
  <si>
    <t>k__Bacteria; p__Proteobacteria; c__Gammaproteobacteria; o__unclassified; f__unclassified; g__Pseudohongiella; s__acticola</t>
  </si>
  <si>
    <t>k__Bacteria; p__Proteobacteria; c__Gammaproteobacteria; o__unclassified; f__unclassified; g__Pseudohongiella; s__spirulinae</t>
  </si>
  <si>
    <t>k__Bacteria; p__Spirochaetes; c__Spirochaetia; o__Spirochaetales; f__Spirochaetaceae; g__Treponema; s__bryantii</t>
  </si>
  <si>
    <t>k__Bacteria; p__Spirochaetes; c__Spirochaetia; o__Spirochaetales; f__Spirochaetaceae; g__Treponema; s__porcinum</t>
  </si>
  <si>
    <t>k__Bacteria; p__Verrucomicrobia; c__Opitutae; o__Puniceicoccales; f__Puniceicoccaceae; g__Coraliomargarita; s__akajimensis</t>
  </si>
  <si>
    <t>k__Bacteria; p__Verrucomicrobia; c__Opitutae; o__Puniceicoccales; f__Puniceicoccaceae; g__Pelagicoccus; s__albus</t>
  </si>
  <si>
    <t>k__Bacteria; p__Verrucomicrobia; c__Verrucomicrobiae; o__Verrucomicrobiales; f__Rubritaleaceae; g__Rubritalea; s__marina</t>
  </si>
  <si>
    <t>Total</t>
    <phoneticPr fontId="18" type="noConversion"/>
  </si>
  <si>
    <t>Aug</t>
  </si>
  <si>
    <t>Dec</t>
  </si>
  <si>
    <t>July</t>
  </si>
  <si>
    <t>June</t>
  </si>
  <si>
    <t>Nov</t>
  </si>
  <si>
    <t>Oct</t>
  </si>
  <si>
    <t>Sep</t>
  </si>
  <si>
    <t>Taxonomy</t>
    <phoneticPr fontId="18" type="noConversion"/>
  </si>
  <si>
    <t>Strain</t>
    <phoneticPr fontId="18" type="noConversion"/>
  </si>
  <si>
    <t>Identity</t>
    <phoneticPr fontId="18" type="noConversion"/>
  </si>
  <si>
    <t>Sequence</t>
    <phoneticPr fontId="18" type="noConversion"/>
  </si>
  <si>
    <t>Kingdom</t>
    <phoneticPr fontId="18" type="noConversion"/>
  </si>
  <si>
    <t>Phylum</t>
    <phoneticPr fontId="18" type="noConversion"/>
  </si>
  <si>
    <t>Class</t>
    <phoneticPr fontId="18" type="noConversion"/>
  </si>
  <si>
    <t>Order</t>
    <phoneticPr fontId="18" type="noConversion"/>
  </si>
  <si>
    <t>Family</t>
    <phoneticPr fontId="18" type="noConversion"/>
  </si>
  <si>
    <t>Genus</t>
    <phoneticPr fontId="18" type="noConversion"/>
  </si>
  <si>
    <t>Species</t>
    <phoneticPr fontId="18" type="noConversion"/>
  </si>
  <si>
    <t>Thaumarchaeota</t>
  </si>
  <si>
    <t>unclassified</t>
  </si>
  <si>
    <t>Nitrosopumilales</t>
  </si>
  <si>
    <t>Nitrosopumilaceae</t>
  </si>
  <si>
    <t>Nitrosopumilus</t>
  </si>
  <si>
    <t>cobalaminigenes</t>
  </si>
  <si>
    <t>ureiphilus</t>
  </si>
  <si>
    <t>Actinobacteria</t>
  </si>
  <si>
    <t>Acidimicrobiia</t>
  </si>
  <si>
    <t>Acidimicrobiales</t>
  </si>
  <si>
    <t>Ilumatobacteraceae</t>
  </si>
  <si>
    <t>Ilumatobacter</t>
  </si>
  <si>
    <t>fluminis</t>
  </si>
  <si>
    <t>Actinomycetia</t>
  </si>
  <si>
    <t>Bifidobacteriales</t>
  </si>
  <si>
    <t>Bifidobacteriaceae</t>
  </si>
  <si>
    <t>Bifidobacterium</t>
  </si>
  <si>
    <t>adolescentis</t>
  </si>
  <si>
    <t>Corynebacteriales</t>
  </si>
  <si>
    <t>Mycobacteriaceae</t>
  </si>
  <si>
    <t>Mycolicibacterium</t>
  </si>
  <si>
    <t>hippocampi</t>
  </si>
  <si>
    <t>Nocardiaceae</t>
  </si>
  <si>
    <t>Rhodococcus</t>
  </si>
  <si>
    <t>sovatensis</t>
  </si>
  <si>
    <t>Williamsia</t>
  </si>
  <si>
    <t>serinedens</t>
  </si>
  <si>
    <t>Geodermatophilales</t>
  </si>
  <si>
    <t>Geodermatophilaceae</t>
  </si>
  <si>
    <t>Blastococcus</t>
  </si>
  <si>
    <t>colisei</t>
  </si>
  <si>
    <t>Micrococcales</t>
  </si>
  <si>
    <t>Microbacteriaceae</t>
  </si>
  <si>
    <t>Candidatus Aquiluna</t>
  </si>
  <si>
    <t>Aquiluna rubra</t>
  </si>
  <si>
    <t>Candidatus Limnoluna</t>
  </si>
  <si>
    <t>Limnoluna rubra</t>
  </si>
  <si>
    <t>Microbacterium</t>
  </si>
  <si>
    <t>halimionae</t>
  </si>
  <si>
    <t>Mycetocola</t>
  </si>
  <si>
    <t>miduiensis</t>
  </si>
  <si>
    <t>Rhodoluna</t>
  </si>
  <si>
    <t>lacicola</t>
  </si>
  <si>
    <t>Micrococcaceae</t>
  </si>
  <si>
    <t>Micrococcus</t>
  </si>
  <si>
    <t>aloeverae</t>
  </si>
  <si>
    <t>Propionibacteriales</t>
  </si>
  <si>
    <t>Propionibacteriaceae</t>
  </si>
  <si>
    <t>Cutibacterium</t>
  </si>
  <si>
    <t>acnes</t>
  </si>
  <si>
    <t>Coriobacteriia</t>
  </si>
  <si>
    <t>Coriobacteriales</t>
  </si>
  <si>
    <t>Coriobacteriaceae</t>
  </si>
  <si>
    <t>Collinsella</t>
  </si>
  <si>
    <t>aerofaciens</t>
  </si>
  <si>
    <t>Bacteroidetes</t>
  </si>
  <si>
    <t>Bacteroidia</t>
  </si>
  <si>
    <t>Bacteroidales</t>
  </si>
  <si>
    <t>Prevotellaceae</t>
  </si>
  <si>
    <t>Prevotella</t>
  </si>
  <si>
    <t>copri</t>
  </si>
  <si>
    <t>stercorea</t>
  </si>
  <si>
    <t>Phocaeicola</t>
  </si>
  <si>
    <t>coprocola</t>
  </si>
  <si>
    <t>coprophilus</t>
  </si>
  <si>
    <t>plebeius</t>
  </si>
  <si>
    <t>vulgatus</t>
  </si>
  <si>
    <t>Cytophagia</t>
  </si>
  <si>
    <t>Cytophagales</t>
  </si>
  <si>
    <t>Roseivirgaceae</t>
  </si>
  <si>
    <t>Roseivirga</t>
  </si>
  <si>
    <t>misakiensis</t>
  </si>
  <si>
    <t>Flavobacteriia</t>
  </si>
  <si>
    <t>Flavobacteriales</t>
  </si>
  <si>
    <t>Crocinitomicaceae</t>
  </si>
  <si>
    <t>Crocinitomix</t>
  </si>
  <si>
    <t>algicola</t>
  </si>
  <si>
    <t>Flavobacteriaceae</t>
  </si>
  <si>
    <t>Algibacter</t>
  </si>
  <si>
    <t>psychrophilus</t>
  </si>
  <si>
    <t>Aquaticitalea</t>
  </si>
  <si>
    <t>lipolytica</t>
  </si>
  <si>
    <t>Aquibacter</t>
  </si>
  <si>
    <t>zeaxanthinifaciens</t>
  </si>
  <si>
    <t>Aureicoccus</t>
  </si>
  <si>
    <t>marinus</t>
  </si>
  <si>
    <t>Aureisphaera</t>
  </si>
  <si>
    <t>salina</t>
  </si>
  <si>
    <t>Bizionia</t>
  </si>
  <si>
    <t>fulviae</t>
  </si>
  <si>
    <t>paragorgiae</t>
  </si>
  <si>
    <t>Flaviramulus</t>
  </si>
  <si>
    <t>ichthyoenteri</t>
  </si>
  <si>
    <t>Flavivirga</t>
  </si>
  <si>
    <t>amylovorans</t>
  </si>
  <si>
    <t>Formosa</t>
  </si>
  <si>
    <t>arctica</t>
  </si>
  <si>
    <t>haliotis</t>
  </si>
  <si>
    <t>undariae</t>
  </si>
  <si>
    <t>Gaetbulibacter</t>
  </si>
  <si>
    <t>jejuensis</t>
  </si>
  <si>
    <t>Gramella</t>
  </si>
  <si>
    <t>flava</t>
  </si>
  <si>
    <t>portivictoriae</t>
  </si>
  <si>
    <t>sediminilitoris</t>
  </si>
  <si>
    <t>Lacinutrix</t>
  </si>
  <si>
    <t>gracilariae</t>
  </si>
  <si>
    <t>iliipiscaria</t>
  </si>
  <si>
    <t>Leeuwenhoekiella</t>
  </si>
  <si>
    <t>palythoae</t>
  </si>
  <si>
    <t>Lutibacter</t>
  </si>
  <si>
    <t>crassostreae</t>
  </si>
  <si>
    <t>holmesii</t>
  </si>
  <si>
    <t>maritimus</t>
  </si>
  <si>
    <t>oceani</t>
  </si>
  <si>
    <t>profundi</t>
  </si>
  <si>
    <t>Lutimonas</t>
  </si>
  <si>
    <t>vermicola</t>
  </si>
  <si>
    <t>Marinitalea</t>
  </si>
  <si>
    <t>sucinacia</t>
  </si>
  <si>
    <t>Mesoflavibacter</t>
  </si>
  <si>
    <t>Mesonia</t>
  </si>
  <si>
    <t>mobilis</t>
  </si>
  <si>
    <t>Muricauda</t>
  </si>
  <si>
    <t>ruestringensis</t>
  </si>
  <si>
    <t>Olleya</t>
  </si>
  <si>
    <t>namhaensis</t>
  </si>
  <si>
    <t>Polaribacter</t>
  </si>
  <si>
    <t>dokdonensis</t>
  </si>
  <si>
    <t>insulae</t>
  </si>
  <si>
    <t>litorisediminis</t>
  </si>
  <si>
    <t>marinivivus</t>
  </si>
  <si>
    <t>pacificus</t>
  </si>
  <si>
    <t>Pseudofulvibacter</t>
  </si>
  <si>
    <t>geojedonensis</t>
  </si>
  <si>
    <t>Seonamhaeicola</t>
  </si>
  <si>
    <t>Tamlana</t>
  </si>
  <si>
    <t>nanhaiensis</t>
  </si>
  <si>
    <t>Tenacibaculum</t>
  </si>
  <si>
    <t>aiptasiae</t>
  </si>
  <si>
    <t>amylolyticum</t>
  </si>
  <si>
    <t>caenipelagi</t>
  </si>
  <si>
    <t>xiamenense</t>
  </si>
  <si>
    <t>Winogradskyella</t>
  </si>
  <si>
    <t>aquimaris</t>
  </si>
  <si>
    <t>wandonensis</t>
  </si>
  <si>
    <t>Vicingaceae</t>
  </si>
  <si>
    <t>Vicingus</t>
  </si>
  <si>
    <t>serpentipes</t>
  </si>
  <si>
    <t>Saprospiria</t>
  </si>
  <si>
    <t>Saprospirales</t>
  </si>
  <si>
    <t>Saprospiraceae</t>
  </si>
  <si>
    <t>Aureispira</t>
  </si>
  <si>
    <t>maritima</t>
  </si>
  <si>
    <t>Chlorobi</t>
  </si>
  <si>
    <t>Chlorobia</t>
  </si>
  <si>
    <t>Chlorobiales</t>
  </si>
  <si>
    <t>Chlorobiaceae</t>
  </si>
  <si>
    <t>Prosthecochloris</t>
  </si>
  <si>
    <t>vibrioformis</t>
  </si>
  <si>
    <t>Cyanobacteria</t>
  </si>
  <si>
    <t>Synechococcales</t>
  </si>
  <si>
    <t>Prochloraceae</t>
  </si>
  <si>
    <t>Prochlorococcus</t>
  </si>
  <si>
    <t>Synechococcaceae</t>
  </si>
  <si>
    <t>Cyanobium</t>
  </si>
  <si>
    <t>gracile</t>
  </si>
  <si>
    <t>Synechococcus</t>
  </si>
  <si>
    <t>rubescens</t>
  </si>
  <si>
    <t>Firmicutes</t>
  </si>
  <si>
    <t>Bacilli</t>
  </si>
  <si>
    <t>Bacillales</t>
  </si>
  <si>
    <t>Bacillaceae</t>
  </si>
  <si>
    <t>Bacillus</t>
  </si>
  <si>
    <t>haikouensis</t>
  </si>
  <si>
    <t>nakamurai</t>
  </si>
  <si>
    <t>vietnamensis</t>
  </si>
  <si>
    <t>zanthoxyli</t>
  </si>
  <si>
    <t>Priestia</t>
  </si>
  <si>
    <t>flexa</t>
  </si>
  <si>
    <t>Lactobacillales</t>
  </si>
  <si>
    <t>Carnobacteriaceae</t>
  </si>
  <si>
    <t>Trichococcus</t>
  </si>
  <si>
    <t>paludicola</t>
  </si>
  <si>
    <t>Lactobacillaceae</t>
  </si>
  <si>
    <t>Lactobacillus</t>
  </si>
  <si>
    <t>crispatus</t>
  </si>
  <si>
    <t>equicursoris</t>
  </si>
  <si>
    <t>gasseri</t>
  </si>
  <si>
    <t>johnsonii</t>
  </si>
  <si>
    <t>kitasatonis</t>
  </si>
  <si>
    <t>leichmannii</t>
  </si>
  <si>
    <t>ultunensis</t>
  </si>
  <si>
    <t>Leuconostoc</t>
  </si>
  <si>
    <t>gelidum</t>
  </si>
  <si>
    <t>Levilactobacillus</t>
  </si>
  <si>
    <t>acidifarinae</t>
  </si>
  <si>
    <t>Limosilactobacillus</t>
  </si>
  <si>
    <t>caviae</t>
  </si>
  <si>
    <t>mucosae</t>
  </si>
  <si>
    <t>pontis</t>
  </si>
  <si>
    <t>reuteri</t>
  </si>
  <si>
    <t>Weissella</t>
  </si>
  <si>
    <t>koreensis</t>
  </si>
  <si>
    <t>Streptococcaceae</t>
  </si>
  <si>
    <t>Streptococcus</t>
  </si>
  <si>
    <t>equi</t>
  </si>
  <si>
    <t>equinus</t>
  </si>
  <si>
    <t>hyointestinalis</t>
  </si>
  <si>
    <t>pasteurianus</t>
  </si>
  <si>
    <t>Clostridia</t>
  </si>
  <si>
    <t>Eubacteriales</t>
  </si>
  <si>
    <t>Clostridiaceae</t>
  </si>
  <si>
    <t>Alkaliphilus</t>
  </si>
  <si>
    <t>hydrothermalis</t>
  </si>
  <si>
    <t>Clostridium</t>
  </si>
  <si>
    <t>aurantibutyricum</t>
  </si>
  <si>
    <t>butyricum</t>
  </si>
  <si>
    <t>maximum</t>
  </si>
  <si>
    <t>saudiense</t>
  </si>
  <si>
    <t>ventriculi</t>
  </si>
  <si>
    <t>Thermotalea</t>
  </si>
  <si>
    <t>metallivorans</t>
  </si>
  <si>
    <t>Eubacteriaceae</t>
  </si>
  <si>
    <t>Eubacterium</t>
  </si>
  <si>
    <t>coprostanoligenes</t>
  </si>
  <si>
    <t>Lachnospiraceae</t>
  </si>
  <si>
    <t>Agathobacter</t>
  </si>
  <si>
    <t>ruminis</t>
  </si>
  <si>
    <t>Anaerobutyricum</t>
  </si>
  <si>
    <t>hallii</t>
  </si>
  <si>
    <t>Blautia</t>
  </si>
  <si>
    <t>faecicola</t>
  </si>
  <si>
    <t>faecis</t>
  </si>
  <si>
    <t>glucerasea</t>
  </si>
  <si>
    <t>luti</t>
  </si>
  <si>
    <t>obeum</t>
  </si>
  <si>
    <t>wexlerae</t>
  </si>
  <si>
    <t>Coprococcus</t>
  </si>
  <si>
    <t>eutactus</t>
  </si>
  <si>
    <t>Dorea</t>
  </si>
  <si>
    <t>formicigenerans</t>
  </si>
  <si>
    <t>longicatena</t>
  </si>
  <si>
    <t>Fusicatenibacter</t>
  </si>
  <si>
    <t>saccharivorans</t>
  </si>
  <si>
    <t>Lachnospira</t>
  </si>
  <si>
    <t>pectinoschiza</t>
  </si>
  <si>
    <t>Mediterraneibacter</t>
  </si>
  <si>
    <t>Murimonas</t>
  </si>
  <si>
    <t>intestini</t>
  </si>
  <si>
    <t>[Eubacterium] rectale</t>
  </si>
  <si>
    <t>Oscillospiraceae</t>
  </si>
  <si>
    <t>Faecalibacterium</t>
  </si>
  <si>
    <t>prausnitzii</t>
  </si>
  <si>
    <t>Ruminococcus</t>
  </si>
  <si>
    <t>champanellensis</t>
  </si>
  <si>
    <t>Peptostreptococcaceae</t>
  </si>
  <si>
    <t>Asaccharospora</t>
  </si>
  <si>
    <t>irregularis</t>
  </si>
  <si>
    <t>Intestinibacter</t>
  </si>
  <si>
    <t>bartlettii</t>
  </si>
  <si>
    <t>Romboutsia</t>
  </si>
  <si>
    <t>lituseburensis</t>
  </si>
  <si>
    <t>timonensis</t>
  </si>
  <si>
    <t>Terrisporobacter</t>
  </si>
  <si>
    <t>petrolearius</t>
  </si>
  <si>
    <t>Gemmiger</t>
  </si>
  <si>
    <t>formicilis</t>
  </si>
  <si>
    <t>Intestinimonas</t>
  </si>
  <si>
    <t>butyriciproducens</t>
  </si>
  <si>
    <t>Erysipelotrichia</t>
  </si>
  <si>
    <t>Erysipelotrichales</t>
  </si>
  <si>
    <t>Coprobacillaceae</t>
  </si>
  <si>
    <t>Catenibacterium</t>
  </si>
  <si>
    <t>mitsuokai</t>
  </si>
  <si>
    <t>Kandleria</t>
  </si>
  <si>
    <t>vitulina</t>
  </si>
  <si>
    <t>Erysipelotrichaceae</t>
  </si>
  <si>
    <t>Holdemanella</t>
  </si>
  <si>
    <t>biformis</t>
  </si>
  <si>
    <t>Intestinibaculum</t>
  </si>
  <si>
    <t>porci</t>
  </si>
  <si>
    <t>Turicibacteraceae</t>
  </si>
  <si>
    <t>Turicibacter</t>
  </si>
  <si>
    <t>sanguinis</t>
  </si>
  <si>
    <t>Negativicutes</t>
  </si>
  <si>
    <t>Acidaminococcales</t>
  </si>
  <si>
    <t>Acidaminococcaceae</t>
  </si>
  <si>
    <t>Phascolarctobacterium</t>
  </si>
  <si>
    <t>succinatutens</t>
  </si>
  <si>
    <t>Selenomonadales</t>
  </si>
  <si>
    <t>Selenomonadaceae</t>
  </si>
  <si>
    <t>Megamonas</t>
  </si>
  <si>
    <t>funiformis</t>
  </si>
  <si>
    <t>Veillonellales</t>
  </si>
  <si>
    <t>Veillonellaceae</t>
  </si>
  <si>
    <t>Dialister</t>
  </si>
  <si>
    <t>succinatiphilus</t>
  </si>
  <si>
    <t>Fusobacteria</t>
  </si>
  <si>
    <t>Fusobacteriia</t>
  </si>
  <si>
    <t>Fusobacteriales</t>
  </si>
  <si>
    <t>Fusobacteriaceae</t>
  </si>
  <si>
    <t>Psychrilyobacter</t>
  </si>
  <si>
    <t>atlanticus</t>
  </si>
  <si>
    <t>Lentisphaerae</t>
  </si>
  <si>
    <t>Lentisphaeria</t>
  </si>
  <si>
    <t>Lentisphaerales</t>
  </si>
  <si>
    <t>Lentisphaeraceae</t>
  </si>
  <si>
    <t>Lentisphaera</t>
  </si>
  <si>
    <t>marina</t>
  </si>
  <si>
    <t>Planctomycetes</t>
  </si>
  <si>
    <t>Planctomycetia</t>
  </si>
  <si>
    <t>Pirellulales</t>
  </si>
  <si>
    <t>Pirellulaceae</t>
  </si>
  <si>
    <t>Mariniblastus</t>
  </si>
  <si>
    <t>fucicola</t>
  </si>
  <si>
    <t>Rubripirellula</t>
  </si>
  <si>
    <t>obstinata</t>
  </si>
  <si>
    <t>Planctomycetales</t>
  </si>
  <si>
    <t>Planctomycetaceae</t>
  </si>
  <si>
    <t>Gimesia</t>
  </si>
  <si>
    <t>maris</t>
  </si>
  <si>
    <t>Proteobacteria</t>
  </si>
  <si>
    <t>Alphaproteobacteria</t>
  </si>
  <si>
    <t>Caulobacterales</t>
  </si>
  <si>
    <t>Caulobacteraceae</t>
  </si>
  <si>
    <t>Brevundimonas</t>
  </si>
  <si>
    <t>mediterranea</t>
  </si>
  <si>
    <t>Phenylobacterium</t>
  </si>
  <si>
    <t>falsum</t>
  </si>
  <si>
    <t>Hyphomonadales</t>
  </si>
  <si>
    <t>Hyphomonadaceae</t>
  </si>
  <si>
    <t>Hyphomonas</t>
  </si>
  <si>
    <t>jannaschiana</t>
  </si>
  <si>
    <t>Maricaulales</t>
  </si>
  <si>
    <t>Maricaulaceae</t>
  </si>
  <si>
    <t>Maricaulis</t>
  </si>
  <si>
    <t>Marinicauda</t>
  </si>
  <si>
    <t>pacifica</t>
  </si>
  <si>
    <t>Pelagibacterales</t>
  </si>
  <si>
    <t>Pelagibacteraceae</t>
  </si>
  <si>
    <t>Candidatus Pelagibacter</t>
  </si>
  <si>
    <t>Pelagibacter ubique</t>
  </si>
  <si>
    <t>Rhizobiales</t>
  </si>
  <si>
    <t>Aurantimonadaceae</t>
  </si>
  <si>
    <t>Aurantimonas</t>
  </si>
  <si>
    <t>coralicida</t>
  </si>
  <si>
    <t>Brucellaceae</t>
  </si>
  <si>
    <t>Brucella</t>
  </si>
  <si>
    <t>papionis</t>
  </si>
  <si>
    <t>Methylobacteriaceae</t>
  </si>
  <si>
    <t>Methylorubrum</t>
  </si>
  <si>
    <t>populi</t>
  </si>
  <si>
    <t>Phyllobacteriaceae</t>
  </si>
  <si>
    <t>Lentilitoribacter</t>
  </si>
  <si>
    <t>donghaensis</t>
  </si>
  <si>
    <t>Rhodobacterales</t>
  </si>
  <si>
    <t>Rhodobacteraceae</t>
  </si>
  <si>
    <t>Aestuariicoccus</t>
  </si>
  <si>
    <t>Aliiroseovarius</t>
  </si>
  <si>
    <t>halocynthiae</t>
  </si>
  <si>
    <t>pelagivivens</t>
  </si>
  <si>
    <t>zhejiangensis</t>
  </si>
  <si>
    <t>Aliishimia</t>
  </si>
  <si>
    <t>ponticola</t>
  </si>
  <si>
    <t>Amylibacter</t>
  </si>
  <si>
    <t>cionae</t>
  </si>
  <si>
    <t>lutimaris</t>
  </si>
  <si>
    <t>ulvae</t>
  </si>
  <si>
    <t>Aquicoccus</t>
  </si>
  <si>
    <t>porphyridii</t>
  </si>
  <si>
    <t>Aquimixticola</t>
  </si>
  <si>
    <t>soesokkakensis</t>
  </si>
  <si>
    <t>Celeribacter</t>
  </si>
  <si>
    <t>ethanolicus</t>
  </si>
  <si>
    <t>naphthalenivorans</t>
  </si>
  <si>
    <t>Cribrihabitans</t>
  </si>
  <si>
    <t>pelagius</t>
  </si>
  <si>
    <t>Epibacterium</t>
  </si>
  <si>
    <t>mobile</t>
  </si>
  <si>
    <t>multivorans</t>
  </si>
  <si>
    <t>Flavimaricola</t>
  </si>
  <si>
    <t>Halocynthiibacter</t>
  </si>
  <si>
    <t>arcticus</t>
  </si>
  <si>
    <t>Leisingera</t>
  </si>
  <si>
    <t>aquaemixtae</t>
  </si>
  <si>
    <t>caerulea</t>
  </si>
  <si>
    <t>Lentibacter</t>
  </si>
  <si>
    <t>algarum</t>
  </si>
  <si>
    <t>Litoreibacter</t>
  </si>
  <si>
    <t>ponti</t>
  </si>
  <si>
    <t>Lutimaribacter</t>
  </si>
  <si>
    <t>marinistellae</t>
  </si>
  <si>
    <t>Maritimibacter</t>
  </si>
  <si>
    <t>alkaliphilus</t>
  </si>
  <si>
    <t>Marivita</t>
  </si>
  <si>
    <t>lacus</t>
  </si>
  <si>
    <t>roseacus</t>
  </si>
  <si>
    <t>Marivivens</t>
  </si>
  <si>
    <t>niveibacter</t>
  </si>
  <si>
    <t>Paenimaribius</t>
  </si>
  <si>
    <t>Paracoccus</t>
  </si>
  <si>
    <t>pueri</t>
  </si>
  <si>
    <t>Parasedimentitalea</t>
  </si>
  <si>
    <t>Pelagicola</t>
  </si>
  <si>
    <t>litoralis</t>
  </si>
  <si>
    <t>Pelagimonas</t>
  </si>
  <si>
    <t>varians</t>
  </si>
  <si>
    <t>Planktomarina</t>
  </si>
  <si>
    <t>temperata</t>
  </si>
  <si>
    <t>Planktotalea</t>
  </si>
  <si>
    <t>lamellibrachiae</t>
  </si>
  <si>
    <t>Primorskyibacter</t>
  </si>
  <si>
    <t>Pseudooceanicola</t>
  </si>
  <si>
    <t>antarcticus</t>
  </si>
  <si>
    <t>Pseudooctadecabacter</t>
  </si>
  <si>
    <t>jejudonensis</t>
  </si>
  <si>
    <t>Pseudoruegeria</t>
  </si>
  <si>
    <t>Psychromarinibacter</t>
  </si>
  <si>
    <t>halotolerans</t>
  </si>
  <si>
    <t>Roseobacter</t>
  </si>
  <si>
    <t>denitrificans</t>
  </si>
  <si>
    <t>Roseovarius</t>
  </si>
  <si>
    <t>aestuarii</t>
  </si>
  <si>
    <t>azorensis</t>
  </si>
  <si>
    <t>bejariae</t>
  </si>
  <si>
    <t>Ruegeria</t>
  </si>
  <si>
    <t>sediminis</t>
  </si>
  <si>
    <t>Salinihabitans</t>
  </si>
  <si>
    <t>flavidus</t>
  </si>
  <si>
    <t>Salipiger</t>
  </si>
  <si>
    <t>Sedimentitalea</t>
  </si>
  <si>
    <t>todarodis</t>
  </si>
  <si>
    <t>Shimia</t>
  </si>
  <si>
    <t>abyssi</t>
  </si>
  <si>
    <t>aquaeponti</t>
  </si>
  <si>
    <t>gijangensis</t>
  </si>
  <si>
    <t>Sulfitobacter</t>
  </si>
  <si>
    <t>donghicola</t>
  </si>
  <si>
    <t>faviae</t>
  </si>
  <si>
    <t>Thalassobacter</t>
  </si>
  <si>
    <t>stenotrophicus</t>
  </si>
  <si>
    <t>Yoonia</t>
  </si>
  <si>
    <t>litorea</t>
  </si>
  <si>
    <t>Rhodospirillales</t>
  </si>
  <si>
    <t>Acetobacteraceae</t>
  </si>
  <si>
    <t>Roseomonas</t>
  </si>
  <si>
    <t>gilardii</t>
  </si>
  <si>
    <t>Rhodospirillaceae</t>
  </si>
  <si>
    <t>Nisaea</t>
  </si>
  <si>
    <t>nitritireducens</t>
  </si>
  <si>
    <t>Terasakiellaceae</t>
  </si>
  <si>
    <t>Terasakiella</t>
  </si>
  <si>
    <t>brassicae</t>
  </si>
  <si>
    <t>Sphingomonadales</t>
  </si>
  <si>
    <t>Erythrobacteraceae</t>
  </si>
  <si>
    <t>Croceicoccus</t>
  </si>
  <si>
    <t>Erythrobacter</t>
  </si>
  <si>
    <t>neustonensis</t>
  </si>
  <si>
    <t>Qipengyuania</t>
  </si>
  <si>
    <t>algicida</t>
  </si>
  <si>
    <t>pelagi</t>
  </si>
  <si>
    <t>seohaensis</t>
  </si>
  <si>
    <t>Sphingomonadaceae</t>
  </si>
  <si>
    <t>Sphingobium</t>
  </si>
  <si>
    <t>lactosutens</t>
  </si>
  <si>
    <t>naphthae</t>
  </si>
  <si>
    <t>Sphingomonas</t>
  </si>
  <si>
    <t>paucimobilis</t>
  </si>
  <si>
    <t>Betaproteobacteria</t>
  </si>
  <si>
    <t>Burkholderiales</t>
  </si>
  <si>
    <t>Alcaligenaceae</t>
  </si>
  <si>
    <t>Castellaniella</t>
  </si>
  <si>
    <t>daejeonensis</t>
  </si>
  <si>
    <t>Burkholderiaceae</t>
  </si>
  <si>
    <t>Limnobacter</t>
  </si>
  <si>
    <t>thiooxidans</t>
  </si>
  <si>
    <t>Ralstonia</t>
  </si>
  <si>
    <t>pickettii</t>
  </si>
  <si>
    <t>Comamonadaceae</t>
  </si>
  <si>
    <t>Delftia</t>
  </si>
  <si>
    <t>tsuruhatensis</t>
  </si>
  <si>
    <t>Neisseriales</t>
  </si>
  <si>
    <t>Neisseriaceae</t>
  </si>
  <si>
    <t>Rivicola</t>
  </si>
  <si>
    <t>pingtungensis</t>
  </si>
  <si>
    <t>Deltaproteobacteria</t>
  </si>
  <si>
    <t>Desulfobacterales</t>
  </si>
  <si>
    <t>Desulfobacteraceae</t>
  </si>
  <si>
    <t>Desulfobacter</t>
  </si>
  <si>
    <t>hydrogenophilus</t>
  </si>
  <si>
    <t>Desulfoconvexum</t>
  </si>
  <si>
    <t>algidum</t>
  </si>
  <si>
    <t>Epsilonproteobacteria</t>
  </si>
  <si>
    <t>Campylobacterales</t>
  </si>
  <si>
    <t>Campylobacteraceae</t>
  </si>
  <si>
    <t>Halarcobacter</t>
  </si>
  <si>
    <t>ebronensis</t>
  </si>
  <si>
    <t>Malaciobacter</t>
  </si>
  <si>
    <t>canalis</t>
  </si>
  <si>
    <t>Poseidonibacter</t>
  </si>
  <si>
    <t>lekithochrous</t>
  </si>
  <si>
    <t>Sulfurovaceae</t>
  </si>
  <si>
    <t>Sulfurovum</t>
  </si>
  <si>
    <t>aggregans</t>
  </si>
  <si>
    <t>lithotrophicum</t>
  </si>
  <si>
    <t>Thiovulaceae</t>
  </si>
  <si>
    <t>Sulfurimonas</t>
  </si>
  <si>
    <t>paralvinellae</t>
  </si>
  <si>
    <t>Gammaproteobacteria</t>
  </si>
  <si>
    <t>Alteromonadales</t>
  </si>
  <si>
    <t>Alteromonadaceae</t>
  </si>
  <si>
    <t>Aliiglaciecola</t>
  </si>
  <si>
    <t>aliphaticivorans</t>
  </si>
  <si>
    <t>Alteromonas</t>
  </si>
  <si>
    <t>Glaciecola</t>
  </si>
  <si>
    <t>pallidula</t>
  </si>
  <si>
    <t>Marisediminitalea</t>
  </si>
  <si>
    <t>aggregata</t>
  </si>
  <si>
    <t>Colwelliaceae</t>
  </si>
  <si>
    <t>Colwellia</t>
  </si>
  <si>
    <t>aquaemaris</t>
  </si>
  <si>
    <t>piezophila</t>
  </si>
  <si>
    <t>Litorilituus</t>
  </si>
  <si>
    <t>lipolyticus</t>
  </si>
  <si>
    <t>Thalassotalea</t>
  </si>
  <si>
    <t>loyana</t>
  </si>
  <si>
    <t>Pseudoalteromonadaceae</t>
  </si>
  <si>
    <t>Pseudoalteromonas</t>
  </si>
  <si>
    <t>espejiana</t>
  </si>
  <si>
    <t>neustonica</t>
  </si>
  <si>
    <t>Psychromonadaceae</t>
  </si>
  <si>
    <t>Psychromonas</t>
  </si>
  <si>
    <t>agarivorans</t>
  </si>
  <si>
    <t>profunda</t>
  </si>
  <si>
    <t>Cellvibrionales</t>
  </si>
  <si>
    <t>Halieaceae</t>
  </si>
  <si>
    <t>Congregibacter</t>
  </si>
  <si>
    <t>Luminiphilus</t>
  </si>
  <si>
    <t>syltensis</t>
  </si>
  <si>
    <t>Parahaliea</t>
  </si>
  <si>
    <t>Pseudohaliea</t>
  </si>
  <si>
    <t>rubra</t>
  </si>
  <si>
    <t>Porticoccaceae</t>
  </si>
  <si>
    <t>Porticoccus</t>
  </si>
  <si>
    <t>hydrocarbonoclasticus</t>
  </si>
  <si>
    <t>Spongiibacteraceae</t>
  </si>
  <si>
    <t>Spongiibacter</t>
  </si>
  <si>
    <t>tropicus</t>
  </si>
  <si>
    <t>Chromatiales</t>
  </si>
  <si>
    <t>Chromatiaceae</t>
  </si>
  <si>
    <t>Rheinheimera</t>
  </si>
  <si>
    <t>pleomorphica</t>
  </si>
  <si>
    <t>Ectothiorhodospiraceae</t>
  </si>
  <si>
    <t>Oceanococcus</t>
  </si>
  <si>
    <t>Thioprofundaceae</t>
  </si>
  <si>
    <t>Thioprofundum</t>
  </si>
  <si>
    <t>hispidum</t>
  </si>
  <si>
    <t>Woeseiaceae</t>
  </si>
  <si>
    <t>Woeseia</t>
  </si>
  <si>
    <t>Enterobacterales</t>
  </si>
  <si>
    <t>Enterobacteriaceae</t>
  </si>
  <si>
    <t>Escherichia</t>
  </si>
  <si>
    <t>fergusonii</t>
  </si>
  <si>
    <t>Nevskiales</t>
  </si>
  <si>
    <t>Sinobacteraceae</t>
  </si>
  <si>
    <t>Hydrocarboniphaga</t>
  </si>
  <si>
    <t>effusa</t>
  </si>
  <si>
    <t>Oceanospirillales</t>
  </si>
  <si>
    <t>Alcanivoracaceae</t>
  </si>
  <si>
    <t>Alcanivorax</t>
  </si>
  <si>
    <t>dieselolei</t>
  </si>
  <si>
    <t>gelatiniphagus</t>
  </si>
  <si>
    <t>jadensis</t>
  </si>
  <si>
    <t>nanhaiticus</t>
  </si>
  <si>
    <t>venustensis</t>
  </si>
  <si>
    <t>Halomonadaceae</t>
  </si>
  <si>
    <t>Chromohalobacter</t>
  </si>
  <si>
    <t>salexigens</t>
  </si>
  <si>
    <t>Cobetia</t>
  </si>
  <si>
    <t>Halomonas</t>
  </si>
  <si>
    <t>nigrificans</t>
  </si>
  <si>
    <t>Salinicola</t>
  </si>
  <si>
    <t>salarius</t>
  </si>
  <si>
    <t>Oceanospirillaceae</t>
  </si>
  <si>
    <t>Amphritea</t>
  </si>
  <si>
    <t>balenae</t>
  </si>
  <si>
    <t>Marinobacterium</t>
  </si>
  <si>
    <t>aestuariivivens</t>
  </si>
  <si>
    <t>marisflavi</t>
  </si>
  <si>
    <t>Marinomonas</t>
  </si>
  <si>
    <t>Neptuniibacter</t>
  </si>
  <si>
    <t>pectenicola</t>
  </si>
  <si>
    <t>Pseudomonadales</t>
  </si>
  <si>
    <t>Moraxellaceae</t>
  </si>
  <si>
    <t>Acinetobacter</t>
  </si>
  <si>
    <t>dispersus</t>
  </si>
  <si>
    <t>modestus</t>
  </si>
  <si>
    <t>venetianus</t>
  </si>
  <si>
    <t>vivianii</t>
  </si>
  <si>
    <t>Moraxella</t>
  </si>
  <si>
    <t>osloensis</t>
  </si>
  <si>
    <t>Psychrobacter</t>
  </si>
  <si>
    <t>adeliensis</t>
  </si>
  <si>
    <t>muriicola</t>
  </si>
  <si>
    <t>Pseudomonadaceae</t>
  </si>
  <si>
    <t>Pseudomonas</t>
  </si>
  <si>
    <t>aeruginosa</t>
  </si>
  <si>
    <t>glareae</t>
  </si>
  <si>
    <t>khazarica</t>
  </si>
  <si>
    <t>lactis</t>
  </si>
  <si>
    <t>marginalis</t>
  </si>
  <si>
    <t>putida</t>
  </si>
  <si>
    <t>Salinisphaerales</t>
  </si>
  <si>
    <t>Salinisphaeraceae</t>
  </si>
  <si>
    <t>Salinisphaera</t>
  </si>
  <si>
    <t>japonica</t>
  </si>
  <si>
    <t>Thiotrichales</t>
  </si>
  <si>
    <t>Fastidiosibacteraceae</t>
  </si>
  <si>
    <t>Cysteiniphilum</t>
  </si>
  <si>
    <t>litorale</t>
  </si>
  <si>
    <t>Vibrionales</t>
  </si>
  <si>
    <t>Vibrionaceae</t>
  </si>
  <si>
    <t>Photobacterium</t>
  </si>
  <si>
    <t>carnosum</t>
  </si>
  <si>
    <t>leiognathi</t>
  </si>
  <si>
    <t>Vibrio</t>
  </si>
  <si>
    <t>alginolyticus</t>
  </si>
  <si>
    <t>anguillarum</t>
  </si>
  <si>
    <t>barjaei</t>
  </si>
  <si>
    <t>caribbeanicus</t>
  </si>
  <si>
    <t>chagasii</t>
  </si>
  <si>
    <t>cyclitrophicus</t>
  </si>
  <si>
    <t>fluvialis</t>
  </si>
  <si>
    <t>fortis</t>
  </si>
  <si>
    <t>mediterranei</t>
  </si>
  <si>
    <t>parahaemolyticus</t>
  </si>
  <si>
    <t>toranzoniae</t>
  </si>
  <si>
    <t>Pseudohongiella</t>
  </si>
  <si>
    <t>acticola</t>
  </si>
  <si>
    <t>spirulinae</t>
  </si>
  <si>
    <t>Spirochaetes</t>
  </si>
  <si>
    <t>Spirochaetia</t>
  </si>
  <si>
    <t>Spirochaetales</t>
  </si>
  <si>
    <t>Spirochaetaceae</t>
  </si>
  <si>
    <t>Treponema</t>
  </si>
  <si>
    <t>bryantii</t>
  </si>
  <si>
    <t>porcinum</t>
  </si>
  <si>
    <t>Verrucomicrobia</t>
  </si>
  <si>
    <t>Opitutae</t>
  </si>
  <si>
    <t>Puniceicoccales</t>
  </si>
  <si>
    <t>Puniceicoccaceae</t>
  </si>
  <si>
    <t>Coraliomargarita</t>
  </si>
  <si>
    <t>akajimensis</t>
  </si>
  <si>
    <t>Pelagicoccus</t>
  </si>
  <si>
    <t>albus</t>
  </si>
  <si>
    <t>Verrucomicrobiae</t>
  </si>
  <si>
    <t>Verrucomicrobiales</t>
  </si>
  <si>
    <t>Rubritaleaceae</t>
  </si>
  <si>
    <t>Rubritalea</t>
  </si>
  <si>
    <t>Archaea</t>
  </si>
  <si>
    <t>Bacteria</t>
  </si>
  <si>
    <t>Candidatus Pelagibacter ubique HTCC1062</t>
  </si>
  <si>
    <t>CCTACGGGAGGCAGCAGTGGGGAATCTTGCACAATGGAGGAAACTCTGATGCAGCGATGCCGCGTGAGTGAAGAAGGCCCTTGGGTTGTAAAGCTCTTTCGTCGGGGAAGAAAATGACTGTACCCGAATAAGAAGGTCCGGCTAACTTCGTGCCAGCAGCCGCGGTAATACGAAGGGACCTAGCGTAGTTCGGAATTACTGGGCTTAAAGAGTTCGTAGGTGGTTGAAAAAGTTAGTGGTGAAATCCCAGAGCTTAACTCTGGAACTGCCATTAAAACTTTTCAGCTAGAGTATGATAGAG</t>
  </si>
  <si>
    <t>Prochlorococcus marinus subsp. pastoris strain PCC 9511</t>
  </si>
  <si>
    <t>CCTACGGGAGGCAGCAGTGGGGAATTTTCCGCAATGGGCGAAAGCCTGACGGAGCAACGCCGCGTGAGGGATGAAGGCCTCTGGGCTGTAAACCTCTTTTATCAAGGAAGAAGATCTGACGGTACTTGATGAATAAGCCACGGCTAATTCCGTGCCAGCAGCCGCGGTAATACGGGAGTGGCAAGCGTTATCCGGAATTATTGGGCGTAAAGCGTCCGCAGGCGGCCCTTCAAGTCTGCTGTTAAAAAGTGGAGCTTAACTCCATCATGGCAGTGGAAACTGTTGGGCTTG</t>
  </si>
  <si>
    <t>Aliishimia ponticola strain MYP11</t>
  </si>
  <si>
    <t>CCTACGGGAGGCAGCAGTGGGGAATCTTAGACAATGGGGGCAACCCTGATCTAGCCATGCCGCGTGAGTGATGAAGGCCTTAGGGTCGTAAAGCTCTTTCGCCTGTGATGATAATGACAGTAGCAGGTAAAGAAACCCCGGCTAACTCCGTGCCAGCAGCCGCGGTAATACGGAGGGGGTTAGCGTTGTTCGGAATTACTGGGCGTAAAGCGCGCGTAGGCGGATTAGAAAGTTGGGGGTGAAATCCCGGGGCTCAACCTCGGAACTGCCTCCAAAACTGCTAGTCTAGAGTTCGAGAGAG</t>
  </si>
  <si>
    <t>Tamlana nanhaiensis strain FHC16</t>
  </si>
  <si>
    <t>CCTACGGGAGGCAGCAGTGAGGAATATTGGACAATGGAGGCAACTCTGATCCAGCCATGCCGCGTGCAGGAAGACTGCCCTATGGGTTGTAAACTGCTTTTATATAGGAAGAAACCTACTTACGTGTAAGTAGCTGACGGTACTATAAGAATAAGGATCGGCTAACTCCGTGCCAGCAGCCGCGGTAATACGGAGGATCCAAGCGTTATCCGGAATCATTGGGTTTAAAGGGTCCGTAGGTGGATAATTAAGTCAGAGGTGAAATCTTGCAGCTCAACTGTAAAATTGCCTTTGATACTGG</t>
  </si>
  <si>
    <t>Yoonia litorea strain DPG-5</t>
  </si>
  <si>
    <t>CCTACGGGAGGCAGCAGTGGGGAATCTTAGACAATGGGCGCAAGCCTGATCTAGCCATGCCGCGTGAGTGATGAAGGCCTTAGGGTCGTAAAGCTCTTTCGCCTGTGATGATAATGACAGTAGCAGGTAAAGAAACCCCGGCTAACTCCGTGCCAGCAGCCGCGGTAATACGGAGGGGGTTAGCGTTGTTCGGAATTACTGGGCGTAAAGCGCACGTAGGCGGATTGGAAAGTTGGGGGTGAAATCCCGGGGCTCAACCCCGGAACTGCCTCCAAAACTATCAGTCTAGAGTTCGAGAGAG</t>
  </si>
  <si>
    <t>Formosa arctica strain IMCC9485</t>
  </si>
  <si>
    <t>GACTACTGGGGTATCTAATCCTGTTCGCTACCCACGCTTTCGTCCATCAGTGTCAGTTGATTATTAGTAATCTGCCTTCGCAATTGGTATTCTATGTAATATCTATGCATTTCACCGCTACACTACATATTCTAACTACTTCATAATAACTCAAGATAACCAGTATCAAAGGCAATTTTACAGTTGAGCTGCAAGATTTCACCTCTGACTTAATTATCCACCTACGGACCCTTTAAACCCAATGATTCCGGATAACGCTTGGATCCTCCGTATTACC</t>
  </si>
  <si>
    <t>Luminiphilus syltensis strain Ivo14</t>
  </si>
  <si>
    <t>CCTACGGGAGGCAGCAGTGGGGAATATTGCGCAATGGGCGAAAGCCTGACGCAGCCATGCCGCGTGTGTGAAGAAGGCCTTCGGGTTGTAAAGCACTTTCAATTGGGAGGAAAGGTTCACGGTTAATAACCGTGAGCTGTGACGTTACCTTTAGAAGAAGCACCGGCTAACTCCGTGCCAGCAGCCGCGGTAATACGGAGGGTGCAAGCGTTAATCGGAATTACTGGGCGTAAAGCGCGCGTAGGTGGTCTGTTAAGTCGGATGTGAAAGCCCCGGGCTCAACCTGGGAACTGCATCCGAT</t>
  </si>
  <si>
    <t>Cobetia marina strain NBRC 102605</t>
  </si>
  <si>
    <t>CCTACGGGTGGCAGCAGTGGGGAATATTGGACAATGGGCGAAAGCCTGATCCAGCCATGCCGCGTGTGTGAAGAAGGCCTTCGGGTTGTAAAGCACTTTCAGCGAGGAAGAACGCTTCGGGATTAATACTCCCGAGGAAAGACATCACTCGCAGAAGAAGCACCGGCTAACTCCGTGCCAGCAGCCGCGGTAATACGGAGGGTGCAAGCGTTAATCGGAATTACTGGGCGTAAAGCGCGCGTAGGTGGCTAAGTCAGCCAGGTGTGAAAGCCCCGGGCTCAACCTGGGAACGGCATCTGGA</t>
  </si>
  <si>
    <t>Amylibacter ulvae strain KMM 6515</t>
  </si>
  <si>
    <t>CCTACGGGTGGCAGCAGTGGGGAATCTTAGACAATGGGCGAAAGCCTGATCTAGCCATGCCGCGTGAGTGATGAAGGCCCTAGGGTCGTAAAGCTCTTTCAACTGTGAAGATAATGACGGTAGCAGTAGAAGAAACCCCGGCTAACTCCGTGCCAGCAGCCGCGGTAATACGGAGGGGGTTAGCGTTGTTCGGAATTACTGGGCGTAAAGCGTACGTAGGCGGATTAATAAGTTAGAGGTGAAATCCCAGGGCTCAACCCTGGAACTGCCTTTAAAACTGTTAGTCTTGAGATCGAGAGAG</t>
  </si>
  <si>
    <t>Tenacibaculum aiptasiae strain a4</t>
  </si>
  <si>
    <t>CCTACGGGAGGCAGCAGTGAGGAATATTGGGCAATGGAGGCAACTCTGACCCAGCCATGCCGCGTGCAGGAAGACTGCCCTATGGGTTGTAAACTGCTTTTATACAGGAAGAAACACACCTACGTGTAGGTGCTTGACGGTACTGTAAGAATAAGCACCGGCTAACTCCGTGCCAGCAGCCGCGGTAATACGGAGGGTGCAAGCGTTATCCGGAATCATTGGGTTTAAAGGGTCCGCAGGCGGTCAATTAAGTCAGAGGTGAAATCCCATAGCTTAACTATGGAACTGCCTTTGATACTGG</t>
  </si>
  <si>
    <t>Lactobacillus ultunensis strain CCUG 48460</t>
  </si>
  <si>
    <t>CCTACGGGTGGCAGCAGTAGGGAATCTTCCACAATGGACGCAAGTCTGATGGAGCAACGCCGCGTGAGTGAAGAAGGTTTTCGGATCGTAAAGCTCTGTTGTTGGTGAAGAAGGATAGAGGTAGTAACTGGCCTTTATTTGACGGTAATCAACCAGAAAGTCACGGCTAACTACGTGCCAGCAGCCGCGGTAATACGTAGGTGGCAAGCGTTGTCCGGATTTATTGGGCGTAAAGCGAGCGCAGGCGGAAAAATAAGTCTAATGTGAAAGCCCTCGGCTTAACCGAGGAACTGCATCGGAA</t>
  </si>
  <si>
    <t>Tenacibaculum sediminilitoris strain YKTF-3</t>
  </si>
  <si>
    <t>GACTACTGGGGTATCTAATCCTGTTCGCTCCCCACGCTTTCGTCCATGAGCGTCAGTATATACGTAGTAGACTGCCTTCGCAATCGGTATTCTAAGTAATATCTATGCATTTCACCGCTACACTACTTATTCTATCTACTTCCGTATAACTCAAGTCAACCAGTATCAAAGGCAGTTCCATAGTTAAGCTATGGGATTTCACCTCTGACTTAATTGACCGCCTGCGGACCCTTTAAACCCAATGATTCCGGATAAC</t>
  </si>
  <si>
    <t>Planktomarina temperata RCA23</t>
  </si>
  <si>
    <t>CCTACGGGAGGCAGCAGTAGGGAATCTTAGACAATGGGGGCAACCCTGATCTAGCCATGCCGCGTGTGTGATGAAGGCCCTAGGGTCGTAAAGCACTTTCGCCAGAGATGATAATGACAGTATCTGGTAAAGAAACCCCGGCTAACTCCGTGCCAGCAGCCGCGGTAATACGGAGGGGGTTAGCGTTGTTCGGAATTACTGGGCGTAAAGCGCACGTAGGCGGATTAGTAAGTTAGAGGTGAAATCCCAGGGCTCAACCCTGGAACTGCCTTTAATACTGCTAGTCTTGAGTTCGAGAGAG</t>
  </si>
  <si>
    <t>Olleya namhaensis strain WT-MY15</t>
  </si>
  <si>
    <t>CCTACGGGAGGCAGCAGTGAGGAATATTGGACAATGGAGGCAACTCTGATCCAGCCATGCCGCGTGCAGGAAGACTGCCCTATGGGTTGTAAACTGCTTTTATATAGGAAGAAACCTTGGTACGTGTACCAAGCTGACGGTACTATAAGAATAAGGATCGGCTAACTCCGTGCCAGCAGCCGCGGTAATACGGAGGATCCAAGCGTTATCCGGAATCATTGGGTTTAAAGGGTCCGTAGGTGGATAATTAAGTCAGAGGTGAAATCTTGCAGCTCAACTGTAAAATTGCCTTTGATACTGG</t>
  </si>
  <si>
    <t>Ruegeria sediminis strain CAU 1488</t>
  </si>
  <si>
    <t>CCTACGGGAGGCAGCAGTAGGGAATCTTGGACAATGGGGGCAACCCTGATCCAGCCATGCCGCGTGAGTGAAGAAGGCCCTAGGGTCGTAAAGCTCTTTCGCCTGTGATGATAATGACAGTAGCAGGTAAAGAAACCCCGGCTAACTCCGTGCCAGCAGCCGCGGTAATACGGAGGGGGTTAGCGTTGTTCGGAATTACTGGGCGTAAAGCGCGCGTAGGCGGATTGGAAAGTTGGGGGTGAAATCCCGGGGCTCAACCCCGGAACTGCCTTCAAAACTCCCAGTCTAGAGTTCGAGAGAG</t>
  </si>
  <si>
    <t>Psychrobacter adeliensis strain DSM 15333</t>
  </si>
  <si>
    <t>CCTACGGGTGGCAGCAGTGGGGAATATTGGACAATGGGGGAAACCCTGATCCAGCCATGCCGCGTGTGTGAAGAAGGCCTTTTGGTTGTAAAGCACTTTAAGCAGTGAAGAAGACTCTTCGGTTAATACCCGGAGACGATGACATTAGCTGCAGAATAAGCACCGGCTAACTCTGTGCCAGCAGCCGCGGTAATACAGAGGGTGCAAGCGTTAATCGGAATTACTGGGCGTAAAGCGAGCGTAGGTGGCTTGATAAGTCAGATGTGAAATCCCCGGGCTTAACCTGGGAACTGCATCTGAA</t>
  </si>
  <si>
    <t>Mesonia mobilis DSM 19841 strain KMM 6059</t>
  </si>
  <si>
    <t>CCTACGGGAGGCAGCAGTGAGGAATATTGGACAATGGAGGCAACTCTGATCCAGCCATGCCGCGTGCAGGAAGACTGCCCTATGGGTTGTAAACTGCTTTTATATAGGAAGAAACCTACTTACGTGTAAGTAGCTGACGGTACTATAAGAATAAGGATCGGCTAACTCCGTGCCAGCAGCCGCGGTAATACGGAGGATCCAAGCGTTATCCGGAATCATTGGGTTTAAAGGGTC</t>
  </si>
  <si>
    <t>Mariniblastus fucicola strain FC18</t>
  </si>
  <si>
    <t>CCTACGGGTGGCTGCAGTCGAGAATCTTCCGCAATGGACGCAAGTCTGACGGAGCGACGCCGCGTGCTGGATGAAGGCCCTCGGGTTGTAAACAGCTGTCGTAGGGGAGGAAATTTTGACCGATCCTAGGAGGAAGCACAGGCTAAGTTCGTGCCAGCAGCCGCGGTAATACGAACTGTGCAAACGTTATTCGGAATCACTGGGCTTAAAGGGTGCGTAGGCGGGTTGGTAGGTCAGATGTGAAAGCCCACGGCTCAACCGTGGAATTGCGTTTGAAACCACTAGTCTTGAGGGGATCAGG</t>
  </si>
  <si>
    <t>Lactobacillus reuteri DSM 20016</t>
  </si>
  <si>
    <t>CCTACGGGTGGCAGCAGTAGGGAATCTTCCACAATGGGCGCAAGCCTGATGGAGCAACACCGCGTGAGTGAAGAAGGGTTTCGGCTCGTAAAGCTCTGTTGTTGGAGAAGAACGTGCGTGAGAGTAACTGTTCACGCAGTGACGGTATCCAACCAGAAAGTCACGGCTAACTACGTGCCAGCAGCCGCGGTAATACGTAGGTGGCAAGCGTTATCCGGATTTATTGGGCGTAAAGCGAGCGCAGGCGGTTGCTTAGGTCTGATGTGAAAGCCTTCGGCTTAACCGAAGAAGTGCATCGGAA</t>
  </si>
  <si>
    <t>Arcobacter lekithochrous strain LFT 1.7</t>
  </si>
  <si>
    <t>GACTACTGGGGTATCTAATCCTGTTTGCTCCCCACGCTTTCGCGTCTCAGCGTCAATAATGTTCCAGTAGATCGCCTTCGCAATCGGTATTCCTTCTGATCTCTACGGATTTTACCCCTACACCAGAAATTCCATCTACCTCTCCCATATTCTAGATAATCAGTTTTCAAAGCAGTTCAATGGTTGAGCCATTGGATTTCACTTCAAACTTAACTATCCGCCTACACGCTCTTTACGCCCAGTGATTCC</t>
  </si>
  <si>
    <t>Leisingera caerulea DSM 24564</t>
  </si>
  <si>
    <t>CCTACGGGAGGCAGCAGTGGGGAATCTTGGACAATGGGCGCAAGCCTGATCCAGCCATGCCGCGTGAGTGAAGAAGGCCTTAGGGTCGTAAAGCTCTTTCGCCTGTGATGATAATGACAGTAGCAGGTAAAGAAACCCCGGCTAACTCCGTGCCAGCAGCCGCGGTAATACGGAGGGGGTTAGCGTTGTTCGGAATTACTGGGCGTAAAGCGCGCGTAGGCGGATTGGAAAGTTGGGGGTGAAATCCCGAGGCTCAACCTCGGAACTGCCTCCAAAACTCCCAGTCTAGAGTTCGAGAGAG</t>
  </si>
  <si>
    <t>Lacinutrix gracilariae strain Lxc1</t>
  </si>
  <si>
    <t>CCTACGGGTGGCAGCAGTGAGGAATATTGGACAATGGAGGCAACTCTGATCCAGCCATGCCGCGTGCAGGAAGACTGCCCTATGGGTTGTAAACTGCTTTTATACAGGAAGAAACCTTGGTACGTGTACCAAGCTGACGGTACTGTAAGAATAAGGATCGGCTAACTCCGTGCCAGCAGCCGCGGTAATACGGAGGATCCAAGCGTTATCCGGAATCATTGGGTTTAAAGGGTCCGTAGGTGGATAATTAAGTCAGGGGTGAAATCTTGCAGCTCAACTGTAAAATTGCCTTTGATACTGG</t>
  </si>
  <si>
    <t>Epibacterium ulvae strain U95</t>
  </si>
  <si>
    <t>CCTACGGGAGGCAGCAGTGGGGAATCTTGGACAATGGGGGCAACCCTGATCCAGCCATGCCGCGTGAGTGAAGAAGGCCCTAGGGTCGTAAAACTCTTTCGCCTGTGATGATAATGACAGTAGCAGGTAAAGAAACCCCGGCTAACTCCGTGCCAGCAGCCGCGGTAATACGGAGGGGGTTAGCGTTGTTCGGAATTACTGGGCGTAAAGCGCACGTAGGCGGATTAGAAAGTTAGAGGTGAAATCCCGGGGCTCAACCCCGGAACTGCCTTTAAAACTACTAGTCTAGAGTTCGAGAGAG</t>
  </si>
  <si>
    <t>Amylibacter cionae strain H-12</t>
  </si>
  <si>
    <t>CCTACGGGAGGCAGCAGTGGGGAATCTTAGACAATGGGCGCAAGCCTGATCTAGCCATGCCGCGTGAGTGAAGAAGGCCTTAGGGTCGTAAAGCTCTTTCGCCAGGGATGATAATGACAGTACCTGGTAAAGAAACCCCGGCTAACTCCGTGCCAGCAGCCGCGGTAATACGGAGGGGGTTAGCGTTGTTCGGAATTACTGGGCGTAAAGCGCACGTAGGCGGATTAGAAAGTTAGAGGTGAAATCCCAGGGCTCAACCCTGGAACTGCCTTTAAAACTCCTAGTCTTGAGTTCGAGAGAG</t>
  </si>
  <si>
    <t>Psychrobacter muriicola strain 2pS</t>
  </si>
  <si>
    <t>GACTACTCGGGTATCTAATCCTGTTTGCTACCCACGCTTTCGAGCCTCAGTGTCAGTATGATGCCAGGAAGCTGCCTTCGCCATCGGTATTCCTTCAGATCTCTACGCATTTCACCGCTACACCTGAAATTCTACTTCCCTCTCACCTACTCTAGCCTAACAGTTTCAGATGCAGTTCCCAGGTTAAGCCCGGGGATTTCACATCTGACTTATCAAGCCACCTACGCTCGCTTT</t>
  </si>
  <si>
    <t>Aquibacter zeaxanthinifaciens strain CC-AMZ-304</t>
  </si>
  <si>
    <t>CCTACGGGTGGCAGCAGTGAGGAATATTAGACAATGGGCGAAAGCCTGATCTAGCCATGCCGCGTGCAGGATGACGGCCCTATGGGTTGTAAACTGCTTTTATACAGGAAGAAAAAACTCTACGTGTAGAGTCTTGACGGTACTGTAAGAATAAGGATCGGCTAACTCCGTGCCAGCAGCCGCGGTAATACGGAGGATCCAAGCGTTATCCGGAATTATTGGGTTTAAAGGGTCCGTAGGTGGACAATTAAGTCAGAGGTGAAATCCTGCAGCTCAACTGTAGAATTGCCTTTGAAACTGG</t>
  </si>
  <si>
    <t>Gemmiger formicilis strain X2-56</t>
  </si>
  <si>
    <t>CCTACGGGAGGCAGCAGTGGGGGATATTGCACAATGGGGGAAACCCTGATGCAGCGACGCCGCGTGGAGGAAGAAGGTTTTCGGATTGTAAACTCCTGTCGTTAGGGACGATAATGACGGTACCTAACAAGAAAGCACCGGCTAACTACGTGCCAGCAGCCGCGGTAAAACGTAGGGTGCAAGCGTTGTCCGGAATTACTGGGTGTAAAGGGAGCGCAGGCGGACCGGCAAGTTGGAAGTGAAAACTATGGGCTCAACCCATAAATTGCTTTCAAAACTGCTGGCCTTGAGTAGTGCAGAG</t>
  </si>
  <si>
    <t>Sulfurovum lithotrophicum strain 42BKT</t>
  </si>
  <si>
    <t>CCTACGGGTGGCAGCAGTGGGGAATATTGCACAATGGAGGAAACTCTGATGCAGCAACGCCGCGTGGAGGATGACGCATTTCGGTGTGTAAACTCCTTTTATATAGGAAGATAATGACGGTACTATATGAATAAGCACCGGCTAACTCCGTGCCAGCAGCCGCGGTAATACGGAGGGTGCAAGCGTTACTCGGAATCACTGGGCGTAAAGCGCGCGCAGGCGGCCATTTAAGTTGGATGTGAAAGCCTACGGCTCAACCGTAGAACTGCATCCAAAACTATTTGGCTAGAGTGTGGGAGAG</t>
  </si>
  <si>
    <t>Amylibacter lutimaris strain m18</t>
  </si>
  <si>
    <t>CCTACGGGAGGCAGCAGTGGGGAATCTTAGACAATGGGCGCAAGCCTGATCTAGCCATGCCGCGTGAGTGATGAAGGCCCTAGGGTCGTAAAGCTCTTTCGCCAGGGATGATAATGACAGTACCTGGTAAAGAAACCCCGGCTAACTCCGTGCCAGCAGCCGCGGTAATACGGAGGGGGTTAGCGTTGTTCGGAATTACTGGGCGTAAAGCGTACGTAGGCGGATTAGTAAGTTAGAGGTGAAATCCCGGGGCTCAACCCCGGAACTGCCTTTAATACTGCTAGTCTTGAGTTCGAGAGAG</t>
  </si>
  <si>
    <t>Pseudoalteromonas espejiana strain NBRC 102222</t>
  </si>
  <si>
    <t>CCTACGGGTGGCAGCAGTGGGGAATATTGCACAATGGGCGCAAGCCTGATGCAGCCATGCCGCGTGTGTGAAGAAGGCCTTCGGGTTGTAAAGCACTTTCAGTCAGGAGGAAAGATTAGTAGTTAATACCTGCTAGTTGTGACGTTACTGACAGAAGAAGCACCGGCTAACTCCGTGCCAGCAGCCGCGGTAATACGGAGGGTGCGAGCGTTAATCGGAATTACTGGGCGTAAAGCGTACGCAGGCGGTTTGTTAAGCGAGATGTGAAAGCCCCGGGCTCAACCTGGGAACTGCATTTCGA</t>
  </si>
  <si>
    <t>Erythrobacter pelagi strain UST081027-248</t>
  </si>
  <si>
    <t>CCTACGGGAGGCAGCAGTGGGGAATATTGGACAATGGGCGAAAGCCTGATCCAGCAATGCCGCGTGAGTGATGAAGGCCTTAGGGTTGTAAAGCTCTTTTACCAGGGATGATAATGACAGTACCTGGAGAATAAGCTCCGGCTAACTCCGTGCCAGCAGCCGCGGTAATACGGAGGGAGCTAGCGTTGTTCGGAATTACTGGGCGTAAAGCGCACGTAGGCGGCTTTTCAAGTCAGGGGTGAAATCCCGGGGCTCAACCCCGGAACTGCCCTTGAAACTGGATGGCTAGAATACTGGAGAG</t>
  </si>
  <si>
    <t>Leuconostoc gelidum subsp. gasicomitatum strain TB 1-10</t>
  </si>
  <si>
    <t>CCTACGGGTGGCTGCAGTAGGGAATCTTCCACAATGGGCGAAAGCCTGATGGAGCAACGCCGCGTGTGTGATGAAGGCTTTCGGGTCGTAAAGCACTGTTGTATGGGAAGAACAGCTAGAGTAGGGAATGACTTTAGTTTGACGGTACCATACCAGAAAGGGACGGCTAAATACGTGCCAGCAGCCGCGGTAATACGTATGTCCCGAGCGTTATCCGGATTTATTGGGCGTAAAGCGAGCGCAGACGGTTAATTAAGTCTGATGTGAAAGCCCGGAGCTCAACTCCGGAAAGGCATTGGAA</t>
  </si>
  <si>
    <t>Candidatus Limnoluna rubra strain MWH-EgelM2-3</t>
  </si>
  <si>
    <t>CCTACGGGTGGCAGCAGTGGGGAATATTGCACAATGGGCGCAAGCCTGATGCAGCAACGCCGCGTGAGGGATGAAGGCCTTCGGGTTGTAAACCTCTTTTAGCAGGGAAGAAGCGAAAGTGACGGTACCTGCAGAAAAAGCACCGGCTAACTACGTGCCAGCAGCCGCGGTAATACGTAGGGTGCAAGCGTTGTCCGGAATTATTGGGCGTAAAGAGCTCGTAGGCGGTTTGTCACGTCTGCTGTGAAAATCCAAGGCTCAACCTTGGACTTGCAGTGGGTACGGGCAGGCTAGAGTGCGG</t>
  </si>
  <si>
    <t>Pseudoalteromonas neustonica strain PAMC 28425</t>
  </si>
  <si>
    <t>GACTACTGGGGTATCTAATCCTGTTTGCTCCCCACGCTTTCGTACATGAGCGTCAGTGTTGACCCAGGTGGCTGCCTTCGCCATCGGTATTCCTTCAGATCTCTACGCATTTCACCGCTACACCTGAAATTCTACCACCCTCTATCACACTCTAGTTTGCCAGTTCGAAATGCAGTTCCCAGGTTGAGCCCGGGGCTTTCACATCTCGCTTAACAAACCGCCTGCGTACGCTTTAC</t>
  </si>
  <si>
    <t>Bizionia paragorgiae strain KMM 6029</t>
  </si>
  <si>
    <t>CCTACGGGAGGCAGCAGTGAGGAATATTGGACAATGGACGAAAGTCTGATCCAGCTATGCCGCGTGCAGGATGACGGCCCTATGGGTTGTAAACTGCTTTTATACAGGAAGAAAAACTCCGACGTGTCGGAACTTGACGGTACTGTAAGAATAAGGATCGGCTAACTCCGTGCCAGCAGCCGCGGTAATACGGAGGATCCAAGCGTTATCCGGAATCATTGGGTTTAAAGGGTCCGTAGGCGG</t>
  </si>
  <si>
    <t>Aliiroseovarius zhejiangensis strain JB3</t>
  </si>
  <si>
    <t>CCTACGGGTGGCAGCAGTGGGGAATCTTAGACAATGGGCGCAAGCCTGATCTAGCCATGCCGCGTGAGTGATGAAGGCCTTAGGGTCGTAAAGCTCTTTCGCCAGGGATGATAATGACAGTACCTGGTAAAGAAACCCCGGCTAACTCCGTGCCAGCAGCCGCGGTAATACGGAGGGGGTTAGCGTTGTTCGGAATTACTGGGCGTAAAGCGCGCGTAGGCGGATTAGTCAGTTAGAGGTGAAATCCCAGGGCTCAACCCTGGAACTGCCTTTAATACTGCTAGTCTTGAGTTCGAGAGAG</t>
  </si>
  <si>
    <t>Clostridium saudiense strain JCC</t>
  </si>
  <si>
    <t>CCTACGGGTGGCAGCAGTGGGGAATATTGCACAATGGGGGAAACCCTGATGCAGCAACGCCGCGTGAGTGATGACGGCCTTCGGGTTGTAAAGCTCTGTCTTCAGGGACGATAATGACGGTACCTGAGGAGGAAGCCACGGCTAACTACGTGCCAGCAGCCGCGGTAATACGTAGGTGGCGAGCGTTGTCCGGATTTACTGGGCGTAAAGGGAGCGTAGGCGGATTTTTAAGTGAGATGTGAAATACTCGGGCTTAACCTGAGTGCTGCATTTCAAACTGGAAGTCTAGAGTGCAGGAGAG</t>
  </si>
  <si>
    <t>Clostridium ventriculi strain DSM 286</t>
  </si>
  <si>
    <t>GACTACTAGGGTATCTAATCCTGTTTGCTCCCCACGCTTTCGAGCCTCAGCGTCAGTTACAGTCCAGAGAATCGCCTTCGCCACTGGTGTTCTTCCTAATCTCTACGCATTTCACCGCTACACTAGGAATTCCATTCTCCTCTCCTGCACTCTAGATATCCAGTTTGGAATGCAGCTCCCAAGTTAAGCTCGGGTATTTCACATCCCACTTAAATATCCGCCTACGCTCCCTTT</t>
  </si>
  <si>
    <t>Terrisporobacter petrolearius strain LAM0A37</t>
  </si>
  <si>
    <t>GACTACTAGGGTATCTAATCCTGTTTGCTCCCCACGCTTTCGTGCCTCAGTGTCAGTTACAGTCCAGAAAGCCGCCTTCGCTACTGGTGTTCCTCCTAATATCTACGCATTTCACCGCTACACTAGGAATTCCACTTTCCTCTCCTGCACTCAAGTTTCCCAGTTTCAAGAGCTTACTACGGTTGAGCCGTAGCCTTTCACTCCTGACTTAAGAAACCACCTACGCACCCTTT</t>
  </si>
  <si>
    <t>Ilumatobacter fluminis YM22-133</t>
  </si>
  <si>
    <t>CCTACGGGAGGCAGCAGTGGGGAATATTGCACAATGGGCGAAAGCCTGATGCAGCAACGCCGCGTGCGGGATGAAGGCCCTAGGGTTGTAAACCGCTTTCAGCAGGGAAGAAAATGACGGTACCTGTAGAAGAAGGTGCGGCCAACTACGTGCCAGCAGCCGCGGTGACACGTAGGCACCAAGCGTTGTCCGGATTTATTGGGCGTAAAGAGCTCGTAGGCGGTTCAGTAAGTCGGGTGTGAAAACTCTGGGCTCAACCCAG</t>
  </si>
  <si>
    <t>Roseovarius azorensis strain SSW084</t>
  </si>
  <si>
    <t>CCTACGGGAGGCAGCAGTGGGGAATCTTAGACAATGGGCGCAAGCCTGATCTAGCCATGCCGCGTGAGTGATGAAGGCCTTAGGGTCGTAAAGCTCTTTCGCCTGTGATGATAATGACAGTAGCAGGTAAAGAAACCCCGGCTAACTCCGTGCCAGCAGCCGCGGTAATACGGAGGGGGTTAGCGTTGTTCGGAATTACTGGGCGTAAAGCGCACGTAGGCGGATTGGAAAGTTGGGGGTGAAATCCCGGGGCTCAACCCCGGA</t>
  </si>
  <si>
    <t>Lutibacter crassostreae strain TYO-8</t>
  </si>
  <si>
    <t>GACTACTGGGGTATCTAATCCTGTTCGCTCCCCACGCTTTCGTCCATTAGCGTCAGTATATACGTAGTAGACTGCCTTCGCAATCGGTATTCTGTGTAATATCTATGCATTTCACCGCTACACTACACATTCTATCTACTTCCATATAACTCAAGACTAACAGTATCAAAGGCAGTTCAACAGTTAAGCTGCTGGATTTCACCTCTGACTTATTAGCCCGCCTACGGACCCTTTAAACCCAATGATTCCG</t>
  </si>
  <si>
    <t>Winogradskyella aquimaris strain DPG-24</t>
  </si>
  <si>
    <t>GACTACAAGGGTATCTAATCCCGTTCGCTCCCCACGCTTTCGTCCATCAGTGTCAATATATTGTTAGTGATCTGCCTTCGCAATCGGTATTCTATGTAATATCTATGCATTTCACCGCTACACTACATATTCTAACCACTTCACAATAATTCAAGACCGGCAGTATCAAAGGCAGTTCTACAGTTGAGCTGCAGGATTTCACCTCTGACTGACCAATCCACCTACGGACCCTTTAAACCCAATGATTCCGGATAACGCTTGCATCCTCCGTATTACC</t>
  </si>
  <si>
    <t>Leeuwenhoekiella palythoae strain KMM 6264</t>
  </si>
  <si>
    <t>CCTACGGGAGGCAGCAGTGAGGAATATTGGACAATGGGCGGGAGCCTGATCCAGCCATGCCGCGTGCAGGAAGACTGCCCTATGGGTTGTAAACTGCTTTTATACGGGAAGAATAAGTGTTACGTGTAGCACGATGACGGTACCGTAAGAATAAGCACCGGCTAACTCCGTGCCAGCAGCCGCGGTAATACGGAGGGTGCAAGCGTTATCCGGAATCATTGGGTTTAAAGGGTCCGTAGGTGGACTAATAAGTCAGTGGTGAAAGTCTGCAGCTTAACTGTAGAATTGCCATTGATACTGT</t>
  </si>
  <si>
    <t>Rubritalea marina strain Pol012</t>
  </si>
  <si>
    <t>CCTACGGGTGGCAGCAGTCGAGAATCATTCACAATGGACGAAAGTCTGATGGTGCAACGCCGCGTGGAGGATGAAGGCCCTAGGGTCGTAAACTCCTGTCATATGAGAGTAAGGCATAAGTGAGGATAATGCATTTATGTTTGATAGTATCATAAGAGGAAGGGACGGCTAACTTCGTGCCAGCAGCCGCGGTAATACGAAGGTCCCGAGCGTTATTCGGAATCACTGGGCGTAAAGGGAGCGTAGGCTGCGCGGTAAGTCAGATGTGAAATCTCAGGGCTCAACCTTGAAACTGCATCCG</t>
  </si>
  <si>
    <t>Rhodoluna lacicola strain MWH-Ta8</t>
  </si>
  <si>
    <t>GACTACTAGGGTATCTAATCCTGTTCGCTCCCCACGCTTTCGCTCCTCAGCGTCAGTTACGGCCCAGAGATCTGCCTTCGCCATTGGTGTTCCTCCTGATATCTGCGCATTCCACCGCTACACCAGGAATTCCAATCTCCCCTACCGCACTCTAGTTTGCCCGTACCCACTGCAGGTCCGAGGTTGAGCCTCGGATTTTCACAGCAGACGCGACAAACCGCCTACGAGC</t>
  </si>
  <si>
    <t>Algibacter psychrophilus strain PAMC 27237</t>
  </si>
  <si>
    <t>CCTACGGGAGGCAGCAGTGAGGAATATTGGACAATGGAGGAAACTCTGATCCAGCCATGCCGCGTGCAGGAAGACTGCCCTATGGGTTGTAAACTGCTTTTATACAGGAAGAAACCGCTCTACGTGTAGAGCTCTGACGGTACTGTAAGAATAAGGATCGGCTAACTCCGTGCCAGCAGCCGCGGTAATACGGAGGATCCAAGCGTTATCCGGAATCATTGGGTTTAAAGGGTCCGTAGGTGGATAATTAAGTCAGAGGTGAAATCTTGCAGCTCAACTGTAAAATTGCCTTTGATACTGG</t>
  </si>
  <si>
    <t>Lactobacillus crispatus strain DSM 20584</t>
  </si>
  <si>
    <t>GACTACTGGGGTATCTAATCCTGTTCGCTACCCATGCTTTCGAGCCTCAGCGTCAGTTGCAGACCAGAGAGCCGCCTTCGCCACTGGTGTTCTTCCATATATCTACGCATTCCACCGCTACACATGGAGTTCCACTCTCCTCTTCTGCACTCAAGA</t>
  </si>
  <si>
    <t>Sulfurovum aggregans strain Monchim33</t>
  </si>
  <si>
    <t>CCTACGGGTGGCAGCAGTGGGGAATATTGCACAATGGAGGAAACTCTGATGCAGCAACGCCGCGTGGAGGATGACGCATTTCGGTGTGTAAACTCCTTTTATATAGGAAGATAATGACGGTACTATATGAATAAGCACCGGCTAACTCCGTGCCAGCAGCCGCGGTAATACGGAGGGTGCAAGCGTTACTCGGAATCACTGGGCGTAAAGCGCGCGCAGGCGGTCTAATAAGTTGGATGTGAAATTCTAGGGCTCAACCGTAGGACTGCATCCAAAACTGTTAGACTA</t>
  </si>
  <si>
    <t>Streptococcus equinus strain NBRC 12553</t>
  </si>
  <si>
    <t>CCTACGGGTGGCAGCAGTAGGGAATCTTCGGCAATGGGGGCAACCCTGACCGAGCAACGCCGCGTGAGTGAAGAAGGTTTTCGGATCGTAAAGCTCTGTTGTAAGAGAAGAACGTGTGTGAGAGTGGAAAGTTCACACAGTGACGGTAACTTACCAGAAAGGGACGGCTAACTACGTGCCAGCAGCCGCGGTAATACGTAGGTCCCGAGCGTTGTCCGGATTTATTGGGCGTAAAGCGAGCGCAGGCGGTTTAATAAGTCTGAAGTTAAAGGCAGTGGCTTAACCATTGTTCGCTTTGGAA</t>
  </si>
  <si>
    <t>Pelagicola litoralis strain CL-ES2</t>
  </si>
  <si>
    <t>CCTACGGGTGGCAGCAGTGGGGAATCTTGGACAATGGGCGCAAGCCTGATCCAGCCATGCCGCGTGAGTGATGAAGGCCTTAGGGTCGTAAAGCTCTTTCGCCAGAGATGATAATGACAGTATCTGGTAAAGAAACCCCGGCTAACTCCGTGCCAGCAGCCGCGGTAATACGGAGGGGGTTAGCGTTGTTCGGAATTACTGGGCGTAAAGCGTACGTAGGCGGATCAGAAAGTATGGGGTGAAATCCCAGGGCTCAACCCTGGAACTGCCTCATAAACTCCTGGTCTAGAGTTCGAGAGAG</t>
  </si>
  <si>
    <t>Aliiroseovarius pelagivivens strain GYSW-22</t>
  </si>
  <si>
    <t>CCTACGGGTGGCAGCAGTGGGGAATCTTAGACAATGGGCGCAAGCCTGATCTAGCCATGCCGCGTGAGTGATGAAGGCCTTAGGGTCGTAAAGCTCTTTCGCCAGGGATGATAATGACAGTACCTGGTAAAGAAACCCCGGCTAACTCCGTGCCAGCAGCCGCGGTAATACGGAGGGGGTTAGCGTTGTTCGGAATTACTGGGCGTAAAGCGCGCGTAGGCGGACTAGTCAGTTAGGGGTGAAATCCCAGGGCTCAACCCTGGAACTGCCCTTAATACTGCTAGTCTTGAGTTCGAGAGAG</t>
  </si>
  <si>
    <t>Aureicoccus marinus strain SG-18</t>
  </si>
  <si>
    <t>CCTACGGGAGGCAGCAGTGAGGAATATTGGACAATGGTCGAAAGACTGATCCAGCCATGCCGCGTGCAGGATGACTGCCCTATGGGTTGTAAACTGCTTTTGTACGAGAAGAACACCCTCTTCGTGAAGAGGACTGACGGTATCGTACGAATAAGGACCGGCTAACTCCGTGCCAGCAGCCGCGGTAATACGGAGGGTCCGAGCGTTATCCGGAATCATTGGGTTTAAAGGGTCCGTAGGCGGGCTATTAAGTCAGAGGTGAAATTGTGCAGCTCAACTGTAGAACTGCCTTTGATACTGA</t>
  </si>
  <si>
    <t>Tenacibaculum caenipelagi strain HJ-26M</t>
  </si>
  <si>
    <t>GACTACTAGGGTATCTAATCCTGTTCGCTCCCCACGCTTTCGTCCATGAGCGTCAGTATATACGTAGTAGACTGCCTTCGCAATCGGTATTCTATGTAATATCTATGCATTTCACCGCTACACTACATATTCTATCTACTTCCGTATAACTCAAGTCAACCAGTATCAAAGGCAGTTCCACAGTTGAGCTGTGGGATTTCACCTCTGACTTAATTGACCGCCTGCGGACCCTTT</t>
  </si>
  <si>
    <t>Lactobacillus pontis strain LTH 2587</t>
  </si>
  <si>
    <t>CCTACGGGAGGCAGCAGTAGGGAATCTTCCACAATGGGCGCAAGCCTGATGGAGCAACACCGCGTGAGTGAAGAAGGGTTTCGGCTCGTAAAACTCTGTTGTTGAAGAAGAACGTGCGTGAGAGTAACTGTTCACGCAGTGACGGTATTCAACCAGAAAGTCACGGCTAACTACGTGCCAGCAGCCGCGGTAATACGTAGGTGGCAAGCGTTATCCGGATTTATTGGGCGTAAAGCGAGCGCAGGCGGTTACTTAAGTCTGATGTGAAAGCCTTCGGCTTAACCGAAGAAGTGCATCGGAA</t>
  </si>
  <si>
    <t>Rubripirellula obstinata strain LF1</t>
  </si>
  <si>
    <t>GACTACAAGGGTATCTAATCCCGTTCGCTACCCTAGCTTTCGTGCCTCAGCGTCAGAAAAGATCCAGTGATGCGCTTTCGCCACCGGTGTTCCCTATGATATCAACGCATTTCACCGCTCCACCATAAGTTCCCATCACCCCTATCTTCCTCGAGCTTGGGGGTTTGAAACGCAATTCCACGGTTGAGCCGTGGGCTTTCACATCTCACCTACCAAGCCGCCTACGCACGCTTT</t>
  </si>
  <si>
    <t>Weissella koreensis strain S-5623</t>
  </si>
  <si>
    <t>CCTACGGGAGGCAGCAGTAGGGAATCTTCCACAATGGACGAAAGTCTGATGGAGCAACGCCGCGTGTGTGATGAAGGGTTTCGGCTCGTAAAACACTGTTGTAAGAGAAGAATGACATTGAGAGTAACTGTTCAATGTGTGACGGTATCTTACCAGAAAGGAACGGCTAAATACGTGCCAGCAGCCGCGGTAATACGTATGTTCCAAGCGTTATCCGGATTTATTGGGCGTAAAGCGAGCGCAGACGGTTATTTAAGTCTGAAGTGAAAGCCCTCGGCTCAACCGAGGAATTGCTTTGGAA</t>
  </si>
  <si>
    <t>Rivicola pingtungensis strain Npb-03</t>
  </si>
  <si>
    <t>GACTACAAGGGTATCTAATCCTGTTCGCTCCCCACGCTTTCGTGCATGAGCGTCAGTGTTATCCCAGGGGGCTGCCTTCGCCATTGGTATTCCTCCACATCTCTACGCATTTCACTGCTACACGTGGAATTCTACCCCCCTCTGACACACTCTAGTCTTGTAGTTTCAAACGCAGTTCCCAAGTTAAGCTCGGGGATTTCACATCTGACTTACAAAACCGCCTGCGCACGCTTTACGCCCAGTAATTCC</t>
  </si>
  <si>
    <t>Lentibacter algarum strain ZXM100</t>
  </si>
  <si>
    <t>CCTACGGGTGGCAGCAGTGGGGAATCTTGGACAATGGGCGCAAGCCTGATCCAGCCATGCCGCGTGAGTGATGAAGGCCTTAGGGTCGTAAAGCTCTTTCGCCAGAGATGATAATGACAGTATCTGGTAAAGAAACCCCGGCTAACTCCGTGCCAGCAGCCGCGGTAATACGGAGGGGGTTAGCGTTGTTCGGAATTACTGGGCGTAAAGCGTACGTAGGCGGATTAGTCAGTCAGAGGTGAAATCCCAGGGCTCAACCCTGGAACTGCCTTTGATACTGCTAGTCTTGAGTTCGAGAGAG</t>
  </si>
  <si>
    <t>Clostridium maximum strain DSM 316</t>
  </si>
  <si>
    <t>CCTACGGGTGGCAGCAGTGGGGAATATTGCACAATGGGGGAAACCCTGATGCAGCAACGCCGCGTGAGTGATGAAGGTCTTCGGATTGTAAAGCTCTGTCTTTAGGGACGATAATGACGGTACCTAAGGAGGAAGCCACGGCTAACTACGTGCCAGCAGCCGCGGTAATACGTAGGTGGCAAGCGTTATCCGGATTTACTGGGCGTAAAGGGAGCGTAGGCGGATATTTAAGTGGGATGTGAAATACCCGAG</t>
  </si>
  <si>
    <t>Gaetbulibacter jejuensis strain CNURIC014</t>
  </si>
  <si>
    <t>CCTACGGGTGGCAGCAGTGAGGAATATTGGACAATGGGCGCAAGCCTGATCCAGCCATGCCGCGTGCAGGAAGACTGCCCTATGGGTTGTAAACTGCTTTTATACAGGAAGAAACACTCCCTCGTGAGGGAGCTTGACGGTACTGTAAGAATAAGGATCGGCTAACTCCGTGCCAGCAGCCGCGGTAATACGGAGGATCCAAGCGTTATCCGGAATCATTGGGTTTAAAGGGTCCGTAGGTGGATAATTAAGTCAGAGGTGAAATCCTGCAGCTCAACTGTAGAATTGCCTTTGATACTGG</t>
  </si>
  <si>
    <t>Vibrio parahaemolyticus strain ATCC 17802</t>
  </si>
  <si>
    <t>GACTACTAGGGTATCTAATCCTGTTTGCTCCCCACGCTTTCGCATCTGAGTGTCAGTATCTGTCCAGGGGGCCGCCTTCGCCACCGGTATTCCTTCAGATCTCTACGCATTTCACCGCTACACCTGAAATTCTACCCCCCTCTACAGTACTCTAGTCTGCCAGTTTCAAATGCAATTCCGAGGTTGAGCCCCGGGCTTTCACATCTGACTTAACAAACCACCTGCATGCGCTTTACGCCCAGTAATTCCG</t>
  </si>
  <si>
    <t>Sulfitobacter profundi strain SAORIC-263</t>
  </si>
  <si>
    <t>GACTACTGGGGTATCTAATCCTGTTTGCTCCCCACACTTTCGTACCTCAGCGTCAGTATCGAGCCAGTGAGCCGCCTTCGCCACTGGTGTTCCTCCAAATATCTACGAATTTCACCTCTACACTTGGAATTCCACTCACCTCTCTCG</t>
  </si>
  <si>
    <t>Polaribacter marinivivus strain GYSW-15</t>
  </si>
  <si>
    <t>CCTACGGGTGGCAGCAGTGAGGAATATTGGACAATGGGTGAGAGCCTGATCCAGCCATGCCGCGTGCAGGAAGACTGCCCTATGGGTTGTAAACTGCTTTTATACAGGAAGAAACACTCGGACGTGTCCGAGCTTGACGGTACTGTAAGAATAAGCACCGGCTAACTCCGTGCCAGCAGCCGCGGTAATACGGAGGGTGCAAGCGTTATCCGGAATCATTGGGTTTAAAGGGTCCGCAGGCGGTCAATTAAGTCAGAGGTGAAATCCCATAGCTTAACTATGGAACTGCCTTTGATACTGG</t>
  </si>
  <si>
    <t>Vibrio alginolyticus strain ATCC 17749</t>
  </si>
  <si>
    <t>CCTACGGGTGGCAGCAGTGGGGAATATTGCACAATGGGCGCAAGCCTGATGCAGCCATGCCGCGTGTGTGAAGAAGGCCTTCGGGTTGTAAAGCACTTTCAGTCGTGAGGAAGGTAGTGTAGTTAATAGCTGCATTATTTGACGTTAGCGACAGAAGAAGCACCGGCTAACTCCGTGCCAGCAGCCGCGGTAATACGGAGGGTGCGAGCGTTAATCGGAATTACTGGGCGTAAAGCGCATGCAGGTGGTTTGTTAAGTCAGATGTGAAAGCCCGGGGCTCAACCTCGGAATTGCATTTGAA</t>
  </si>
  <si>
    <t>Turicibacter sanguinis strain MOL361</t>
  </si>
  <si>
    <t>CCTACGGGTGGCAGCAGTAGGGAATCTTCGGCAATGGGCGAAAGCCTGACCGAGCAACGCCGCGTGAATGATGAAGGCCTTCGGGTTGTAAAATTCTGTTATAAGGGAAGAACGACTTTAGTAGGAAATGGCTAGAGTGTGACGGTACCTTATGAGAAAGCCACGGCTAACTACGTGCCAGCAGCCGCGGTAATACGTAGGTGGCGAGCGTTATCCGGAATTATTGGGCGTAAAGAGCGCGCAGGTGGTTGATTAAGTCTGATGTGAAAGCCCACGGCTTAACCGTGGAGGGTCATTGGAA</t>
  </si>
  <si>
    <t>Thalassobacter stenotrophicus strain CECT5294</t>
  </si>
  <si>
    <t>CCTACGGGTGGCAGCAGTGGGGAATCTTAGACAATGGGCGCAAGCCTGATCTAGCCATGCCGCGTGAGTGATGAAGGCCCTAGGGTCGTAAAGCTCTTTCGCCAGAGATGATAATGACAGTATCTGGTAAAGAAACCCCGGCTAACTCCGTGCCAGCAGCCGCGGTAATACGGAGGGGGTTAGCGTTGTTCGGAATTACTGGGCGTAAAGCGCGCGTAGGCGGACTATTAAGTTAGAGGTGAAATCCCAGGGCTCAACCCTGGAACTGCCTTTAATACTGGTAGTCTTGAGTTCGAGAGAG</t>
  </si>
  <si>
    <t>Sulfitobacter donghicola DSW-25 = KCTC 12864 = JCM 14565</t>
  </si>
  <si>
    <t>CCTACGGGTGGCAGCAGTGGGGAATCTTGGACAATGGGCGCAAGCCTGATCCAGCCATGCCGCGTGTGTGATGAAGGCCTTAGGGTCGTAAAGCACTTTCGCCAGAGATGATAATGACAGTATCTGGTAAAGAAACCCCGGCTAACTCCGTGCCAGCAGCCGCGGTAATACGGAGGGGGTTAGCGTTGTTCGGAATTACTGGGCGTAAAGCGTACGTAGGCGGATCAGAAAGTAAGGGGTGAAATCCCAGGGCTCAACCCTGGAACTGCCTCTTAAACTCCTGGTCTTGAGTTCGAGAGAG</t>
  </si>
  <si>
    <t>Castellaniella daejeonensis strain MJ06</t>
  </si>
  <si>
    <t>GACTACTAGGGTATCTAATCCTGTTTGCTCCCCACGCTTTCGTGCATGAGCGTCAGTATCATCCCAGGGGGCTGCCTTCGCCATCGGTATTCCTCCACATCTCTACGCATTTCACTGCTACACGTGGAATTCTACCCCCCTCTGACGTACTCTAGCCCGGTAGTTAAAAGTGCAGTTCCAAGGTTAAGCCCTGGGATTTCACACCTTTCTTTCCGAACCGCCTGCGCACGCTTTACGCCCAGTAATTCC</t>
  </si>
  <si>
    <t>Asaccharospora irregularis DSM 2635</t>
  </si>
  <si>
    <t>CCTACGGGTGGCAGCAGTGGGGAATATTGCACAATGGGCGAAAGCCTGATGCAGCAACGCCGCGTGAGCGATGAAGGCCTTCGGGTCGTAAAGCTCTGTCCTCAAGGAAGATAATGACGGTACTTGAGGAGGAAGCCCCGGCTAACTACGTGCCAGCAGCCGCGGTAATACGTAGGGGGCTAGCGTTATCCGGATTTACTGGGCGTAAAGGG</t>
  </si>
  <si>
    <t>Aurantimonas coralicida DSM 14790 strain WP1</t>
  </si>
  <si>
    <t>CCTACGGGAGGCAGCAGTGGGGAATATTGGACAATGGGCGCAAGCCTGATCCAGCCATGCCGCGTGAGTGATGAAGGCCCTAGGGTTGTAAAGCTCTTTCAGTGGGGACGATAATGACGGTACCCACAGAAGAAGCCCCGGCTAACTTCGTGCCAGCAGCCGCGGTAATACGAAGGGGGCTAGCGTTGTTCGGAATTACTGGGCGTAAAGCGCACGTAGGCGGACATTTAAGTCAGGGGTGAAATCCCGGGGCTCAACCCCGGAACTGCCTCTGATACTGGGTGTCTTGAGTGTGGTAGAG</t>
  </si>
  <si>
    <t>Prevotella copri DSM 18205 strain JCM 13464</t>
  </si>
  <si>
    <t>GACTACTGGGGTATCTAATCCTGTTCGATACCCGCACTTTCGAGCTTCAGCGTCAGTTGCGCTCCAGTGAGCTGCCTTCGCAATCGGAGTTCTTCGTGATATCTAAGCATTTCACCGCTACACCACGAATTCCGCCCACTTTGTGCGTACTCAAGGAAACCAGTTCGCGCTGCAGTGCAGACGTTGAGCGTCTACATTTCACAACACGCTTAATCTCCGGCCTACGCTCCCTTTAAACCCAATAAATCC</t>
  </si>
  <si>
    <t>Congregibacter litoralis strain KT71</t>
  </si>
  <si>
    <t>GACTACCAGGGTATCTAATCCTGTTTGCTCCCCACGCTTTCGCACCTCAGTGTCAGTGTCGAGCCAGGAGGCCGCCTTCGCCACTGGTATTCCTCCACATATCTACGCATTTCACCGCTACACGTGGAATTCTACCTCCCTCTCCCGCACTCTAGTCTGCCAGTATCGGATGCAGTTCCCAGGTTGAGCCCGGGGCTTTCACATCCGACTTAACAGACCACCTACGCGCGCTTTACGCCCAGTAATTCCGATTAAC</t>
  </si>
  <si>
    <t>Salinicola salarius strain M27</t>
  </si>
  <si>
    <t>CCTACGGGAGGCAGCAGTGGGGAATATTGGACAATGGGCGAAAGCCTGATCCAGCCATGCCGCGTGTGTGAAGAAGGCTTTCGGGTTGTAAAGCACTTTCAGCGAGGAAGAAAGCCTCTGGATTAATACCCCAGAGGAAGGACATCACTCGCAGAAGAAGCACCGGCTAACTCCGTGCCAGCAGCCGCGGTAATACGGAGGGTGCGAGCGTTAATCGGAATTACTGGGCGTAAAGCGCGCGTAGGTGGCTTGGCACGCCGGTTGTGAAAGCCCCGGGCTCAACCTGGGAACGGCATCCGGG</t>
  </si>
  <si>
    <t>Aliiroseovarius halocynthiae strain MA1-10</t>
  </si>
  <si>
    <t>GACTACTCGGGTATCTAATCCTGTTTGCTCCCCACACTTTCGCACCTCAGCGTCAGTATCGAGCCAGTGAGCCGCCTTCGCCACTGGTGTTCCTCCGAATATCTACGAATTTCACCTCTACACTCGGAATTCCACTCACCTCTCTCGAACTCAAGACTAGCAGTATTAAAGGCAGTTCCAGGGTTGAGCCCTGGGATTTCACCTCTAACTGACTAATCCGCCTACGCGC</t>
  </si>
  <si>
    <t>Halomonas nigrificans strain MBT G8648</t>
  </si>
  <si>
    <t>GACTACTGGGGTATCTAATCCTGTTTGCTACCCACGCTTTCGCACCTCAGTGTCAGTGTCAGTCCAGAAGGCCGCCTTCGCCACTGGTATTCCTCCCGATCTCTACGCATTTCACCGCTACACCGGGAATTCTACCTTCCTCTCCTGCACTCTAGCTTGACAGTTCCGGATGCCGTTCCCAGGTTGAGCCCGGGGCTTTCACAACCGGCTTATCAAGCCACCTACGCGCGCTTTACGCCC</t>
  </si>
  <si>
    <t>Lentisphaera marina strain IMCC11369</t>
  </si>
  <si>
    <t>CCTACGGGAGGCTGCAGTCGAGAATCTTCCGCAATGCGCGAAAGCGTGACGGAGCAATGCCGCGTGATCGAAGACGGCCTTCGGGTTGTAAAGATCTGTCAGGGGGGAAAAACGATGATGGTACCCCCAGAGGAAGCCACGGCTAACTACGTGCCAGCAGCCGCGGTAATACGTAGGTGGCGAGCATTATTCGGAATTACTGGGCGTAAAGGGTCCGCAGGTGGTTTACTAAGTCAGATGTGAAATTTCAGTGCTTAACACTGAACCTGCATTTGAAACTGGTAGACTAGAGTATGTGAGA</t>
  </si>
  <si>
    <t>Ruminococcus faecis JCM 15917 strain Eg2</t>
  </si>
  <si>
    <t>CCTACGGGAGGCTGCAGTGGGGAATATTGCACAATGGGGGAAACCCTGATGCAGCGACGCCGCGTGAGCGATGAAGTATTTCGGTATGTAAAGCTCTATCAGCAGGGAAGAAAATGACGGTACCTGACTAAGAAGCACCGGCTAAATACGTGCCAGCAGCCGCGGTAATACGTATGGTGCAAGCGTTATCCGGATTTACTGGGTGTAAAGGGAGCGTAGACGGAGTGGCAAGTCTGATGTGAAAACCCGGGGCTCAACCCCGGGACTGCATTGGAAACTGTCAATCTAGAGTACCGGAGAG</t>
  </si>
  <si>
    <t>Mesoflavibacter profundi strain YC1039</t>
  </si>
  <si>
    <t>CCTACGGGGGGCAGCAGTGAGGAATATTGGACAATGGAGGCAACTCTGATCCAGCCATGCCGCGTGCAGGAAGACTGCCCTATGGGTTGTAAACTGCTT</t>
  </si>
  <si>
    <t>Planktotalea lamellibrachiae strain JAM 119</t>
  </si>
  <si>
    <t>GACTACAAGGGTATCTAATCCTGTTTGCTCCCCACACTTTCGTACCTCAGCGTCAGTATCGAGCCAGTGAGCCGCCTTCGCCACTGGTGTTCCTCCGAATATCTACGAATTTCACCTCTACACTCGGAATTCCACTCACCTCTCTCGAACTCAAGACTAGCAGTATTAAGGGCAGTTCCAGGGTTGAGCCCTGGGATTTCACCCCTAACTGACTAATCCGCCTACG</t>
  </si>
  <si>
    <t>Aquaticitalea lipolytica strain Ar-125</t>
  </si>
  <si>
    <t>GACTACAAGGGTATCTAATCCTGTTCGCTCCCCACGCTTTCGTCCATCAGTGTCAATATATTATTAGTAATCTGCCTTCGCAATTGGTATTCTATGTAATATCTATGCATTTCACCGCTACACTACATATTCTAACTACTTCATAATAATTCAAGATAACCAGTATCAAAGGCAATTCTACAGTTGAGCTGCAGGATTTCACCTCTGACTTAATTATCCACCTACGGACCCTTTAAACCCAATGATTCCG</t>
  </si>
  <si>
    <t>Prosthecochloris vibrioformis strain 6030</t>
  </si>
  <si>
    <t>CCTACGGGTGGCAGCAGTGAGGAATATTGCGCAATGGGCGAAAGCCTGACGCAGCAACGCCGCGTGGATGATGAAGTTCTTCGGAATGTAAAGTCCTTTTGTAGAGGAAGAACATGCTGGTTTACCGGCAGTGACGGTACTCTGCGAATAAGCCACGGCTAACTCTGTGCCAGCAGCCGCGGTGATACAGGGGTGGCAAGCGTTGTCCGGATTTACTGGGTGTAAAGGGTGCGCAGGCGGAATAATAAGTCGGGGGTTAAATCCATGTGCTTAACACATGACATGCTTCCGATACTGTTAT</t>
  </si>
  <si>
    <t>Winogradskyella crassostreae strain TYO-19</t>
  </si>
  <si>
    <t>CCTACGGGAGGCAGCAGTGAGGAATATTGGACAATGGGCGGAAGCCTGATCCAGCCATGCCGCGTGCAGGAAGACTGCCCTATGGGTTGTAAACTGCTTTTGTACAGGAAGAAACCTTTCCACGTGTGGAGAGCTGACGGTACTGTAAGAATAAGCATCGGCTAACTCCGTGCCAGCAGCCGCGGTAATACGGAGGATGCAAGCGTTATCCGGAATCATTGGGTTTAAAGGGTCCGTAGGTGG</t>
  </si>
  <si>
    <t>Roseovarius aestuarii strain SMK-122</t>
  </si>
  <si>
    <t>CCTACGGGAGGCAGCAGTGGGGAATCTTAGACAATGGGCGCAAGCCTGATCTAGCCATGCCGCGTGAGTGAAGAAGGCCTTAGGGTCGTAAAGCTCTTTCGCCAGGGATGATAATGACAGTACCTGGTAAAGAAACCCCGGCTAACTCCGTGCCAGCAGCCGCGGTAATACGGAGGGGGTTAGCGTTGTTCGGAATTACTGGGCGTAAAGCGCACGTAGGCGGATTAGAAAGTTAGAGGTGAAATCCCAGGGCTCAACCCTGGA</t>
  </si>
  <si>
    <t>Flavivirga amylovorans strain JC2681</t>
  </si>
  <si>
    <t>GACTACAAGGGTATCTAATCCCGTTCGCTACCCACGCTTTCGTCCATCAGTGTCAGTGTACTATTAGTAATCTGCCTTCGCAATTGGTATTCTATGTAATATCTATGCATTTCACCGCTACACTACATATTCTAACTACTTCATAGTAACTCAAGATAACCAGTATCAAAGGCAATTCTACAGTTGAGCTGCAGGATTTCACCTCTGACTTAATTATCCACCTACGGACCCTTTAAACCCAATGATTCCG</t>
  </si>
  <si>
    <t>Moraxella osloensis strain DSM 6998</t>
  </si>
  <si>
    <t>CCTACGGGTGGCAGCAGTGGGGAATATTGGACAATGGGGGCAACCCTGATCCAGCCATGCCGCGTGTGTGAAGAAGGCCTTTTGGTTGTAAAGCACTTTAAGCAGGGAGGAGAGGCTAATGGTTAATACCCATTAGATTAGACGTTACCTGCAGAATAAGCACCGGCTAACTCTGTGCCAGCAGCCGCGGTAATACAGAGGGTGCGAGCGTTAATCGGAATTACTGGGCGTAAAGCGAGTGTAGGTGGCTCATTAAGTCACATGTGAAATCCCCGGGCTTAACCTGGGAACTGCATGTGAT</t>
  </si>
  <si>
    <t>Coraliomargarita akajimensis strain DSM 45221</t>
  </si>
  <si>
    <t>CCTACGGGTGGCAGCAGTTTCGAATCATTCACAATGGGGGAAACCCTGATGGTGCAACGCCGCGTGAGGGATGAAGGCCTTCGGGTCGTAAACCTCTGTCACCAAGGAGCAACAACCGGGTTCATAGCCCGGCCTGAGTTAACTTGGAGAGGAAGCAGTGGCTAACTCCGTGCCAGCAGCCGCGGTAATACGGAGACTGCAAGCGTTACTCGGATTCACTGGGCGTAAAGGGTGCGTAGGCCGCTAAGTGTGTCAGGTGTGAAATCTCGGGGCTCAACCTCGAAACTGCGCCTGAAACTA</t>
  </si>
  <si>
    <t>Seonamhaeicola algicola strain Gy8</t>
  </si>
  <si>
    <t>CCTACGGGTGGCAGCAGTGAGGAATATTGGACAATGGGCGAAAGCCTGATCCAGCCATGCCGCGTGCAGGAAGACTGCCCTATGGGTTGTAAACTGCTTTTGTACGGGAAGAAACACCCCCACGTGTGGGGGCTTGACGGTACCGTAAGAATAAGCATCGGCTAACTCCGTGCCAGCAGCCGCGGTAATACGGAGGATGCAAGCGTTATCCGGAATCATTGGGTTTAA</t>
  </si>
  <si>
    <t>Parasedimentitalea marina strain W43</t>
  </si>
  <si>
    <t>GACTACCCGGGTATCTAATCCTGTTTGCTCCCCACACTTTCGTACCTCAGCGTCAGTATCGAGCCAGTGAGCCGCCTTCGCCACTGGTGTTCCTCCGAATATCTACGAATTTCACCTCTACACTCGGAATTCCACTCACCTCTCTCGAACTCTAGACCAGGAGTTTATGAGGCAGTTCCAGGGTTGAGCCCTGGGATTTCACCCCATACTTTCTGATCCGCCTACGTACGCTTTACGCCCAGTAATTCCGAACAAC</t>
  </si>
  <si>
    <t>Blautia obeum ATCC 29174</t>
  </si>
  <si>
    <t>CCTACGGGTGGCAGCAGTGGGGAATATTGCACAATGGGGGAAACCCTGATGCAGCGACGCCGCGTGAAGGAAGAAGTATCTCGGTATGTAAACTTCTATCAGCAGGGAAGATAGTGACGGTACCTGACTAAGAAGCCCCGGCTAACTACGTGCCAGCAGCCGCGGTAATACGTAGGGGGCAAGCGTTATCCGGATTTACTGGGTGTAAAGGGAGCGTAGACGGATTAGCAAGTCTGATGTGAAAGGCAGGGGCTCAACCCCTGGACTGCATTGGAAACTGCCAGTCTTGAGTGCCGGAGAG</t>
  </si>
  <si>
    <t>Alcanivorax nanhaiticus strain 19-m-6</t>
  </si>
  <si>
    <t>GACTACTAGGGTATCTAATCCTGTTTGCTCCCCACGCTTTCGCACCTCAGCGTCAGTGTCAGTCCAGGAGGCCGCCTTCGCCACTGGTGTTCCTCCAGATATCTACGCATTTCACCGCTACACCTGGAATTCCACCTCCCTCTACTGCACTCTAGCTTGCCAGTTTCAAATGCAATTCCCAGGTTGAGCCCGGGGCTTTCACATCTGACTTAACAAGCCGCCTACGC</t>
  </si>
  <si>
    <t>Formosa undariae strain WS-MY3</t>
  </si>
  <si>
    <t>GACTACTAGGGTATCTAATCCTGTTCGCTACCCACGCTTTCGTCCATCAGTGTCAGTTGATTATTAGTAATCTGCCTTCGCAATTGGTATTCTATGTAATATCTATGCATTTCACCGCTACACTACATATTCTAACTACTTCATAATAACTCAAGACAACCAGTATCAAAGGCAATTTTACAGTTGAGCTGCAAGATTTCACCTCTGACTTAATTATCCACCTACGGACCCTTTAAACCCAATGATTCCGGATAACGCTTGGATCCTCCGTATTACC</t>
  </si>
  <si>
    <t>Epibacterium multivorans strain MD5</t>
  </si>
  <si>
    <t>CCTACGGGAGGCAGCAGTGGGGAATCTTGGACAATGGGCGCAAGCCTGATCCAGCCATGCCGCGTGAGTGATGAAGGCCCTAGGGTCGTAAAGCTCTTTCGCCAGGGATGATAATGACAGTACCTGGTAAAGAAACCCCGGCTAACTCCGTGCCAGCAGCCGCGGTAATACGGAGGGGGTTAGCGTTGTTCGGAATTACTGGGCGTAAAGCGCGCGTAGGCGGATTGGAAAGTTGGGGGTGAAATCCCGGGGCTCAACCCCGGAACTGCCTCCAAAACTCCCAGTCTTGAGTTCGAGAGAG</t>
  </si>
  <si>
    <t>Pseudopelagicola gijangensis strain YSS-7</t>
  </si>
  <si>
    <t>CCTACGGGTGGCAGCAGTGGGGAATCTTGGACAATGGGCGCAAGCCTGATCCAGCCATGCCGCGTGAGTGATGAAGGCCTTAGGGTCGTAAAGCTCTTTCACCAGGGATGATAATGACAGTACCTGGAAAAGAAACCCCGGCTAACTCCGTGCCAGCAGCCGCGGTAATACGGAGGGGGTTAGCGTTGTTCGGAATTACTGGGCGTAAAGCGTACGTAGGCGGATTAGTAAGTTAGGGGTGAAATCCCGAGGCTCAACCTCGGAACTGCCTCTAAAACTGCTAGTCTTGAGTTCGAGAGAG</t>
  </si>
  <si>
    <t>Alteromonas mediterranea strain DE</t>
  </si>
  <si>
    <t>CCTACGGGAGGCAGCAGTGGGGAATATTGCACAATGGGGGAAACCCTGATGCAGCCATGCCGCGTGTGTGAAGAAGGCCTTCGGGTTGTAAAGCACTTTCAGTTGTGAGGAAAAGTTAGTAGTTAATACCTGCTAGCCGTGACGTTAACAACAGAAGAAGCACCGGCTAACTCCGTGCCAGCAGCCGCGGTAATACGGAGGGTGCGAGCGTTAATCGGAATTACTGGGCGTAAAGCGCACGCAGGCGGTTTGTTAAGCTAGATGTGAAAGCCCCGGGCTCAACCTGGGATGGTCATTTAGA</t>
  </si>
  <si>
    <t>Vibrio mediterranei strain CECT 621</t>
  </si>
  <si>
    <t>CCTACGGGAGGCAGCAGTGGGGAATATTGCACAATGGGCGCAAGCCTGATGCAGCCATGCCGCGTGTGTGAAGAAGGCCTTCGGGTTGTAAAGCACTTTCAGCAGTGAGGAAGGCGGGTACGTTAATAGCGTGCTCGTTTGACGTTAGCTGCAGAAGAAGCACCGGCTAACTCCGTGCCAGCAGCCGCGGTAATACGGAGGGTGCGAGCGTTAATCGGAATTACTGGGCGTAAAGCGCATGCAGGTGGTTCGTTAAGTCAGATGTGAAAGCCCGGGGCTCAACCTCGG</t>
  </si>
  <si>
    <t>Delftia tsuruhatensis strain NBRC 16741</t>
  </si>
  <si>
    <t>CCTACGGGAGGCAGCAGTGGGGAATTTTGGACAATGGGCGAAAGCCTGATCCAGCAATGCCGCGTGCAGGATGAAGGCCTTCGGGTTGTAAACTGCTTTTGTACGGAACGAAAAAGCTCCTTCTAATACAGGGGGGCCATGACGGTACCGTAAGAATAAGCACCGGCTAACTACGTGCCAGCAGCCGCGGTAATACGTAGGGTGCGAGCGTTAATCGGAATTACTGGGCGTAAAGCGTGCGCAGGCGGTTATGTAAGACAGATGTGAAATCCCCGGGCTCAACCTGGGAACTGCATTTGTG</t>
  </si>
  <si>
    <t>Pseudomonas glareae strain KMM 9500</t>
  </si>
  <si>
    <t>CCTACGGGTGGCAGCAGTGGGGAATATTGGACAATGGGCGAAAGCCTGATCCAGCCATGCCGCGTGTGTGAAGAAGGTCTTCGGATTGTAAAGCACTTTAAGTTGGGAGGAAGGGCAGTAAGTTAATACCTTGCTGTTTTGACGTTACCGACAGAATAAGCACCGGCTAACTCTGTGCCAGCAGCCGCGGTAATACAGAGGGTGCAAGCGTTAATCGGAATTACTGGGCGTAAAGCGCGCGTAGGTGGTTTGTTAAGTTGGATGTGAAAGCCCCGGGCTCAACCTGGGAACTGCATCCAAA</t>
  </si>
  <si>
    <t>Streptococcus pasteurianus strain CIP 107122</t>
  </si>
  <si>
    <t>GACTACTGGGGTATCTAATCCTGTTTGCTCCCCACGCTTTCGAGCCTCAGCGTCAGTTACAGACCAGAGAGCCGCTTTCGCCACCGGTGTTCCTCCATATATCTACGCATTTCACCGCTACACATGGAATTCCACTCTCCCCTTCTGCACTCAAGTTTAACAGTTTCCAAAGCGAACAATGGTTAAGCCACTGCCTTTAACTTCAGACTTATTAAACC</t>
  </si>
  <si>
    <t>Mycetocola miduiensis strain MD-T1-10-2</t>
  </si>
  <si>
    <t>CCTACGGGTGGCAGCAGTGGGGAATATTGCACAATGGGCGAAAGCCTGATGCAGCAACGCCGCGTGAGGGACGACGGCCTTCGGGTTGTAAACCTCTTTTAGCAGGGAAGAAGCGAAAGTGACGGTACCTGCAGAAAAAGCACCGGCTAACTACGTGCCAGCAGCCGCGGTAATACGTAGGGTGCAAGCGTTGTCCGGAATTATTGGGCGTAAAGAGCTCGTAGGCGGTTTGTCGCGTCTGCTGTGAAAATCCGAGGCTCAACCTCGGACCTGCAG</t>
  </si>
  <si>
    <t>Formosa haliotis strain LMG 28520</t>
  </si>
  <si>
    <t>GACTACCAGGGTATCTAATCCTGTTCGCTACCCACGCTTTCGTCCATCAGTGTCAGTATATTATTAGTAATCTGCCTTCGCAATTGGTATTCTATGTAATATCTATGCATTTCACCGCTACACTACATATTCTAACTACTTCATAATAACTCAAGACAACCAGTATCAAAGGCAATTTTACAGTTGAGCTGCAAGATTTCACCTCTGACTTAATTGTCCACCTACGGACCCTTTAAACCCAATGATTCCGGATAACGCTTGGATCCTCCGTATTACC</t>
  </si>
  <si>
    <t>Bacillus flexus strain NBRC 15715</t>
  </si>
  <si>
    <t>CCTACGGGTGGCAGCAGTAGGGAATCTTCCGCAATGGACGAAAGTCTGACGGAGCAACGCCGCGTGAGTGATGAAGGCTTTCGGGTCGTAAAACTCTGTTGTTAGGGAAGAACAAGTACAAGAGTAACTGCTTGTACCTTGACGGTACCTAACCAGAAAGCCACGGCTAACTACGTGCCAGCAGCCGCGGTAATACGTAGGTGGCAAGCGTTATCCGGAATTATTGGGCGTAAAGCGCGCGCAGGCGGTTTCTTAAGTCTGATGTGAAAGCCCACGGCTCAACCGTGGAGGGTCATTGGAA</t>
  </si>
  <si>
    <t>Aureispira maritima strain 59SA</t>
  </si>
  <si>
    <t>CCTACGGGAGGCAGCAGTAAGGAATATTGGTCAATGGACGGAAGTCTGAACCAGCCATGCCGCGTGTGTGATGAATGCCCTTTGGGTTGTAAAGCACTTTTAACTGGGAAGAATGACAGGGATTTATCCTTGGAGAGACGGTACCAGAAGAATAAGCACCGGCTAACTCCGTGCCAGCAGCCGCGGTAATACGGAGGGTGCAAGCGTTATCCGGAATCACTGGGTTTAAAGGGTACGTAGGCGGTTGAGTAAGTCAGACGTTAAAGGCTGTAGCTAAACTATAGTACGCGTTTGAAACTAC</t>
  </si>
  <si>
    <t>Castellaniella denitrificans strain NKNTAU</t>
  </si>
  <si>
    <t>CCTACGGGAGGCAGCAGTGGGGGATTTTGGACAATGGGGGAAACCCTGATCCAGCCATCCCGCGTGTGCGATGAAGGCCTTCGGGTTGTAAAGCACTTTTGGCAGGGAAGAAACAGCCTGGGCTAATATCCCGGGCGACTGACGGTACCTGCAGAATAAGCACCGGCTAACTACGTGCCAGCAGCCGCGGTAATACGTAGGGTGCAAGCGTTAATCGGAATTACTGGGCGTAAAGCGTGCGCAGGCGGTTCGGAAAGAAAGGTGTGAAATCCCAGGGCTTAACCTTGGAACTGCACTTTTA</t>
  </si>
  <si>
    <t>Vibrio chagasii strain LMG 21353</t>
  </si>
  <si>
    <t>CCTACGGGAGGCAGCAGTGGGGAATATTGCACAATGGGCGAAAGCCTGATGCAGCCATGCCGCGTGTATGAAGAAGGCCTTCGGGTTGTAAAGTACTTTCAGTTGTGAGGAAGGGGGTGTCGTTAATAGCGGCATCTCTTGACGTTAGCAACAGAAGAAGCACCGGCTAACTCCGTGCCAGCAGCCGCGGTAATACGGAGGGTGCGAGCGTTAATCGGAATTACTGGGCGTAAAGCGCATGCAGGTGGTTCATTAAGTCAGATGTGAAAGCCCGGGGCTCAACCTCGGAACTGCATTTGAA</t>
  </si>
  <si>
    <t>Bacillus haikouensis strain C-89</t>
  </si>
  <si>
    <t>GACTACTGGGGTATCTAATCCTGTTTGCTCCCCACGCTTTCGCGCCTCAGTGTCAGTTACAGACCAGAAAGTCGCCTTCGCCACTGGTGTTCCTCCAAATATCTACGCATTTCACCGCTACACTTGGAATTCCACTTTCCTCTTCTGCACTCAAGTTCCCCAGTTTCCAATGACCCTCCACGGTTGAGCCGTGGGCTTTCACATC</t>
  </si>
  <si>
    <t>Holdemanella biformis strain DSM 3989</t>
  </si>
  <si>
    <t>CCTACGGGAGGCAGCAGTAGGGAATTTTCGTCAATGGGGGGAACCCTGAACGAGCAATGCCGCGTGAGTGAGGAAGGTCTTCGGATCGTAAAGCTCTGTTGTAAGAGAAAAACGGCACTCATAGGGAATGATGAGTGAGTGATGGTATCTTACCAGAAAGTCACGGCTAACTACGTGCCAGCAGCCGCGGTAATACGTAGGTGGCGAGCGTTATCCGGAATGATTGGGCGTAAAGGGTGCGTAGGTGGCAGATCAAGTCTG</t>
  </si>
  <si>
    <t>Lactobacillus acidifarinae strain R-19065</t>
  </si>
  <si>
    <t>GACTACTGGGGTATCTAATCCTGTTCGCTACCCATGCTTTCGAGCCTCAGCGTCAGTTGCAGACCAGACAGCCGCCTTCGCCACTGGTGTTCTTCCATATATCTACGCATTCCACCGCTACACATGGAGTTCCACTGTCCTCTTCTGCACTCAAGTCACCCAGTTTCCGATGCACTTCTTCGGTTAAGCCGAAGGCTTTCACATCAGACTTAAGTAACCGCCTGCGCTC</t>
  </si>
  <si>
    <t>Blautia wexlerae DSM 19850</t>
  </si>
  <si>
    <t>CCTACGGGGGGCAGCAGTGGGGAATATTGCACAATGGGGGAAACCCTGATGCAGCGACGCCGCGTGAAGGAAGAAGTATCTCGGTATGTAAACTTCTATCAGCAGGGAAGATAGTGACGGTACCTGACTAAGAAGCCCCGGCTAACTACGTGCCAGCAGCCGCGGTAATACGTAGGGGGCAAGCGTTATCCGGATTTACTGGGTGTAAAGGGAGCGTAGACGGTGTGGCAAGTCTGATGTGAAAGGCATGGGCTCAACCTGTGGACTGCATTGGAAACTGTCATACTTGAGTGCCGGAGGG</t>
  </si>
  <si>
    <t>Synechococcus rubescens strain SAG 3.81</t>
  </si>
  <si>
    <t>CCTACGGGTGGCAGCAGTGGGGAATTTTCCGCAATGGGCGAAAGCCTGACGGAGCAACGCCGCGTGAGGGATGAAGGCCTCTGGGCTGTAAACCTCTTTTATCAAGGAAGAAGATCTGACGGTACTTGATGAATAAGCCACGGCTAATTCCGTGCCAGCAGCCGCGGTAATACGGGAGTGGCAAGCGTTATCCGGAATTATTGGGCGTAAAGCGTCCGCAGGCGGTCTGTCAAG</t>
  </si>
  <si>
    <t>Polaribacter litorisediminis strain OITF-11</t>
  </si>
  <si>
    <t>CCTACGGGAGGCAGCAGTGAGGAATATTGGGCAATGGAGGCAACTCTGACCCAGCCATGCCGCGTGCAGGAAGACTGCCCTATGGGTTGTAAACTGCTTTTATACAGGAAGAAACACTCGTACGTGTACGAGCTTGACGGTACTGTAAGAATAAGGACCGGCTAACTCCGTGCCAGCAGCCGCGGTAATACGGAGGGTCCGAGCGTTATCCGGAATCATTGGGTTTAAAGGGTCCGCAGGCGGTCAATTAAGTCAGAGGTGAAATCCCATAGCTTAACTATGGAACTGCCTTTGATACTGG</t>
  </si>
  <si>
    <t>Sulfitobacter faviae strain S5-53</t>
  </si>
  <si>
    <t>GACTACTAGGGTATCTAATCCTGTTTGCTCCCCACACTTTCGCACCTCAGCGTCAGTATCGAGCCAGTGAGCCGCCTTCGCCACTGGTGTTCCTCCAAATATCTACGAATTTCACCTCTACACTTGGAATTCCACTCACCTCTCTCGAACTCTAGACTGGGAGTTTTGGAGGCAGTTCCGAGGTTGAGCCTCGGGATTTCACCCCCAACTTTCCAATCCGCCTACGCGCGCTTTACGCCC</t>
  </si>
  <si>
    <t>Candidatus Aquiluna rubra</t>
  </si>
  <si>
    <t>CCTACGGGAGGCAGCAGTGGGGAATATTGCACAATGGGCGCAAGCCTGATGCAGCAACGCCGCGTGAGGGACGAAGGCCTTCGGGTTGTAAACCTCTTTTAGCAGGGAAGAAGCGAAAGTGACGGTACCTGCAGAAAAAGCACCGGCTAACTACGTGCCAGCAGCCGCGGTAATACGTAGGGTGCAAGCGTTGTCCGGAATTATTGGGCGTAAAGAGCTCGTAGGCGGTTTGTCACGTCTGCTGTGAAATTTCGAGGCTCAACCTCGAACTTGCAGTGGGTACGGGCAGGCTAGAGTGCGG</t>
  </si>
  <si>
    <t>Intestinibacter bartlettii strain WAL 16138</t>
  </si>
  <si>
    <t>CCTACGGGTGGCAGCAGTGGGGAATATTGCACAATGGGCGAAAGCCTGATGCAGCAACGCCGCGTGAGCGATGAAGGCCTTCGGGTCGTAAAGCTCTGTCCTCAAGGAAGATAATGACGGTACTTGAGGAGGAAGCCCCGGCTAACTACGTGCCAGCAGCCGCGGTAATACGTAGGGGGCTAGCGTTATCCGGATTTACTGGGCGTAAAGGGTGCGTAGGCGGTCTTTTAAGTCAGAAGTGAAAGGCTACGGCTTAACCGTAGTAAGCTTTTGAAACTGGAGGACTTGAGTGCAGGAGAGG</t>
  </si>
  <si>
    <t>Williamsia serinedens strain IMMIB SR-4</t>
  </si>
  <si>
    <t>CCTACGGGAGGCAGCAGTGGGGAATATTGCACAATGGGCGCAAGCCTGATGCAGCGACGCCGCGTGAGGGATGACGGCCTTCGGGTTGTAAACCTCTTTCACCAGGGGCGAATGTGACGGTACCTGGAGAAGAAGCACCGGCCAACTACGTGCCAGCAGCCGCGGTAATACGTAGGGTGCGAGCGTTGTCCGGAATTACTGGGCGTAAAGAGCTCGTAGGCGGTTTGTCGCGTCGTTCGTGAAAACCCGATGCTTAACATCGGGCGTGCGGGCG</t>
  </si>
  <si>
    <t>Epibacterium mobile strain NBRC 102038</t>
  </si>
  <si>
    <t>CCTACGGGTGGCAGCAGTGGGGAATCTTGGACAATGGGGGCAACCCTGATCCAGCCATGCCGCGTGAGTGAAGAAGGCCTTAGGGTCGTAAAGCTCTTTCGCCTGTGATGATAATGACAGTAGCAGGTAAAGAAACCCCGGCTAACTCCGTGCCAGCAGCCGCGGTAATACGGAGGGGGTTAGCGTTGTTCGGAATTACTGGGCGTAAAGCGCGCGTAGGCGGACTGGAAAGTTGGGGGTGAAATCCCAGGGCTCAACCCTGGAACTGCCTCCAAAACTATCAGTCTAGAGTTCGAGAGAG</t>
  </si>
  <si>
    <t>Hyphomonas johnsonii strain MHS-2</t>
  </si>
  <si>
    <t>CCTACGGGTGGCAGCAGTGGGGAATATTGCACAATGGGCGAAAGCCTGATGCAGCCATGCCGCGTGAATGATGAAGGCCTTAGGGTTGTAAAATTCTTTCGCTAGGGATGATAATGACAGTACCTAGTAAAGAAGCCCCGGCTAACTTCGTGCCAGCAGCCGCGGTAATACGAAGGGGGCTAGCGTTGTTCGGAATTACTGGGCGTAAAGCGCACGTAGGCGGATTATTAAGTCAGATGTGAAATCCCAAGGCTCAACCTTGGAACTGCATTTGAAACTGGTAATCTAGAGATCAGGAGAG</t>
  </si>
  <si>
    <t>Eubacterium coprostanoligenes strain HL</t>
  </si>
  <si>
    <t>GACTACTGGGGTATCTAATCCTGTTTGCTCCCCACACTTTCGAGCCTCAGCGTCAGTAAAAGCCCAGTTGGCCGCCTTCGCCACCGGTGTTCCTCCGAATATCTACGCATTTCACCGCTACACTCGGAATTCCGCCAACCTCTACTTCACTCAAGAAGAACAGTTTCAACTGCAGTTCACGGGTTAAGCCCATGGATTTCACAGCTGACTT</t>
  </si>
  <si>
    <t>Ruegeria profundi strain ZGT108</t>
  </si>
  <si>
    <t>CCTACGGGAGGCAGCAGTGGGGAATCTTGGACAATGGGGGCAACCCTGATCCAGCCATGCCGCGTGAGTGAAGAAGGCCCTAGGGTCGTAAAACTCTTTCGCCTGTGATGATAATGACAGTAGCAGGTAAAGAAACCCCGGCTAACTCCGTGCCAGCAGCCGCGGTAATACGGAGGGGGTTAGCGTTGTTCGGAATTACTGGGCGTAAAGCGCACGTAGGCGGATTAGAAAGTTAGAGGTGAAATCCCGGGGCTCAACCCCGG</t>
  </si>
  <si>
    <t>Alcanivorax venustensis ISO4</t>
  </si>
  <si>
    <t>CCTACGGGAGGCAGCAGTGGGGAATCTTGGACAATGGGGGCAACCCTGATCCAGCCATGCCGCGTGTGTGAAGAAGGCCTTCGGGTTGTAAAGCACTTTCAGCAGGGAGGAAGGCTTACCCCTAATACGGGTGAGTACTTGACGTTACCTGCAGAAGAAGCACCGGCTAATTTCGTGCCAGCAGCCGCGGTAATACGAAAGGTGCAAGCGTTAATCGGAATTACTGGGCGTAAAGCGCGCGTAGGCGGTGTGTTAAGTCGGATGTGAAAGCCCAGGGCTCAACCTTGGAATTGCATCCGAT</t>
  </si>
  <si>
    <t>Vibrio caribbeanicus ATCC BAA-2122 strain N384</t>
  </si>
  <si>
    <t>CCTACGGGTGGCAGCAGTGGGGAATATTGCACAATGGGCGCAAGCCTGATGCAGCCATGCCGCGTGTATGAAGAAGGCCTTCGGGTTGTAAAGTACTTTCAGCAGTGAGGAAGGTGGTGTACTTAATACGTGCATCATTTGACGTTAGCTGCAGAAGAAGCACCGGCTAACTCCGTGCCAGCAGCCGCGGTAATACGGAGGGTGCGAGCGTTAATCGGAATTACTGGGCGTAAAGCGCATGCAGGTGGTTTGTTAAGTCAGATGTGAAAGCCCGGGGCTCAACCTCGGAATTGCATTTGAA</t>
  </si>
  <si>
    <t>Winogradskyella wandonensis strain WD-2-2</t>
  </si>
  <si>
    <t>CCTACGGGGGGCAGCAGTGAGGAATATTGGACAATGGAGGCAACTCTGATCCAGCCATGCCGCGTGCAGGAAGACTGCCCTATGGGTTGTAAACTGCTTTTATACAGGAAGAAACCTTTCCACGTGTGGAGAGCTGACGGTACTGTAAGAATAAGGATCGGCTAACTCCGTGCCAGCAGCCGCGGTAATACGGAGGATCCAAGCGTTATCCGGAATCATTGGGTTTAAAGGGTCCGTAGGTGGATAATTAAGTCAGAGGTGAAAGTTTGCGGCTCAACCGTAAAATTGCCTTTGATACTGG</t>
  </si>
  <si>
    <t>Faecalibacterium prausnitzii strain ATCC 27768</t>
  </si>
  <si>
    <t>CCTACGGGAGGCAGCAGTGGGGAATATTGCACAATGGGGGAAACCCTGATGCAGCGACGCCGCGTGGAGGAAGAAGGTCTTCGGATTGTAAACTCCTGTTGTTGAGGAAGATAATGACGGTACTCAACAAGGAAGTGACGGCTAACTACGTGCCAGCAGCCGCGGTAAAACGTAGGTCACAAGCGTTGTCCGGAATTACTGGGTGTAAAGGGAGCGCAGGCGGGAAGACAAGTTGGAAGTGAAATCCATGGGCTCAACCCATGAACTGCTTTCAAAACTGTTTTTCTTGAGTAGTGCAGAG</t>
  </si>
  <si>
    <t>Vibrio marisflavi CECT 7928 strain WH134</t>
  </si>
  <si>
    <t>CCTACGGGAGGCAGCAGTGGGGAATATTGCACAATGGGGGAAACCCTGATGCAGCCATGCCGCGTGTGTGAAGAAGGCCTTCGGGTTGTAAAGCACTTTCAGCAGTGAGGAAGGTAGTGTAGTTAATAACTGCATTGCTTGACGTTAGCTGCAGAAGAAGCACCGGCTAACTCCGTGCCAGCAGCCGCGGTAATACGGAGGGTGCGAGCGTTAATCGGAATTACTGGGCGTAAAGCGCATGCAGGTGGTGGATTAAGTCAGATGTGAAAGCCCGGGGCTCAACCTCGGA</t>
  </si>
  <si>
    <t>Celeribacter marinus strain IMCC12053</t>
  </si>
  <si>
    <t>CCTACGGGTGGCAGCAGTGGGGAATCTTAGACAATGGGCGCAAGCCTGATCTAGCCATGCCGCGTGAGTGATGAAGGCCTTAGGGTCGTAAAGCTCTTTCGCCTGTGATGATAATGACAGTAGCAGGTAAAGAAACCCCGGCTAACTCCGTGCCAGCAGCCGCGGTAATACGGAGGGGGTTAGCG</t>
  </si>
  <si>
    <t>Psychrobacter aquimaris strain SW-210</t>
  </si>
  <si>
    <t>CCTACGGGTGGCAGCAGTGGGGAATATTGGACAATGGGGGAAACCCTGATCCAGCCATGCCGCGTGTGTGAAGAAGGCCTTTTGGTTGTAAAGCACTTTAAGCAGTGAAGAAGACTCCGTGGTTAATACCCACGGACGATGACATTAGCTGCAGAATAAGCACCGGCTAACTCTGTGCCAGCAGCCGCGGTAATACAGAGGGTGCAAGCGTTAATCGGAATTACTGGGCGTAAAGCGAGCGTAGGTGGCTTGATAAGTCAGATGTGAAATCCCCGGGCTTAACCTGGGAACTGCATCTGAA</t>
  </si>
  <si>
    <t>Lactobacillus mucosae strain S32</t>
  </si>
  <si>
    <t>CCTACGGGTGGCAGCAGTAGGGAATCTTCCACAATGGGCGCAAGCCTGATGGAGCAACACCGCGTGAGTGAAGAAGGGTTTCGGCTCGTAAAGCTCTGTTGTTAGAGAAGAACGTGCGTGAGAGCAACTGTTCACGCAGTGACGGTATCTAACCAGAAAGTCACGGCTAACTACGTGCCAGCAGCCGCGGTAATACGTAGGTGGCAAGCGTTATCCGGATTTATTGGGCGTAAAGCGAGCGCAGGCGGTTTGATAAGTCTGATGTGAAAGCCTTTGGCTTAACCAAAGAAGTGCATCGGAA</t>
  </si>
  <si>
    <t>Sedimentitalea todarodis strain KHS03</t>
  </si>
  <si>
    <t>CCTACGGGAGGCAGCAGTGGGGAATCTTAGACAATGGGCGCAAGCCTGATCTAGCCATACCGCGTGAGTGATGAAGGCCTTAGGGTCGTAAAGCTCTTTCGCCAGGGAAGATAATGACTGTACCTGGTAAAGAAGTCCCGGCTAACTCCGTGCCAGCAGCCGCGGTAATACGGAGGGGACTAGCGTTGTTCGGAATTACTGGGCGTAAAGCGCACGTAGGCGGACCAGAAAGTATGGGGTGAAATCCCAGGGCTCAACCCTGGAACTGCCTCATAAACTCCTGGTCTAGAGTTCGAGAGAG</t>
  </si>
  <si>
    <t>Tenacibaculum amylolyticum strain NBRC 16310</t>
  </si>
  <si>
    <t>CCTACGGGTGGCAGCAGTGAGGAATATTGGTCAATGGGCGCAAGCCTGAACCAGCCATGCCGCGTGCAGGAAGACTGCCCTATGGGTTGTAAACTGCTTTTATACGGGAAGAAACAGTCGTACGTGTACGGCCTTGACGGTACCGTAAGAATAAGCACCGGCTAACTCCGTGCCAGCAGCCGCGGTAATACGGAGGGTGCAAGCGTTATCCGGAATCATTGGGTTTAAAGGGTCCGCAGGCGGTCGATTAAGTCAGAGGTGAAATCCTACAGCTTAACTGTAGAACTGCCTTTGATACTGG</t>
  </si>
  <si>
    <t>Lactobacillus gasseri ATCC 33323 = JCM 1131</t>
  </si>
  <si>
    <t>GACTACCGGGGTATCTAATCCTGTTCGCTACCCATGCTTTCGAGCCTCAGCGTCAGTTGCAGACCAGAGAGCCGCCTTCGCCACTGGTGTTCTTCCATATATCTACGCATTCCACCGCTACACATGGAGTTCCACTCTCCTCTTCTGCACTCAAG</t>
  </si>
  <si>
    <t>Polaribacter pacificus strain HRA130-1</t>
  </si>
  <si>
    <t>CCTACGGGAGGCAGCAGTGAGGAATATTGGTCAATGGAGGCAACTCTGAACCAGCCATGCCGCGTGCAGGAAGACTGCCCTATGGGTTGTAAACTGCTTTTATACAGGAAGAAACGGTCTCTCGTGAGGGATTTTGACGGTACTGTAAGAATAAGCACCGGCTAACTCCGTGCCAGCAGCCGCGGTAATACGGAGGGTGCAAGCGTTATCCGGAATCATTGGGTTTAAAGGGTCCGCAGGCGGTCAATTAAGTCAGAGGTGAAATCCCACAGCTTAACTGTGGCACTGCCTTTGATACTGG</t>
  </si>
  <si>
    <t>Hyphomonas jannaschiana strain ATCC 33883</t>
  </si>
  <si>
    <t>CCTACGGGTGGCAGCAGTGGGGAATATTGCACAATGGGCGCAAGCCTGATGCAGCCATGCCGCGTGAATGATGAAGGCCTTAGGGTTGTAAAATTCTTTCGCCAGGGATGATAATGACAGTACCTGGTAAAGAAGCCCCGGCTAACTTCGTGCCAGCAGCCGCGGTAATACGAAGGGGGCTAGCGTTGTTCGGAATTACTGGGCGTAAAGCGCACGTAGGCGGACTTTTAAGTCAGATGTGAAATCCCGAGGCTCAACCTCGGAACTGCATTTGAAACTGGGAGTCTAGAGATCAGGAGAG</t>
  </si>
  <si>
    <t>Alkaliphilus hydrothermalis strain FatMR1</t>
  </si>
  <si>
    <t>GACTACTAGGGTATCTAATCCTGTTTGCTCCCCACACTTTCGTGCCTCAACGTCAGTTACTGTCCAGAAAGTCGCCTTCGCCACTGGTGTTCCTCCTAATATCTACGCATTTCACCGCTACACTAGGAATTCCACTTTCCTCTCCAGCACTCAAG</t>
  </si>
  <si>
    <t>Pseudohongiella spirulinae strain Ma-20</t>
  </si>
  <si>
    <t>GACTACTAGGGTATCTAATCCTGTTTGCTCCCCACGCTTTCGCACCTCAGCGTCAGTATCGATCCAGGGGGCCGCCTTCGCCACTGGTATTCCTCCACATCTCTACGCATTTCACCGCTACACGTGGAATTCTACCCCCCTCTACCGTACTCTAGCCTGCCAGTATGTGATGCAGTTCCAAGGTTGAGCCCTGGGCTTTCACATCACACTTAACAAACCGCCTACGCGCGCTTTACGCCCAGTAATTCCGATTAAC</t>
  </si>
  <si>
    <t>Glaciecola pallidula DSM 14239 = ACAM 615 strain IC079</t>
  </si>
  <si>
    <t>CCTACGGGAGGCAGCAGTGGGGAATATTGCACAATGGGGGAAACCCTGATGCAGCCATGCCGCGTGTGTGAAGAAGGCCTTCGGGTTGTAAAGCACTTTCAGTTGTGAGGAAAGTTTAGTAGTTAATACCTGCTAGATGTGACGTTAGCAACAGAAGAAGCACCGGCTAACTCCGTGCCAGCAGCCGCGGTAATACGGAGGGTGCGAGCGTTAATCGGAATTACTGGGCGTAAAGCGCACGCAGGCGGTCTGTTAAGCTAGATGTGAAAGCCCCGCGCTCAACGTGGGAGGGTCATTTAGA</t>
  </si>
  <si>
    <t>Roseovarius bejariae strain personal::A21T</t>
  </si>
  <si>
    <t>CCTACGGGAGGCAGCAGTGGGGAATCTTAGACAATGGGGGAAACCCTGATCTAGCCATGCCGCGTGAGTGATGAAGGCCCTAGGGTCGTAAAGCTCTTTCGCCAGGGATGATAATGACAGTACCTGGTAAAGAAACCCCGGCTAACTCCGTGCCAGCAGCCGCGGTAATACGGAGGGGGTTAGCGTTGTTCGGAATTACTGGGCGTAAAGCGCGCGTAGGCGGATTAGAAAGTTGGGGGTGAAATCCCGGGG</t>
  </si>
  <si>
    <t>Ralstonia pickettii strain NBRC 102503</t>
  </si>
  <si>
    <t>CCTACGGGAGGCAGCAGTGGGGAATTTTGGACAATGGGCGAAAGCCTGATCCAGCAATGCCGCGTGTGTGAAGAAGGCCTTCGGGTTGTAAAGCACTTTTGTCCGGAAAGAAATGGCTCTGGTTAATACCTGGGGTCGATGACGGTACCGGAAGAATAAGGACCGGCTAACTACGTGCCAGCAGCCGCGGTAATACGTAGGGTCCAAGCGTTAATCGGAATTACTGGGCGTAAAGCGTGCGCAGGCGGTTGTGCAAGACCGATGTGAAATCCCCGAGCTTAACTTGGGAATTGCATTGGTG</t>
  </si>
  <si>
    <t>Alteromonas oceani strain S35</t>
  </si>
  <si>
    <t>CCTACGGGAGGCAGCAGTGGGGAATATTGCACAATGGGGGAAACCCTGATGCAGCCATGCCGCGTGTGTGAAGAAGGCCTTCGGGTTGTAAAGCACTTTCAGTTGTGAGGAAAGGTTAGTAGTTAATACCTGCTAGCTGTGACGTTAGCAACAGAAGAAGCACCGGCTAACTCCGTGCCAGCAGCCGCGGTAATACGGAGGGTGCAAGCGTTAATCGGAATTACTGGGCGTAAAGCGCACGCAGGCGGTTTGTTAAGCTAGATGTGAAAGCCCCGGGCTCAACCTGGGATGGTCATTTAGA</t>
  </si>
  <si>
    <t>Romboutsia timonensis strain DR1</t>
  </si>
  <si>
    <t>CCTACGGGTGGCAGCAGTGGGGAATATTGCACAATGGGCGAAAGCCTGATGCAGCAACGCCGCGTGAGCGATGAAGGCCTTCGGGTCGTAAAGCTCTGTCCTCAAGGAAGATAATGACGGTACTTGAGGAGGAAGCCCCGGCTAACTACGTGCCAGCAGCCGCGGTAATACGTAGGGGGCTAGCGTTATCCGGATTTACTGGGCGTAAAGGGTGCGTAGGTGG</t>
  </si>
  <si>
    <t>Porticoccus hydrocarbonoclasticus MCTG13d</t>
  </si>
  <si>
    <t>CCTACGGGAGGCAGCAGTGGGGAATATTGGACAATGGGCGCAAGCCTGATCCAGCCATGCCGCGTGTGTGAAGAAGGCTCTAGGGTTGTAAAGCACTTTCAGTAGGGAGGAAAAGTTAGTAGTTAATAACTGCTAGCCCTGACGTTACCTACAGAAGAAGCACCGGCAAACTCCGTGCCAGCAGCCGCGGTAATACGGAGGGTGCGAGCGTTAATCGGAATTACTGGGCGTAAAGCGCGCGTAGGCGGTTTGATAAGCTGGATGTGAAAGCCCCGGGCTCAACCTGGGAACTGCATCCAGA</t>
  </si>
  <si>
    <t>Litorilituus lipolyticus strain RZ04</t>
  </si>
  <si>
    <t>CCTACGGGTGGCAGCAGTGGGGAATATTGCACAATGGGGGAAACCCTGATGCAGCCATGCCGCGTGTGTGAAGAAGGCCTTCGGGTTGTAAAGCACTTTCAGTTGTGAGGAAAGGGTTGTAGTTAATAGCTGCAATCTGTGACGTTAACAACAGAAGAAGCACCGGCTAACTTCGTGCCAGCAGCCGCGGTAATACGAGGGGTGCAAGCGTTAATCGGAATTACTGGGCGTAAAGCGTTCGTAGGCGGTTTGTTAAGCAAGATGTGAAAGCCCAGGGCTCAACCTTGGAACTGCATTTTGA</t>
  </si>
  <si>
    <t>Polaribacter dokdonensis DSW-5</t>
  </si>
  <si>
    <t>CCTACGGGTGGCAGCAGTGAGGAATATTGGGCAATGGAGGCAACTCTGACCCAGCCATGCCGCGTGCAGGAAGACTGCCCTATGGGTTGTAAACTGCTTTTATACAGGAAGAAACACTGCTACGTGTAGCAGCTTGACGGTACTGTAAGAATAAGGACCGGCTAACTCCGTGCCAGCAGCCGCGGTAATACGGAGGGTCCGAGCGTTATCCGGAATCATTGGGTTTAAAGGGTCCGCAGGCGGTCAATTAAGTCAGAGGTGAAATCCCATAGCTTAACTATGGAACTGCCTTTGATACTGG</t>
  </si>
  <si>
    <t>Nitrosopumilus ureiphilus strain PS0</t>
  </si>
  <si>
    <t>CCTACGGGGGGCAGCAGGCGAGAAAACTTTGCAATGTGCGAAAGCACGACAAGGTTAATCCGAGTGGTTTCTGCTAAAGAAACCTTTTGTCAGTCCTAGAAACACTGATGAATAAGGGGTGGGCAAGTTCTGGTGTCAGCCGCCGCGGTAAAACCAGCACCTCAAGTGGTCAGGATGATTATTGGGCCTAAAGCATCCGTAGCCGGCTCTGTAAGTTTTCGGTTAAATCTGTACGCTCAACGTACAGGCTGCCGGGAATACTGCAGAGCTAGGGAGTGGGAGAGGTAGACGGTACTCGGTA</t>
  </si>
  <si>
    <t>Lactobacillus caviae strain MOZM2</t>
  </si>
  <si>
    <t>GACTACTAGGGTATCTAATCCTGTTCGCTACCCATGCTTTCGAGCCTCAGCGTCAGTTGCAGACCAGACAGCCGCCTTCGCCACTGGTGTTCTTCCATATATCTACGCATTCCACCGCTACACATGGAGTTCCACTGTCCTCTTCTGCACTCAAGTTGCCCGGTTTCCGATGCACTTCTTCGGTTAAGCCGAAGGCTTTCACATCAGACCTAAGCAACCGCCTGCGCTCGCTTTAC</t>
  </si>
  <si>
    <t>Bacillus zanthoxyli strain 1433</t>
  </si>
  <si>
    <t>GACTACTGGGGTATCTAATCCTGTTTGCTCCCCACGCTTTCGCGCCTCAGCGTCAGTTACAGACCAAAAAGCCGCCTTCGCCACTGGTGTTCCTCCACATCTCTACGCATTTCACCGCTACACGTGGAATTCCGCTTTTCTCTTCTGCACTCAAGTTCCCCAGTTTCCAATGACCCTCCACGGTTGAGCCGTGGGCTTTCACATCAGACTTAAGAAACCGCCTGCGCGCGCTTT</t>
  </si>
  <si>
    <t>Lachnospira pectinoschiza strain 150-1</t>
  </si>
  <si>
    <t>CCTACGGGTGGCAGCAGTGGGGAATATTGCACAATGGAGGAAACTCTGATGCAGCGACGCCGCGTGAGTGAAGAAGTAATTCGTTATGTAAAGCTCTATCAGCAGGGAAGATAGTGACGGTACCTGACTAAGAAGCTCCGGCTAAATACGTGCCAGCAGCCGCGGTAATACGTATGGAGCAAGCGTTATCCGGATTTACTGGGTGTAAAGGGAGTGTAGGTGGCATCACAAGTCAGAAGTGAAAGCCCGGGGCTCAACCCCGGGACTGCTTTTGAAACTGTGG</t>
  </si>
  <si>
    <t>Lutibacter oceani strain 325-5</t>
  </si>
  <si>
    <t>CCTACGGGTGGCAGCAGTGAGGAATATTGGACAATGGAGGCAACTCTGATCCAGCCATGCCGCGTGCAGGAAGACGGCCCTATGGGTTGTAAACTGCTTTTATATAGGAAGAAACCTTTCCACGTGTGGAGAGCTGACGGTACTATAAGAATAAGCACCGGCTAACTCCGTGCCAGCAGCCGCGGTAATACGGAGGGTGCAAGCGTTATCCGGAATCATTGGGTTTAAAGGGTCCGTAGGCGGACTAATAAGTCAGGGGTGAAATCCAACAGCTTAACTGTTGAACTGCCTTTGATA</t>
  </si>
  <si>
    <t>[Eubacterium] hallii strain ATCC 27751</t>
  </si>
  <si>
    <t>GACTACAGGGGTATCTAATCCTGTTTGCTCCCCACGCTTTCGTGCCTCAGTGTCAGTAACAGTCCAGCAGGCCGCCTTCGCCACTGGTGTTCCTCCTAATATCTACGCATTTCACCGCTACACTAGGAATTCCGCCTGCCTCTCCTGTACTCTAGCCGAGCAGTTTCAAATGCAGCTCCGGGGTTGAGCCCCGGCCTTTCACATCTGACTTGCACTGCCACCTACGCAC</t>
  </si>
  <si>
    <t>Lentilitoribacter donghaensis strain BH-4</t>
  </si>
  <si>
    <t>CCTACGGGAGGCAGCAGTGGGGAATATTGGACAATGGGCGCAAGCCTGATCCAGCCATGCCGCGTGAGTGATGAAGGCCTTAGGGTTGTAAAGCTCTTTCAACGGTGAAGATAATGACGGTAACCGTAGAAGAAGCCCCGGCTAACTTCGTGCCAGCAGCCGCGGTAATACGAAGGGGGCTAGCGTTGTTCGGAATTACTGGGCGTAAAGCGTACGTAGGCGGATTAGAAAGTTAGGGGTGAAATCCCAGGGCTCAACCCTGGAACTGCCTCTAAAACTCCTAATCTTGAGTTCGAGAGAG</t>
  </si>
  <si>
    <t>Chromohalobacter salexigens DSM 3043</t>
  </si>
  <si>
    <t>CCTACGGGGGGCAGCAGTGGGGAATATTGGACAATGGGCGAAAGCCTGATCCAGCCATGCCGCGTGTGTGAAGAAGGCTTTCGGGTTGTAAAGCACTTTCAGTGGGGAAGAAGGCTTGTCGGCCAATACCCGGCAAGAGCGACATCACCCACAGAAGAAGCACCGGCTAACTCCGTGCCAGCAGCCGCGGTAATACGGAGGGTGCAAGCGTTAATCGGAATTACTGGGCGTAAAGCGCGCGTAGGCGGCTTGTCACGCCGGGTGTGAAAGCCCCGGGCTCAACCTGGGAACGGCATCCGGA</t>
  </si>
  <si>
    <t>Shimia aquaeponti strain GJSW-22</t>
  </si>
  <si>
    <t>CCTACGGGTGGCAGCAGTGGGGAATCTTGGACAATGGGCGCAAGCCTGATCCAGCCATGCCGCGTGAGTGATGAAGGCCCTAGGGTCGTAAAGCTCTTTCGCCAGGGATGATAATGACAGTACCTGGTAAAGAAACCCCGGCTAACTCCGTGCCAGCAGCCGCGGTAATACGGAGGGGGTTAGCGTTGTTCGGAATTACTGGGCGTAAAGCGCGCGTAGGCGGATTGGAAAGTTGGGGGTGAAATCCCGGGGCTCAACC</t>
  </si>
  <si>
    <t>[Eubacterium] rectale ATCC 33656</t>
  </si>
  <si>
    <t>CCTACGGGAGGCAGCAGTGGGGAATATTGCACAATGGGCGAAAGCCTGATGCAGCGACGCCGCGTGAGCGAAGAAGTATTTCGGTATGTAAAGCTCTATCAGCAGGGAAGATAATGACGGTACCTGACTAAGAAGCACCGGCTAAATACGTGCCAGCAGCCGCGGTAATACGTATGGTGCAAGCGTTATCCGGATTTACTGGGTGTAAAGGGAGCGCAGGCGGTGCGGCAAGTCTGATGTGAAAGCCCGGGGCTCAACCCCGGTACTGCATTGGAAACTGTCGTACTAGAGTGTCGGAGGG</t>
  </si>
  <si>
    <t>Marinobacterium aestuariivivens strain DB-1</t>
  </si>
  <si>
    <t>CCTACGGGAGGCAGCAGTGGGGAATATTGCACAATGGGGGAAACCCTGATGCAGCCATGCCGCGTGTGTGAAGAAGGCCTTCGGGTTGTAAAGCACTTTCAGTTGTGAGGAAAGGTGTGTGGTTAATACCCGCATACTGTGACGTTAGCAACAGAAGAAGCACCGGCTAACTCCGTGCCAGCAGCCGCGGTAATACGGAGGGTGCGAGCGTTAATCGGAATTACTGGGCGTAAAGCGCGCGTAGGTGGTT</t>
  </si>
  <si>
    <t>Treponema bryantii strain RUS-1</t>
  </si>
  <si>
    <t>GACTACTGGGGTATCTAATCCTGTTTGCTCCCCGCACCTTCGTACCTCAGCGTCAATCATCTGCTGGCAGCCTGCCTTCGCCATTGGTATTCTTCCAGATATCTACAGATTTCACCCCTACACCTGGAATTCTGGCTGCCCCTCAGCGATTCAAGTCCTGCAGTTTCCAACGCAGTTCCGGGGTTGAGCCCCGGCATTTCACACCAGACTTGCAGAACCGCCTACATACCCTTTAC</t>
  </si>
  <si>
    <t>Lutibacter holmesii strain R-30339</t>
  </si>
  <si>
    <t>GACTACAGGGGTATCTAATCCTGTTCGCTCCCCACGCTTTCGTCCATTAGCGTCAATATATACGTAGTAGACTGCCTTCGCAATCGGTATTCTGTGTAATCTCTAAGCATTTCACCGCTACACTACACATTCTATCTACTTCCATATAATTCAAGACTAACAGTATCAAAGGCAGTTCAACAGTTAAGCTGTTGGATTTCACCCCTGACTTATTAGTCCGCCTACGGACCCTTTAAACCCAATGATTCCGGATAACGCTTGCACCCTCC</t>
  </si>
  <si>
    <t>Brevundimonas mediterranea strain V4.BO.10</t>
  </si>
  <si>
    <t>CCTACGGGAGGCAGCAGTGGGGAATCTTGCGCAATGGGCGAAAGCCTGACGCAGCCATGCCGCGTGAATGATGAAGGTCTTAGGATTGTAAAATTCTTTCAGTAGGGACGATAATGACGGTACCTACAGAAGAAGCCCCGGCTAACTTCGTGCCAGCAGCCGCGGTAATACGAAGGGGGCTAGCGTTGCTCGGAATTACTGGGCGTAAAGGGAGCGTAGGCGGACATTTAAGTCAGGGGTGAAATCCCGGGGCTCAACCTCGGAATTGCCTTTGATACTGGGTGTCTTGAGTGTGAG</t>
  </si>
  <si>
    <t>Flaviramulus ichthyoenteri Th78</t>
  </si>
  <si>
    <t>GACTACTGGGGTATCTAATCCTGTTTGCTCCCCACGCTTTCGTCCATCAGTGTCAGTTGATTATTAGTAATCTGCCTTCGCAATTGGTATTCTATGTAATATCTATGCATTTCACCGCTACACTACATATTCTAACTACTTCATAATAACTCAAGATAACCAGTATCAAAGGCAATTTTACAGTTGAGCTGCAAGATTTCACCTCTGACTTAATTATCCACCTACGGACCCTTTAAACCCAATGATTCCGGATAACGCTTGGATCCTCCGTATTACCGCGGCTGCTGGCACGGAGTTAGCC</t>
  </si>
  <si>
    <t>Primorskyibacter insulae strain SSK3-2</t>
  </si>
  <si>
    <t>CCTACGGGGGGCAGCAGTGGGGAATCTTAGACAATGGGCGCAAGCCTGATCTAGCCATGCCGCGTGAGTGATGAAGGCCTTAGGGTCGTAAAGCTCTTTCGCCAGAGATGATAATGACAGTATCTGGTAAAGAAACCCCGGCTAACTCCGTGCCAGCAGCCGCGGTAATACGGAGGGGGTTAGCGTTGTTCGGAATTACTGGGCGTAAAGCGCACGTAGGCGGATTAGAAAGTTGGGGGTGAAATCCCGGGGCTCAACCTCGGAACGGCCTCCAAAACTCCTAGTCTAGAGTTCGAGAGAG</t>
  </si>
  <si>
    <t>Trichococcus paludicola strain B7-2</t>
  </si>
  <si>
    <t>CCTACGGGAGGCAGCAGTAGGGAATCTTCCGCAATGGACGAAAGTCTGACGGAGCAACGCCGCGTGAGTGAAGAAGGTTTTCGGATCGTAAAACTCTGTTGTCAGAGAAGAACAAGTTGGAGAGTAACTGCTCCAGCCTTGACGGTATCTGACCAGAAAGCCACGGCTAACTACGTGCCAGCAGCCGCGGTAATACGTAGGTGGCAAGCGTTGTCCGGATTTATTGGGCGTAAAGCGAGCGCAGGCGGTTCCTTAAGTCTGATGTGAAAGCCCACGGCTCAACCGTGGAAGGTCATTGGAA</t>
  </si>
  <si>
    <t>Phascolarctobacterium succinatutens strain YIT 12067</t>
  </si>
  <si>
    <t>GACTACCCGGGTATCTAATCCCGTTCGCTACCCTGGCTTTCGCATCTCAGCGTCAGACACAGTCCAGAAAGGCGCCTTCGCCACTGGTGTTCCTCCCAATATCTACGCATTTCACCGCTACACTGGGAATTCCCCTTTCCTCTCCTGCACTCAAGTCTTCCAGTATCCAGAGCCATACGGGGTT</t>
  </si>
  <si>
    <t>Alcanivorax jadensis T9</t>
  </si>
  <si>
    <t>CCTACGGGAGGCAGCAGTGGGGAATCTTGGACAATGGGGGCAACCCTGATCCAGCCATGCCGCGTGTGTGAAGAAGGCCTTCGGGTTGTAAAGCACTTTCAGTAGGGAGGAAGGCTTACCGCTAATAACGGTGAGTACTTGACGTTACCTACAGAAGAAGCACCGGCTAATTTCGTGCCAGCAGCCGCGGTAATACGAAAGGTGCGAGCGTTAATCGGAATTACTGGGCGTAAAGCGCGCGTAGGCGGTTTGTTAAGTCAGATGTGAAAGCCCCGGGCTCAACCTGGGAATTGCATTTGAA</t>
  </si>
  <si>
    <t>Psychrilyobacter atlanticus strain HAW-EB21</t>
  </si>
  <si>
    <t>CCTACGGGAGGCAGCAGTGGGGAATATTGGACAATGGACCAAAAGTCTGATCCAGCAATTCTGTGTGCACGATGAAGGTCTTCGGATTGTAAAGTGCTTTCAGGTGGGAAGAAGAAAGTGACGGTACCACCAGAAGAAGCGACGGCTAAATACGTGCCAGCAGCCGCGGTAATACGTATGTCGCAAGCGTTATCCGGAATTATTGGGCGTAAAGCGAGTCTAGGCGGCTTGTTAAGTCAGATGTGAAAATGCGGGGCTCAACTCCGTATTGCGTTTGAAACTGGCAGGCTAGAGTACTGGG</t>
  </si>
  <si>
    <t>Porphyrobacter neustonensis strain DSM 9434</t>
  </si>
  <si>
    <t>CCTACGGGTGGCAGCAGTGGGGAATATTGGACAATGGGCGAAAGCCTGATCCAGCAATGCCGCGTGAGTGATGAAGGCCTTAGGGTTGTAAAGCTCTTTTACCAGGGATGATAATGACAGTACCTGGAGAATAAGCTCCGGCTAACTCCGTGCCAGCAGCCGCGGTAATACGGAGGGAGCTAGCGTTGTTCGGAATTACTGGGCGTAAAGCGCGCGTAGGCGGCTTTTTAAGTCAGGGGTGAAATCCCGGAGCTCAACTCCGGAACTGCCCTTGAAACTGGGAAGCTAGAATATTGGAGAG</t>
  </si>
  <si>
    <t>Porphyrobacter algicida strain Yeonmyeong 2-22</t>
  </si>
  <si>
    <t>CCTACGGGGGGCAGCAGTGGGGAATATTGGACAATGGGCGAAAGCCTGATCCAGCAATGCCGCGTGAGTGATGAAGGCCTTAGGGTTGTAAAGCTCTTTTACCAGGGATGATAATGACAGTACCTGGAGAATAAGCTCCGGCTAACTCCGTGCCAGCAGCCGCGGTAATACGGAGGGAGCTAGCGTTGTTCGGAATTACTGGGCGTAAAGCGCGCGTAGGCGGCTTTTTAAGTCAGGGGTGAAATCCCGGAG</t>
  </si>
  <si>
    <t>Thalassotalea loyana strain CBMAI 722</t>
  </si>
  <si>
    <t>CCTACGGGAGGCAGCAGTGGGGAATATTGCACAATGGGGGAAACCCTGATGCAGCCATGCCGCGTGTGTGAAGAAGGCCTTCGGGTTGTAAAGCACTTTCAGTAGGGAGGAAAGGTTAGTAGCTAATATCTGCTATCTGTGACGTTACCTACAGAAGAAGCACCGGCTAACTCCGTGCCAGCAGCCGCGGTAATACGGAGGGTGCGAGCGTTAATCGGAATTACTGGGCGTAAAGCGTGCGTAGGCGGATTGTTAAGTCAGATGTGAAATCCCGGGGCTCAACCTCGGAACTGCATTTGAA</t>
  </si>
  <si>
    <t>Arcobacter ebronensis strain F128-2</t>
  </si>
  <si>
    <t>CCTACGGGTGGCAGCAGTGGGGAATATTGCACAATGGAGGAAACTCTGATGCAGCAACGCCGCGTGGAGGATGACACTTTTCGGAGCGTAAACTCCTTTTATATAGGAAGATAATGACGGTACTATATGAATAAGCACCGGCTAACTCCGTGCCAGCAGCCGCGGTAATACGGAGGGTGCAAGCGTTACTCGGAATCACTGGGCGTAAAGAGCGTGTAGGCGGATAAATAAGTTTGAAGTGAAATCCAATGGCTCAACCATTGAACTGCTTTGAAAACTGTTTATCTAGAATATGGGAGAG</t>
  </si>
  <si>
    <t>Lactobacillus johnsonii strain CIP 103620</t>
  </si>
  <si>
    <t>CCTACGGGAGGCAGCAGTAGGGAATCTTCCACAATGGACGAAAGTCTGATGGAGCAACGCCGCGTGAGTGAAGAAGGGTTTCGGCTCGTAAAGCTCTGTTGGTAGTGAAGAAAGATAGAGGTAGTAACTGGCCTTTATTTGACGGTAATTACTTAGAAAGTCACGGCTAACTACGTGCCAGCAGCCGCGGTAATACGTAGGTGGCAAGCGTTGTCCGGATTTATTGGGCGTAAAGCGAGTGCAGGCGG</t>
  </si>
  <si>
    <t>Roseobacter denitrificans OCh 114</t>
  </si>
  <si>
    <t>GACTACTGGGGTATCTAATCCTGTTTGCTCCCCACACTTTCGCACCTCAGCGTCAGTATCGAGCCAGTGAGCCGCCTTCGCCACTGGTGTTCCTCCAAATATCTACGAATTTCACCTCTACACTTGGAATTCCACTCACCTCTCTCGAACTCTAGACTAGGAGTTTTAGAGGCAGTTCCGAGGTTGAGCCCCGGGATTTCACCCCTAACTTTCTAATCCGCCTACGTGCGCTTTACGCCCAGTAATTCCG</t>
  </si>
  <si>
    <t>Aquimixticola soesokkakensis strain DSSK2-3</t>
  </si>
  <si>
    <t>CCTACGGGAGGCAGCAGTGGGGAATCTTAGACAATGGGCGCAAGCCTGATCTAGCCATGCCGCGTGAGTGATGAAGGCCTTAGGGTCGTAAAGCTCTTTCGCCTGTGATGATAATGACAGTAGCAGGTAAAGAAACCCCGGCTAACTCCGTGCCAGCAGCCGCGGTAATACGGAGGGGGTTAGCGTTGTTCGGAATTACTGGGCGTAAAGCGCACGTAGGCGGATCAGAAAGTTAGGGGTGAAATCCCGGGGCTCAACCTCGGAACTGCCTCTAAAACTCCTGGTCTAGAGTTCGAGAGAG</t>
  </si>
  <si>
    <t>Pseudohongiella acticola strain GBSW-5</t>
  </si>
  <si>
    <t>GACTACTAGGGTATCTAATCCTGTTTGCTCCCCACGCTTTCGCACCTCAGCGTCAGTATCGATCCAGGGGGCCGCCTTCGCCACTGGTATTCCTCCACATCTCTACGCATTTCACCGCTACACGTGGAATTCTACCCCCCTCTACCGTACTCTAGCCTGGCAGTTTTGAATGCAGTTCCAAGGTTGAGCCCTGGGCTTTCACATCCAACTTACCAAACCGCCTACGCGCGCTTTACGCCCAGTAATTCCGATTAACGCTTGCACCCTCC</t>
  </si>
  <si>
    <t>Pelagicoccus albus strain YM14-201</t>
  </si>
  <si>
    <t>CCTACGGGTGGCAGCAGTTTCGAATCTTTCACAATGGGCGCAAGCCTGATGGAGCAACGCCGCGTGGGGGATGACGGCCTTCGGGTTGTAAACCCCTGTCACCAAGGATAAACCGCAGTCGGTTAATACCCGGCTGCCTGATGTAACTTGGAGAGGAAGGAGTGGCTAACTCTGTGCCAGCAGCCGCGGTAATACAGAGACTCCAAGCGTTATTCGGATTCACTGGG</t>
  </si>
  <si>
    <t>Spongiibacter tropicus strain DSM 19543</t>
  </si>
  <si>
    <t>GACTACCAGGGTATCTAATCCTGTTTGCTCCCCACGCTTTCGCACCTCAGCGTCAGTATTGGTCCAGATAGCCGCCTTCGCCACTGATGTTCCTCCAGATATCTACGCATTTCACCGCTACACCTGGAATTCCACTATCCTCTACCATACTCTAGCTCCGCAGTATCAAATGCAGTTCCCAGGTTAAGCCCGGGGCTTTCACATCTGACTGACGAAGCCGCCTACGCGCGC</t>
  </si>
  <si>
    <t>Dorea longicatena strain 111-35</t>
  </si>
  <si>
    <t>GACTACTCGGGTATCTAATCCTGTTTGCTCCCCACGCTTTCGAGCCTCAACGTCAGTCATCGTCCAGCAAGCCGCCTTCGCCACTGGTGTTCCTCCTAATATCTACGCATTTCACCGCTACACTAGGAATTCCACTTGCCTCTCCGACACTCTAGCTCAGCAGTTCCAAATGCAGTCCCGGGGTTGAGCCCCGGGCTTTCACATCTGGCTTGCCGTGCC</t>
  </si>
  <si>
    <t>Pseudomonas putida strain NBRC 14164</t>
  </si>
  <si>
    <t>CCTACGGGTGGCAGCAGTGGGGAATATTGGACAATGGGCGAAAGCCTGATCCAGCCATGCCGCGTGTGTGAAGAAGGTCTTCGGATTGTAAAGCACTTTAAGTTGGGAGGAAGGGCATTAACCTAATACGTTAGTGTTTTGACGTTACCGACAGAATAAGCACCGGCTAACTCTGTGCCAGCAGCCGCGGTAATACAGAGGGTGCAAGCGTTAATCGGAATTACTGGGCGTAAAGCGCGCGTAGGTGGTTTGTTAAGTTGGATGTGAAAGCCCCGGGCTCAACCTGGGAACTGCATCCAAA</t>
  </si>
  <si>
    <t>Bacteroides coprophilus strain CB42</t>
  </si>
  <si>
    <t>CCTACGGGAGGCAGCAGTGAGGAATATTGGTCAATGGGCGAGAGCCTGAACCAGCCAAGTAGCGTGAAGGATGACGGCCCTACGGGTTGTAAACTTCTTTTGTGCGGGAATAAAGGAACCTACGTGTAGGTTTTTGCATGTACCGTAACGAATAAGCATCGGCTAACTCCGTGCCAGCAGCCGCGGTAATACGGAGGATGCGAGCGTTATCCGGATTTATTGGGTTTAAAGGGAGCGTAGACGGGTTTTTAAGTCAGCTGTGAAAGTTTGGGGCTCAACCTTAAAATTGCAGTTGAAACTG</t>
  </si>
  <si>
    <t>Collinsella aerofaciens strain JCM 10188</t>
  </si>
  <si>
    <t>GACTACTAGGGTATCTAATCCTGTTCGCTCCCCCAGCTTTCGCGCCTCAGCGTCGGTCTCGGCCCAGAGGGCCGCCTTCGCCACCGGTGTTCCACCCGATATCTGCGCATTCCACCGCTACACCGGGTGTTCCACCCTCCCCTACCGGACCCAAGCCGCGGAGGTTCCGGGGGCTTCGGGGGGTTGAGCCCCCCGCTTCGACCCCCGGCCTGCCGGGCCGCCTACGCGC</t>
  </si>
  <si>
    <t>Nitrosopumilus cobalaminigenes strain HCA1</t>
  </si>
  <si>
    <t>GACTACTAGGGTATCTAATCCGGTTTGCTCCCCCAGCTTTCATCCCTCACCGTCGGACGTGTTCTGGTAGACCGCCTTCGCCACAGGTGGTCATCAATAGATCAAAGGATTTTACCCCTTCCTACCGAGTACCGTCTACCTCTCCCACTCCCTAGCTCTGCAGTATTCCCGGCAGCCTGTACGTTGAGCGTACAGATTTAACCGAAAACTTACAGAGCCGGCTACG</t>
  </si>
  <si>
    <t>Winogradskyella algicola strain IMCC33238</t>
  </si>
  <si>
    <t>CCTACGGGAGGCAGCAGTGAGGAATATTGGACAATGGGCGGAAGCCTGATCCAGCCATGCCGCGTGCAGGAAGACTGCCCTATGGGTTGTAAACTGCTTTTATACGGGAAGAAACCCAGCTACGTGTAGTTGGCTGACGGTACCGTAAGAATAAGCATCGGCTAACTCCGTGCCAGCAGCCGCGGTAATACGGAGGATGCAAGCGTTATCCGGAATCATTGGGTTTAAAGGGTCCGTAGGTGGATTAATAAGTCAGAGGTGAAATCCTACAGCTTAACTGTAGAACTGCCTTTGAAA</t>
  </si>
  <si>
    <t>Acinetobacter venetianus RAG-1 = CIP 110063 strain ATCC 31012</t>
  </si>
  <si>
    <t>CCTACGGGTGGCAGCAGTGGGGAATATTGGACAATGGGGGGAACCCTGATCCAGCCATGCCGCGTGTGTGAAGAAGGCCTTATGGTTGTAAAGCACTTTAAGCGAGGAGGAGGCTACTAGTATTAATACTACTGGATAGTGGACGTTACTCGCAGAATAAGCACCGGCTAACTCTGTGCCAGCAGCCGCGGTAATACAGAGGGTGCGAGCGTTAATCGGATTTACTGGGCGTAAAGCGTGCGTAGGCGGCCATTTAAGTCAAATGTGAAATCCCCGAGCTTAACTTGGGAATTGCATTCGA</t>
  </si>
  <si>
    <t>Celeribacter naphthalenivorans strain EMB201</t>
  </si>
  <si>
    <t>CCTACGGGTGGCAGCAGTGGGGAATCTTAGACAATGGGGGCAACCCTGATCTAGCCATGCCGCGTGAGTGATGAAGGCCTTAGGGTCGTAAAGCTCTTTCGCCTGTGATGATAATGACAGTAGCAGGTAAAGAAACCCCGGCTAACTCCGTGCCAGCAGCCGCGGTAATACGGAGGGGGTTAGCG</t>
  </si>
  <si>
    <t>Maricaulis maris strain NBRC 102484</t>
  </si>
  <si>
    <t>CCTACGGGTGGCAGCAGTGAGGAATCTTGGACAATGGGCGAAAGCCTGATCCAGCCATGCCGCGTGAATGATGAAGGCCTTAGGGTTGTAAAATTCTTTCAGCAGGGAAGATAATGACGGTACCTGCAAAAGAAGCCCCGGCTAACTCCGTGCCAGCAGCCGCGGTAATACGGAGGGGGCTAGCGTTGTTCGGAATTACTGGGCGTAAAGCGCTCGTAGGCGGATTGGTCAGTCAGAGGTGAAAGCCCAGGGCTCAACCTTGGAATTGCCTTTGATACTGCCAGTCTTGAGTTCAGGAGAG</t>
  </si>
  <si>
    <t>Gramella flava JLT2011</t>
  </si>
  <si>
    <t>CCTACGGGTGGCAGCAGTGAGGAATATTGGACAATGGAGGCAACTCTGATCCAGCCATGCCGCGTGCAGGAAGACTGCCCTATGGGTTGTAAACTGCTTTTATACAGGAAGAAATGTACCTACGTGTAGGTATTTGACGGTACTGTACGAATAAGGATCGGCTAACTCCGTGCCAGCAGCCGCGGTAATACGGAGGATCCAAGCGTTATCCGGAATCATTGGGTTTAAAGGGT</t>
  </si>
  <si>
    <t>Clostridium aurantibutyricum strain NCIMB 10659</t>
  </si>
  <si>
    <t>CCTACGGGAGGCTGCAGTGGGGAATATTGCACAATGGGGGAAACCCTGATGCAGCAACGCCGCGTGAGTGATGACGGCCTTCGGGTTGTAAAGCTCTGTCTTCAGGGACGATAAT</t>
  </si>
  <si>
    <t>Phenylobacterium falsum strain AC-49</t>
  </si>
  <si>
    <t>CCTACGGGAGGCAGCAGTAGGGAATCTTGCGCAATGGGCGAAAGCCTGACGCAGCCATGCCGCGTGAATGATGAAGGTCTTAGGATTGTAAAATTCTTTCACCGGGGACGATAATGACGGTACCCGGAGAAGAAGCTCCGGCTAACTTCGTGCCAGCAGCCGCGGTAATACGAAGGGGGCTAGCGTTGCTCGGAATTACTGGGCGTAAAGGGCGCGTAGGCGGACAGTTTAGTCAGAGGTGAAAGCCCAGGGCTCAACCTTGGAATAGCCTTTGATACTGACTGTCTTGAGTACGGGAGAG</t>
  </si>
  <si>
    <t>Shimia abyssi strain JAMH043</t>
  </si>
  <si>
    <t>CCTACGGGAGGCAGCAGTGGGGAATCTTAGACAATGGGCGCAAGCCTGATCTAGCCATGCCGCGTGAGTGACGAAGGCCTTAGGGTCGTAAAGCTCTTTCGCCAGGGATGATAATGACAGTACCTGGTAAAGAAACCCCGGCTAACTCCGTGCCAGCAGCCGCGGTAATACGGAGGGGGTTAGCGTTGTTCGGAATTACTGGGCGTAAAGCGCGCGTAGGCGGATTATTAAGTTAGGGGTGAAATCCCGGGGCTCAACCCCGGAACTGCCTCTAATACTGGTAGTCTTGAGTTCGAGAGAG</t>
  </si>
  <si>
    <t>Marivita roseacus strain CB1052</t>
  </si>
  <si>
    <t>CCTACGGGTGGCAGCAGTGGGGAATCTTAGACAATGGGCGCAAGCCTGATCTAGCCATGCCGCGTGAGTGATGAAGGCCTTAGGGTCGTAAAGCTCTTTCGCCTGTGAAGATAATGACTGTAGCAGGTAAAGAAACCCCGGCTAACTCCGTGCCAGCAGCCGCGGTAATACGGAGGGGGTTAGCGTTGTTCGGAATTACTGGGCGTAAAGCGCGCGTAGGCGGACATTTAAGTCAGAGGTGAAATCCCAGGGCTCAACCCTGGAACTGCCTTTGATACTGGGTGTCTTGAGTT</t>
  </si>
  <si>
    <t>Lactobacillus equicursoris DSM 19284 = JCM 14600 = CIP 110162 strain DI70</t>
  </si>
  <si>
    <t>CCTACGGGTGGCAGCAGTAGGGAATCTTCCACAATGGACGCAAGTCTGATGGAGCAACGCCGCGTGAGTGAAGAAGGTTTTCGGATCGTAAAGCTCTGTTGTTGGTGAAGAAGGATGTGAGTAGCAACTGGCTCATATTTGACGGTAATCAACCAGAAAGTCACGGCTAACTACGTGCCAGCAGCCGCGGTAATACGTAGGTGGCAAGCGTTGTCCGGATTTATTGGGCGTAAAGCGAGCGCAGGCGGAATGATAAGTCTGATGTGAAAGCCCACGGCTCAACCGTGGAACTGCATCGGAA</t>
  </si>
  <si>
    <t>Bacillus vietnamensis strain NBRC 101237</t>
  </si>
  <si>
    <t>GACTACAAGGGTATCTAATCCTGTTTGCTCCCCACGCTTTCGCGCCTCAGTGTCAGTTACAGACCAGAAAGTCGCCTTCGCCACTGGTGTTCCTCCAAATATCTACGCATTTCACCGCTACACTTGGAATTCCACTTTCCTCTTCTGCACTCAAGTTCCCCAGTTTCCAATGACCCTCCACGGTTGAGCCGTGGGCTTTCACATCAGACTTAAGGAACCACCTGCGCGC</t>
  </si>
  <si>
    <t>Aquicoccus porphyridii strain L1 8-17</t>
  </si>
  <si>
    <t>CCTACGGGTGGCAGCAGTGGGGAATCTTAGACAATGGGCGCAAGCCTGATCTAGCCATGCCGCGTGAGTGATGAAGGCCCTAGGGTCGTAAAGCTCTTTCGCCAGGGATGATAATGACAGTACCTGGTAAAGAAACCCCGGCTAACTCCGTGCCAGCAGCCGCGGTAATACGGAGGGGGTTAGCGTTGTTCGGAATTACTGGGCGTAAAGCGCGCGTAGGCGGACCAGAAAGTTGGGGGTGAAATCCCGGGGCTCAACCCCGGAACGGCCTCCAAAACTCCTGGTCTTGAGTTCGAGAGAG</t>
  </si>
  <si>
    <t>Blautia faecicola strain KGMB01111</t>
  </si>
  <si>
    <t>CCTACGGGAGGCAGCAGTGGGGAATATTGCACAATGGGGGAAACCCTGATGCAGCGACGCCGCGTGAGCGAAGAAGTATTTCGGTATGTAAAGCTCTATCAGCAGGGAAGAAAATGACGGTACCTGACTAAGAAGCCCCGGCTAACTACGTGCCAGCAGCCGCGGTAATACGTAGGGGGCAAGCGTTATCCGGATTTACTGGGTGTAAAGGGAGCGTAGACGGAATGGCAAGTCTGATGTGAAAGGCCGGGGCTCAACCCCGGGACTGCATTGGAAACTGTCAATCTAGAGTACCGGAGGG</t>
  </si>
  <si>
    <t>Woeseia oceani strain XK5</t>
  </si>
  <si>
    <t>CCTACGGGTGGCAGCAGTGGGGAATATTGGACAATGGGCGCAAGCCTGATCCAGCAATGCCGCGTGTGTGAAGAAGGCCTGCGGGTTGTAAAGCACTTTCAGTAGAGAAGAAAAGCCTACGGTTAATAACCGTGAGTCTTGACGTAACCTACAGAAGAAGCACCGGCTAACTCCGTGCCAGCAGCCGCGGTAATACGGAGGGTGCAAGCGTTAATCGGAATTACTGGGCGTAAAGCGCGCGTAGGCGGCTTTGTAAGTCGGATGTGAAAGCCCCGGGCTTAACCTGGGAATTGCATTCGAT</t>
  </si>
  <si>
    <t>Marivita lacus strain TS-T44</t>
  </si>
  <si>
    <t>GACTACTAGGGTATCTAATCCTGTTTGCTCCCCACACTTTCGCACCTCAGCGTCAGTATCGAGCCAGTGAGCCGCCTTCGCCACTGGTGTTCCTCCGAATATCTACGAATTTCACCTCTACACTCGGAATTCCACTCACCTCTCTCGAACTCAAGACACCCAGTATCAAAGGCAGTTCCAGGGTTGAGCCCTGGGATTTCACCTCTGACTTAAATGTCCGCCTACGCGCGCTTTACGCCC</t>
  </si>
  <si>
    <t>Blautia luti strain BInIX</t>
  </si>
  <si>
    <t>CCTACGGGAGGCAGCAGTGGGGAATATTGCACAATGGGGGAAACCCTGATGCAGCGACGCCGCGTGAAGGAAGAAGTATCTCGGTATGTAAACTTCTATCAGCAGGGAAGAATTAGGACGGTACCTGACTAAGAAGCCCCGGCTAACTACGTGCCAGCAGCCGCGGTAATACGTAGGGGGCAAGCGTTATCCGGATTTACTGGGTGTAAAGGGAGCGTAGACGGATGGACAAG</t>
  </si>
  <si>
    <t>Rhodococcus sovatensis strain H004</t>
  </si>
  <si>
    <t>CCTACGGGAGGCAGCAGTGGGGAATATTGCACAATGGGCGGAAGCCTGATGCAGCGACGCCGCGTGAGGGATGAAGGCCTTCGGGTTGTAAACCTCTTTCAGCAGGGACGAAGCGTGAGTGACGGTACCTGCAGAAGAAGCACCGGCTAACTACGTGCCAGCAGCCGCGGTAATACGTAGGGTGCGAGCGTTGTCCGGAATTACTGGGCGTAAAGAGTTCGTAGGCGGTTTGTCGCGTCGTTTGTGAAAACCCGGGGCTCAACTTCGGGCTTGCAGGCGATACGGGCAGACTTGAGTGTTT</t>
  </si>
  <si>
    <t>Psychromonas profunda strain 2825</t>
  </si>
  <si>
    <t>CCTACGGGTGGCAGCAGTGGGGAATATTGCACAATGGGGGAAACCCTGATGCAGCCATGCCGCGTGTGTGAAGAAGGCTTTCGGGTTGTAAAGCACTTTCAGTGGGGAGGAAAGGGTTGTAGTTAATAACTGCAATCTGTGACGTTACCCACAGAAGAAGCACCGGCTAACTCCGTGCCAGCAGCCGCGGTAATACGGAGGGTGCGAGCGTTAATCGGAATTACTGGGCGTAAAGCGCGCGTAGGTGGTTAATTAAGTCAGATGTGAAAGCCCAGGGCTTAACCTTGGAACTGCATTTGAT</t>
  </si>
  <si>
    <t>Lacinutrix iliipiscaria strain Th68</t>
  </si>
  <si>
    <t>CCTACGGGAGGCAGCAGTGAGGAATATTGGACAATGGGCGCAAGCCTGATCCAGCCATGCCGCGTGCAGGAAGACTGCCCTATGGGTTGTAAACTGCTTTTATACAGGAAGAAACACCTCTACGTGTAGAGGCTTGACGGTACTGTAAGAATAAGGATCGGCTAACTCCGTGCCAGCAGCCGCGGTAATACGGAGGATCCAAGCGTTATCCGGAATCATTGGGTTTAAAGGGTCCGTAGGTGGATAATTAAGTCAGAGGTGAAATCCTGCAGCTCAACTGTAGAATTGCCTTTGATACTGG</t>
  </si>
  <si>
    <t>Cysteiniphilum litorale strain SYSU D3-2</t>
  </si>
  <si>
    <t>CCTACGGGTGGCAGCAGTGGGGAATATTGGACAATGGGGGCAACCCTGATCCAGCAATACCACGTGTGTGAAGAAGGCCTTAGGGTTGTAAAGCACTTTAGTTAGGGAGGAAGGTTATCAGGTTAAGAGCTAGATAATTTGACGTTACCTAAAGAATAAGCACCGGCTAACTCCGTGCCAGCAGCCGCGGTAATACGGAGGGTGCGAGCGTTAATCGGAATTACTGGGCGTAAAGGGTTCGTAGGTGGTTAGATAAGTCAGATGTGAAAGCCCTGGGCTCAACCTAGGAACTGCATTTGAT</t>
  </si>
  <si>
    <t>Murimonas intestini strain SRB-530-5-H</t>
  </si>
  <si>
    <t>GACTACTGGGGTATCTAATCCTGTTTGCTCCCCACGCTTTCGAGCCTCAACGTCAGTTACCGTCCAGTAAGCCGCCTTCGCCACTGGTGTTCCTCCTAATATCTACGCATTTCACCGCTACACTAGGAATTCCGCTTACCTCTCCGGCACTCCAGCCATACAGTTTCCAATGCAGTCCCGGGGTTGAGCCCCAGCCTTTCACA</t>
  </si>
  <si>
    <t>Fusicatenibacter saccharivorans strain HT03-11</t>
  </si>
  <si>
    <t>CCTACGGGTGGCAGCAGTGGGGAATATTGCACAATGGGGGAAACCCTGATGCAGCGACGCCGCGTGAGCGAAGAAGTATTTCGGTATGTAAAGCTCTATCAGCAGGGAAGATAATGACGGTACCTGACTAAGAAGCCCCGGCTAACTACGTGCCAGCAGCCGCGGTAATACGTAGGGGGCAAGCGTTATCCGGATTTACTGGGTGTAAAGGGAGCGTAGACGGCAAGGCAAGTCTGATGTGAAAACCCAGGGCTTAACCCTGGGACTGCATTGGAAACTGTCTGGCTCGAGTGCCGGAGAG</t>
  </si>
  <si>
    <t>Arcobacter canalis strain F138-33</t>
  </si>
  <si>
    <t>CCTACGGGTGGCAGCAGTGGGGAATATTGCACAATGGGGGAAACCCTGATGCAGCAACGCCGCGTGGAGGATGACACATTTCGGTGCGTAAACTCCTTTTATATAGGAAGATAATGACGGTACTATATGAATAAGCACCGGCTAACTCCGTGCCAGCAGCCGCGGTAATACGGAGGGTGCAAGCGTTACTCGGAATCACTGGGCGTAAAGAGCGTGTAGGCGGAT</t>
  </si>
  <si>
    <t>Roseomonas gilardii strain 5424</t>
  </si>
  <si>
    <t>CCTACGGGGGGCAGCAGTGGGGAATATTGGACAATGGGCGAAAGCCTGATCCAGCAATGCCGCGTGGGTGAAGAAGGTCTTCGGATCGTAAAGCCCTTTCGACGGGGACGATGATGACGGTACCCGTAGAAGAAGCCCCGGCTAACTTCGTGCCAGCAGCCGCGGTAATACGAAGGGGGCTAGCGTTGCTCGGAATTACTGGGCGTAAAGGGCGCGTAGGCGGCGGCCCAAGTCAGGCGTGAAATTCCTGGGCTCAACCTGGGG</t>
  </si>
  <si>
    <t>Catenibacterium mitsuokai strain DSM 15897</t>
  </si>
  <si>
    <t>CCTACGGGTGGCAGCAGTAGGGAATTTTCGGCAATGGGGGAAACCCTGACCGAGCAACGCCGCGTGAGCGAAGAAGGCCTTCGGGTCGTAAAGCTCTGTTGTAAAGGAAGAACGTCGCATGCAGGAAATGGTGTGCGAGTGACGGTACTTTACCAGAAAGCCACGGCTAACTACGTGCCAGCAGCCGCGGTAATACGTAGGTGGCGAGCGTTATCCGGAATCATTGGGCGTAAAGAGGGAGCAGGCGGCCGCAAGGGTCTGTGGTGAAAGACCGAAGCTAAACTTCGGTGAGCCATGGAAA</t>
  </si>
  <si>
    <t>Kandleria vitulina DSM 20405 strain JCM 1143</t>
  </si>
  <si>
    <t>GACTACTAGGGTATCTAATCCTATTTGCTCCCCACGCTTTCGGGAATGAGCGTCAGTTGCGGCCCAGACCGTCGCCTTCGCCACTGGTGTTCCTCCATATATCTACGCATTTCACCGCTACACATGGAATTCCACGATCCTCTTCCGCACTCTAGCCGCCCGTAGG</t>
  </si>
  <si>
    <t>Marivivens niveibacter strain HSLHS2</t>
  </si>
  <si>
    <t>CCTACGGGGGGCAGCAGTGGGGAATCTTAGACAATGGGGGCAACCCTGATCTAGCCATGCCGCGTGAGTGATGAAGGCCTTAGGGTCGTAAAGCTCTTTCGCCTGTGATGATAATGACAGTAGCAGGTAAAGAAACCCCGGCTAACTCCGTGCCAGCAGCCGCGGTAATACGGAGGGGGTTAGCGTTGTTCGGAATTACTGGGCGTAAAGCGCACGTAGGCGGATTAGAAAGTTAGAGGTGAAATCCCGGGGCTCAACCCCGGAACTGCCTTTAAAACTACTAGTCTAGAG</t>
  </si>
  <si>
    <t>Bacillus nakamurai strain NRRL B-41091</t>
  </si>
  <si>
    <t>CCTACGGGTGGCAGCAGTAGGGAATCTTCCGCAATGGACGAAAGTCTGACGGAGCAACGCCGCGTGAGTGATGAAGGTTTTCGGATCGTAAAGCTCTGTTGTTAGGGAAGAACAAGTGCCGTTCGAATAGGGCGGCACCTTGACGGTACCTAACCAGAAAGCCACGGCTAACTACGTGCCAGCAGCCGCGGTAATACGTAGGTGGCAAGCGTTGTCCGGAATTATTGGGCGTAAA</t>
  </si>
  <si>
    <t>Streptococcus equi subsp. ruminatorum CECT 5772 strain CCUG 47520</t>
  </si>
  <si>
    <t>GACTACACGGGTATCTAATCCTGTTTGCTCCCCACGCTTTCGAGCCTCAGCGTCAGTTACAGACCAGAGAGCCGCTTTCGCCACCGGTGTTCCTCCATATATCTACGCATTTCACCGCTACACATGGAATTCCACTCTCCCCTTCTGCACTCAAGTTTAACAGTTTCCAAAGC</t>
  </si>
  <si>
    <t>Crocinitomix algicola strain 0182</t>
  </si>
  <si>
    <t>CCTACGGGTGGCAGCAGTGAGGAATATTGGTCAATGGAGGCAACTCTGAACCAGCCATGCCGCGTGAAGGAAGAATGTCCTACGGATTGTAAACTTCTTTTATTTGGGAAGAACTCCCTCTACGTGTAGAGGGCTGACGGTACCAAACGAATAAGGACCGGCTAACTCCGTGCCAGCAGCCGCGGTAATACGGAGGGTCCAAGCGTTATCCGGAATCATTGGGTTTAAAGGGTTCGCAGGCGG</t>
  </si>
  <si>
    <t>Cutibacterium acnes strain ATCC 6919</t>
  </si>
  <si>
    <t>CCTACGGGAGGCAGCAGTGGGGAATATTGCACAATGGGCGGAAGCCTGATGCAGCAACGCCGCGTGCGGGATGACGGCCTTCGGGTTGTAAACCGCTTTCGCCTGTGACGAAGCGTGAGTGACGGTAATGGGTAAAGAAGCACCGGCTAACTACGTGCCAGCAGCCGCGGTGATACGTAGGGTGCGAGCGTTGTCCGGATTTATTGGGCGTAAAGGGCTCGTAGGTGGTTGATCGCGTCGGAAGTGTAATCTTGGGGCTTAACCCTGAGCGTGCTTTCGATACGGGTTGACTTGAGGAAGG</t>
  </si>
  <si>
    <t>Sphingobium lactosutens DS20</t>
  </si>
  <si>
    <t>CCTACGGGAGGCTGCAGTAGGGAATATTGGACAATGGGGGCAACCCTGATCCAGCAATGCCGCGTGAGTGATGAAGGCCTTAGGGTTGTAAAGCTCTTTTACCAGAGATGATAATGACAGTATCTGGGGAATAAGCCCCGGCTAACTCCGTGCCAGCAGCCGCGGTAATACGGAGGGGGCTAGCGTTGTTCGGAATTACTGGGCGTAAAGCGCACGTAGGCGGCGATTTAAGTCAGAGGTGAAAGCCCGGGGCTCAACCCCGGAACTGCCTTTGAGACTGGATTGCTTGAATCCGGGAGAG</t>
  </si>
  <si>
    <t>Salinisphaera japonica strain YTM-1</t>
  </si>
  <si>
    <t>CCTACGGGGGGCAGCAGTGGGGAATATTGGACAATGGGCGAAAGCCTGATCCAGCCATGCCGCGTGTGTGAAGAAGGCCTTAGGGTTGTAAAGCACTTTAAGCAGGAAAGAAAAGCGCCGGGTTAATACCCCGAGCGTATTGACGGTACCTGCAGAATAAGCACCGGCTAACTCCGTGCCAGCAGCCGCGGTAATACGGAGGGTGCAAGCGTTAATCGGAATTACTGGGCGTAAAGCGAGTGCAGGCGGTCGCGTGTGTCGGGTGTGAAAGCCCCGG</t>
  </si>
  <si>
    <t>Sphingomonas paucimobilis strain DSM 30198</t>
  </si>
  <si>
    <t>CCTACGGGTGGCAGCAGTGGGGAATATTGGACAATGGGCGAAAGCCTGATCCAGCAATGCCGCGTGAGTGATGAAGGCCCTAGGGTTGTAAAGCTCTTTTACCCGGGAAGATAATGACTGTACCGGGAGAATAAGCCCCGGCTAACTCCGTGCCAGCAGCCGCGGTAATACGGAGGGGGCTAGCGTTGTTCGGAATTACTGGGCGTAAAGCGCACGTAGGCGGCTTTGTAAGTCAGAGGTGAAAGCCTGGAGCTCAACTCCAGAACTGCCTTTGAGACTGCATCGCTTGAATCCAGGAGAG</t>
  </si>
  <si>
    <t>Pseudofulvibacter geojedonensis strain YCS-9</t>
  </si>
  <si>
    <t>CCTACGGGAGGCAGCAGTGAGGAATATTGGACAATGGAGGCAACTCTGATCCAGCCATGCCGCGTGAAGGATGACTGCCCTATGGGTTGTAAACTTCTTTTATACAGGAAGAAACACTGCTACGTGTAGCAGCTTGACGGTACTGTATGAATAAGCACCGGCTAACTCCGTGCCAGCAGCCGCGGTAATACGGAGGGTGCAAGCGTTATCCGGAATCATTGGGTTTAAAGGGTCCGTAGGCGGACTGATAAGTCAGAGGTGAAATCCCGCAGCTCAACTGTGGAACTGCCTTTGAAACTGT</t>
  </si>
  <si>
    <t>Parahaliea aestuarii strain S2-26</t>
  </si>
  <si>
    <t>CCTACGGGGGGCAGCAGTGGGGAATATTGCGCAATGGAGGAAACTCTGACGCAGCCATGCCGCGTGTGTGAAGAAGGCCTTAGGGTTGTAAAGCACTTTCAATTGGGAAGAAAGGTTGTACGTTAATAGCGTGCAGCTGTGACATTACCTTTAGAAGAAGCACCGGCTAACTCCGTGCCAGCAGCCGCGGTAATACGGAGGGTGCGAGCGTTAATCGGAATTACTGGGCGTAAAGCGCGCGTAGGCGGTTTGTTAAGTCGGATGTGAAAGCCCTGGGCTCAACCTGGGAACTGCATTCGAT</t>
  </si>
  <si>
    <t>Paracoccus pueri strain THG-N2.35</t>
  </si>
  <si>
    <t>CCTACGGGAGGCAGCAGTGGGGAATCTTAGACAATGGGGGCAACCCTGATCTAGCCATGCCGCGTGAGTGATGAAGGCCTTAGGGTTGTAAAGCTCTTTCAGCTGGGAAGATAATGACGGTACCAGCAGAAGAAGCCCCGGCTAACTCCGTGCCAGCAGCCGCGGTAATACGGAGGGGGCTAGCGTTGTTCGGAATTACTGGGCGTAAAGCGCACGTAGGCGGACTGGAAAGTTGGGGGTGAAATCCCGGGGCTCAACCTCGGAACTGCCTTCAAAACTATCAGTCT</t>
  </si>
  <si>
    <t>Bifidobacterium adolescentis ATCC 15703</t>
  </si>
  <si>
    <t>CCTACGGGTGGCAGCAGTGGGGAATATTGCACAATGGGCGCAAGCCTGATGCAGCGACGCCGCGTGCGGGATGACGGCCTTCGGGTTGTAAACCGCTTTTGACTGGGAGCAAGCCCTTCGGGGTGAGTGTACCTTTCGAATAAGCACCGGCTAACTACGTGCCAGCAGCCGCGGTAATACGTAGGGTGCAAGCGTTATCCGGAATTATTGGGCGTAAAGGGCTCGTAGGCGGTTCGTCGCGTCCGGTGTGAAAGTCCATCGCTTAACGGTGGATCCGCGCCGGG</t>
  </si>
  <si>
    <t>Pseudooctadecabacter jejudonensis strain SSK2-1</t>
  </si>
  <si>
    <t>GACTACTGGGGTATCTAATCCTGTTTGCTCCCCACACTTTCGCACCTCAGCGTCAGTATCGAGCCAGTGAGCCGCCTTCGCCACTGGTGTTCCTCCGAATATCTACGAATTTCACCTCTACACTCGGAATTCCACTCACCTCTCTCGAACTCAAGACTACCAGTATTAGAGGCAGTTCCGGGGTTGAGCCCCGGGATTTCACCCCTAACTTAATAATCCGCCTACGC</t>
  </si>
  <si>
    <t>Vibrio toranzoniae strain Vb 10.8</t>
  </si>
  <si>
    <t>GACTACTGGGGTATCTAATCCTGTTTGCTCCCCACGCTTTCGCATCTGAGTGTCAGTATCTGTCCAGGGGGCCGCCTTCGCCACTGGTATTCCTTCAGATCTCTACGCATTTCACCGCTACACCTGAAATTCTACCCCCCTCTACAGTACTCTAGTTCACCAGTTTCAAATGCAGTTCCGAGGTTGAGCCCCGGGCTTTCACATCTGACTTAATGAACCACCTGCATGCGCTTTACGCCCAGTAATTCC</t>
  </si>
  <si>
    <t>Limnobacter thiooxidans strain CS-K2</t>
  </si>
  <si>
    <t>CCTACGGGAGGCAGCAGTGGGGAATTTTGGACAATGGGGGAAACCCTGATCCAGCAATGCCGCGTGTGCGAAGAAGGCCTTCGGGTTGTAAAGCACTTTTGTCAGGGAAGAAATCCTTTGGGCTAATACCCTAGGGGGATGACGGTACCTGAAGAATAAGCACCGGCTAACTACGTGCCAGCAGCCGCGGTAATACGTAGGGTGCAAGCGTTAATCGGAATTACTGGGCGTAAAGCGTGCGCAGGCGGTTGTGTAAGACAGGTGTGAAATCCCCGGGCTTAACCTGGGAATTGCATTTGTG</t>
  </si>
  <si>
    <t>Bizionia fulviae strain EM7</t>
  </si>
  <si>
    <t>CCTACGGGAGGCAGCAGTGAGGAATATTGGACAATGGGCGAGAGCCTGATCCAGCCATGCCGCGTGCAGGATGACTGCCCTATGGGTTGTAAACTGCTTTTATACAGGAAGAAACGGCTTTACGTGTAGAGCTCTGACGGTACTGTAAGAATAAGGATCGGCTAACTCCGTGCCAGCAGCCGCGGTAATACGGAGGATCCAAGCGTTATCCGGAATCATTGGGTTTAAAGGGTCCGTAGGTGGATAATTAAGTCAGAGGTGAAATCCTGCAGCTCAACTGTAGAATTGCCTTTGATACTGG</t>
  </si>
  <si>
    <t>Pseudooceanicola antarcticus strain Ar-45</t>
  </si>
  <si>
    <t>CCTACGGGAGGCAGCAGTGGGGAATCTTAGACAATGGGCGCAAGCCTGATCTAGCCATGCCGCGTGAGTGACGAAGGCCTTAGGGTCGTAAAGCTCTTTCGCCAGGGATGATAATGACAGTACCTGGTAAAGAAACCCCGGCTAACTCCGTGCCAGCAGCCGCGGTAATACGGAGGGGGTTAGCGTTGTTCGGAATTACTGGGCGTAAAGCGCGCGTAGGCGGATTATTAAGTTAGGGGTGAAATCCCGGGG</t>
  </si>
  <si>
    <t>Leisingera aquaemixtae strain SSK6-1</t>
  </si>
  <si>
    <t>CCTACGGGAGGCAGCAGTGGGGAATCTTGGACAATGGGCGCAAGCCTGATCCAGCCATGCCGCGTGAGTGAAGAAGGCCTTAGGGTCGTAAAGCTCTTTCGCCTGTGATGATAATGACAGTAGCAGGTAAAGAAACCCCGGCTAACTCCGTGCCAGCAGCCGCGGTAATACGGAGGGGG</t>
  </si>
  <si>
    <t>Photobacterium carnosum strain TMW 2.2021</t>
  </si>
  <si>
    <t>GACTACTAGGGTATCTAATCCTGTTTGCTCCCCACGCTTTCGCATCTGAGCGTCAGTCTTTGTCCAGGGGGCCGCCTTCGCCACCGGTATTCCTTCAGATCTCTACGCATTTCACCGCTACACCTGAAATTCTACCCCCCTCTACAAGACTCTAGTCTGCCAGTTCAAAATGCTGTTCCGAGGTTGAGCCCCGGGCTTTCACATCTTGCTTAACAGACCGCCTGCATGC</t>
  </si>
  <si>
    <t>Winogradskyella flava strain SFD31</t>
  </si>
  <si>
    <t>GACTACTCGGGTATCTAATCCCGTTCGCTACCCACGCTTTCGTCCATCAGTGTCAGTATATTGTTAGTGATCTGCCTTCGCAATTGGTATTCTATGTAATATCTATGCATTTCACCGCTACACTACATATTCTAACCACTTCACAATAACTCAAGACAACCAGTATCAAAGGCAATTCTACAGTTGAGCTGCAGGATTTCACCTCTGACTTAATTATCCACCTACGGACCCTTTAAACCCAATGATTCCGGATAACGCTTGGATCCTCCGTATTACCGCG</t>
  </si>
  <si>
    <t>Lutibacter profundi strain LP1</t>
  </si>
  <si>
    <t>CCTACGGGAGGCAGCAGTGAGGAATATTGGACAATGGAGGCAACTCTGATCCAGCCATGCCGCGTGCAGGAAGACTGCCCTATGGGTTGTAAACTGCTTTTATATAGGAAGAAACCT</t>
  </si>
  <si>
    <t>Tenacibaculum xiamenense strain WJ-1</t>
  </si>
  <si>
    <t>GACTACCGGGGTATCTAATCCTGTTCGCTCCCCACGCTTTCGTCCATGAGCGTCAGTATATACGTAGTAGACTGCCTTCGCAATCGGTATTCTGTGTAATATCTATGCATTTCACCGCTACACTACACATTCTATCTACTTCCGTATAACTCAAGTCAACCAGTATCAAAGGCAGTTCTACAGTTAAGCTGTAGGATTTCACCTCTGACTTAATCGACCGCCTGCGGACCCTTT</t>
  </si>
  <si>
    <t>Pseudohaliea rubra strain CM41_15a</t>
  </si>
  <si>
    <t>GACTACCAGGGTATCTAATCCTGTTTGCTACCCACGCTTTCGCACCTCAGCGTCAGTGTCGAGCCAGGAGGCCGCCTTCGCCACCGGTATTCCTCCATATATCTACGCATTTCACCGCTACACATGGAATTCTACCTCCCTCTCTCGCACTCAAGTCGGCCAGTATCGGGTGCAGTTCCCAGGTTGAGCCCGGGGCTTTCACATCCGACTTAACAAACCGCCTACGCGC</t>
  </si>
  <si>
    <t>Marinicauda pacifica strain P-1 km-3</t>
  </si>
  <si>
    <t>CCTACGGGAGGCTGCAGTGGGGAATCTTGGACAATGGGGGCAACCCTGATCCAGCCATGCCGCGTGAATGATGAAGGCCTTAGGGTTGTAAAATTCTTTCAGTGGGGAAGATAATGACGGTACCCACAGAAGAAGCCCCGGCTAACTCCGTGCCAGCAGCCGCGGTAATACGGAGGGGGCTAGCGTTGTTCGGAATTACTGGGCGTAAAGCGCGCGTAGGCGGACTAGCCAGTCAGAGGTGAAAGCCCAGGGCTCAACCCTGGAACTGCCTTTGATACTGTTAGTCTGGAGTCCGGGAGAG</t>
  </si>
  <si>
    <t>Colwellia piezophila strain Y223G</t>
  </si>
  <si>
    <t>GACTACTGGGGTATCTAATCCTGTTCGCTCCCCACGCTTTCGTTCCTCAGCGTCAGTATCTGTCCAGGTGGCCGCCTTCGCCACTGATGTTCCTTCCAATCTCTACGCATTTCACCGCTACACTGGAAATTCCACCACCCTCTACAGTACTCTAGTTTGCCAGTTCAAAATGCAGTTCCAAGGTTGAGCCCTGGGCTTTCACATCTTGCTTAACAAACCGCCTACGAACGCTTTACGCCCAGTAATTCC</t>
  </si>
  <si>
    <t>Acinetobacter vivianii strain NIPH 2168</t>
  </si>
  <si>
    <t>GACTACTGGGGTATCTAATCCTGTTTGCTCCCCATGCTTTCGTACCTCAGCGTCAGTATTAGGCCAGATGGCTGCCTTCGCCATCGGTATTCCTCCAGATCTCTACGCATTTCACCGCTACACCTGGAATTCTACCATCCTCTCCCATACTCTAGCTTCCCAGTATCGAATGCAATTCCCAAGTTAAGCTCGGGGATTTCACATCCGACTTAAAAAGCCGCCTACGCACGCTTTACGCCCAGTAAATCC</t>
  </si>
  <si>
    <t>Alcanivorax dieselolei strain B5</t>
  </si>
  <si>
    <t>GACTACAGGGGTATCTAATCCTGTTTGCTCCCCACGCTTTCGCACCTCAGCGTCAGTGTCAGTCCAGGAGGCCGCCTTCGCCACTGGTGTTCCTTCCGATCTCTACGCATTTCACCGCTACACCGGAAATTCCACCTCCCTCTACTGCACTCTAGCGTGCCAGTATCGGATGCAATTCCAAGGTTGAGCCCTGGGCTTTCACATCCGACTTAACACACCGCCTACGCGCGCTTTACGCCCAGTAATTCC</t>
  </si>
  <si>
    <t>Aestuariicoccus marinus strain NAP41</t>
  </si>
  <si>
    <t>CCTACGGGAGGCAGCAGTGGGGAATCTTAGACAATGGGCGCAAGCCTGATCTAGCCATGCCGCGTGAGTGATGAAGGCCTTAGGGTCGTAAAGCTCTTTCGCCAGAGATGATAATGACAGTATCTGGTAAAGAAACCCCGGCTAACTCCGTGCCAGCAGCCGCGGTAATACGGAGGGGGTTAGCGTTGTTCGGAATTACTGGGCGTAAAGCGCACGTAGGCGGATTAGAAAGTTAGGGGTGAAATCCCGGGGCTCAACCTCGGAACTGCCTCTAAAACTCCTAGTCTAGAGTTCGAGAGAG</t>
  </si>
  <si>
    <t>Maritimibacter alkaliphilus strain NBRC 102057</t>
  </si>
  <si>
    <t>CCTACGGGTGGCAGCAGTGGGGAATCTTGGACAATGGGCGCAAGCCTGATCCAGCCATGCCGCGTGAGTGATGAAGGCCCTAGGGTCGTAAAGCTCTTTCGCCAGGGATGATAATGACAGTACCTGGTAAAGAAACCCCGGCTAACTCCGTGCCAGCAGCCGCGGTAATACGGAGGGGGTTAGCGTTGTTCGGAATTACTGGGCGTAAAGCGCGCGTAGGCGGATTAGTTAGTCAGAGGTGAAATCCCGGGGCTCAACCCCGG</t>
  </si>
  <si>
    <t>Gramella portivictoriae strain NBRC 101534</t>
  </si>
  <si>
    <t>GACTACTAGGGTATCTAATCCTGTTCGCTACCTACGCTTTCGTCCCTCAGCGTCAATATATTATTAGTGATCTGCCTTCGCAATAGGTGTTCTGAGTAATATCTATGCATTTCACCGCTACACTACTCATTCCAACCACTTCATAATAATTCAAGAACAACAGTATCAATGGCAATTCTACAGTTGAGCTGCAGACTTTCACCACTGACTTATTATCCCGCCTACGGACCCTTTAAACCCAA</t>
  </si>
  <si>
    <t>Sphingobium naphthae strain K-3-6</t>
  </si>
  <si>
    <t>GACTACTAGGGTATCTAATCCTGTTTGCTCCCCACGCTTTCGCACCTCAGCGTCAATGCCGGTCCAGTGAGCCGCCTTCGCCACTGGTGTTCTTCCGAATATCTACGAATTTCACCTCTACACTCGGAATTCCACTCACCTCTCCCGGATTCAAGCAATCCAGTCTCAAAGGCAGTTCCGGGGTTGAGCCCCGGGCTTTCACCTCTGACTTAAATCGCCGCCTACGTGC</t>
  </si>
  <si>
    <t>Mycolicibacterium hippocampi strain BFLP-6</t>
  </si>
  <si>
    <t>CCTACGGGAGGCAGCAGTGGGGAATATTGCACAATGGGCGCAAGCCTGATGCAGCGACGCCGCGTGAGGGATGACGGCCTTCGGGTTGTAAACCTCTTTCAGTAGGGACGAAGCGAAAGTGACGGTACCTGCAGAAGAAGGACCGGCCAACTACGTGCCAGCAGCCGCGGTAATACGTAGGGTCCGAGCGTTGTCCGGAATTACTGGGCGTAAAGAGCTCGTAGGTGGTTTGTCGCGTTGTTCGTGAAAACTCACAGCTTAACTGTGGGCGTGCGGGCGATACGGGCAGACTGGAGTACTG</t>
  </si>
  <si>
    <t>Bacteroides vulgatus ATCC 8482</t>
  </si>
  <si>
    <t>GACTACTGGGGTATCTAATCCTGTTTGATACCCACACTTTCGAGCCTCAATGTCAGTTGCAGCTTAGCAGGCTGCCTTCGCAATCGGAGTTCTTCGTGATATCTAAGCATTTCACCGCTACACCACGAATTCCGCCTGCCTCAACTGCACTCAAGATATCCAGTATCAACTGCAATTTTACGGTTGAGCCGCAAACTTTCACAACTGACTTAAACATCCATCTACGCTCCCTTTAAACCCAATAAATCCGGATAACGCTC</t>
  </si>
  <si>
    <t>Paenimaribius caenipelagi strain JBTF-M29</t>
  </si>
  <si>
    <t>CCTACGGGTGGCAGCAGTGGGGAATCTTAGACAATGGGCGCAAGCCTGATCTAGCCATGCCGCGTGAGTGACGAAGGCCCTAGGGTCGTAAAGCTCTTTCGCTAGGGAAGATAATGACGGTACCTAGTAAAGAAGTCCCGGCTAACTCCGTGCCAGCAGCCGCGGTAATACGGAGGGGACTAGCGTTGTTCGGAATTACTGGGCGTAAAGCGCACGTAGGCGGATTAGTCAGTTAGAGGTGAAATCCCAGGGCTCAACCCTGGAACTGCCTTTAATACTGCTAGTCTTGAGTT</t>
  </si>
  <si>
    <t>Croceicoccus mobilis strain Ery22</t>
  </si>
  <si>
    <t>CCTACGGGGGGCAGCAGTGGGGAATATTGGACAATGGGCGCAAGCCTGATCCAGCAATGCCGCGTGAGTGATGAAGGCCTTCGGGTCGTAAAGCTCTTTTACCAGGGATGATAATGACAGTACCTGGAGAATAAGCTCCGGCTAACTCCGTGCCAGCAGCCGCGGTAATACGGAGGGAGCTAGCGTTGTTCGGAATTACTGGGCGTAAAGCGCGCGTAGGCGGCTTGCCAAGTCAGGGGTGAAATCCCGGGGCTCAACCCCGGAACTGCCCTTGAAACTAGCAGGCTAGAATCTTGGAGAG</t>
  </si>
  <si>
    <t>Pseudoruegeria marinistellae strain SF-16</t>
  </si>
  <si>
    <t>GACTACTGGGGTATCTAATCCTGTTTGCTCCCCACACTTTCGCACCTCAGCGTCAGTATCGAGCCAGTGAGCCGCCTTCGCCACTGGTGTTCCTCCGAATATCTACGAATTTCACCTCTACACTCGGAATTCCACTCACCTCTCTCGAACTCAAGACTACCAGTATTAGAGGCAGTTCCGGGGTTGAGCCCCGGGATTTCACCCCTAACTTAATAATCCGCCTACGCGCGCTTTACGCCCAGTAATTCC</t>
  </si>
  <si>
    <t>Blautia glucerasea strain JCM 17039</t>
  </si>
  <si>
    <t>CCTACGGGTGGCAGCAGTGGGGAATATTGCACAATGGGGGAAACCCTGATGCAGCGACGCCGCGTGAAGGAAGAAGTATCTCGGTATGTAAACTTCTATCAGCAGGGAAGATAGTGACGGTACCTGACTAAGAAGCCCCGGCTAACTACGTGCCAGCAGCCGCGGTAATACGTAGGGGGCAAGCGTTATCCGGATTTACTGGGTGTAAAGGGAGCGTAGACGGATTAGCAAGTCTGATGTGAAAGGCAGGGGC</t>
  </si>
  <si>
    <t>Megamonas funiformis YIT 11815</t>
  </si>
  <si>
    <t>CCTACGGGAGGCTGCAGTGGGGAATCTTCCGCAATGGGCGAAAGCCTGACGGAGCAACGCCGCGTGAACGATGAAGGTCTTAGGATCGTAAAGTTCTGTTGTTAGGGACGAAGGGTAAGAATCATAATAAGGTTTTTATTTGACGGTACCTAACGAGGAAGCCACGGCTAACTACGTGCCAGCAGCCGCGGTAATACGTAGGCGGCAAGCGTTGTCCGGAATTATTGGGCGTAAAGGGAGCGCAGGCGGGAAACTAAGCGGATCTTAAAAGTGCGGGGCTCAACCCCGTGATGG</t>
  </si>
  <si>
    <t>Muricauda ruestringensis DSM 13258</t>
  </si>
  <si>
    <t>CCTACGGGTGGCAGCAGTGAGGAATATTGGACAATGGGCGGGAGCCTGATCCAGCCATGCCGCGTGCAGGATGACGGCCCTATGGGTTGTAAACTGCTTTTATACGGGAAGAAATGCGCCCACGTGTGGGCGTCTGACGGTACCGTAAGAATAAGGACCGGCTAACTCCGTGCCAGCAGCCGCGGTAATACGGAGGGTCCGAGCGTTATCCGGAATCATTGGGTTTAAAGGGTCCGTAGGCGGGCCTGTAAGTCAGGGGTGAAAGTTTGTGGCTCAACCATAAAATTGCCTTTGATACTGC</t>
  </si>
  <si>
    <t>Microbacterium halimionae strain PA36</t>
  </si>
  <si>
    <t>CCTACGGGTGGCAGCAGTGGGGAATATTGCACAATGGGCGCAAGCCTGATGCAGCAACGCCGCGTGAGGGATGAAGGCCTTCGGGTTGTAAACCTCTTTTAGCAGGGAAGAAGCGAAAGTGACGGTACCTGCAGAAAAAGCGCCGGCTAACTACGTGCCAGCAGCCGCGGTAATACGTAGGGCGCAAGCGTTGTCCGGAATTATTGGGCGTAAAGAGCTCGTAGGCGGTTTGTCGCGTC</t>
  </si>
  <si>
    <t>Terasakiella brassicae strain B3</t>
  </si>
  <si>
    <t>CCTACGGGTGGCAGCAGTGGGGAATATTGCGCAATGGAGGAAACTCTGACGCAGCCATGCCGCGTGAGTGAAGAAGGCCTTAGGGTTGTAAAGCTCTTTCAGACGTGATGATGATGACAGTAGCGTCAAAAGAAGTTCCGGCTAACTTCGTGCCAGCAGCCGCGGTAATACGAAGGGAACTAGCGTTGTTCGGATTTACTGGGCGTAAAGAGCATGTAGGCGGATTGGTTAGTTGGAGGTGAAATCCCAGAGCTCAACTCTGGAACTGCCTTCAATACTGCCAGTCTAGAGTCTGTAAGGG</t>
  </si>
  <si>
    <t>Marinobacterium marisflavi strain IMCC4074</t>
  </si>
  <si>
    <t>CCTACGGGAGGCAGCAGTGGGGAATATTGGACAATGGGGGCAACCCTGATCCAGCCATGCCGCGTGTGTGAAGAAGGCCTTCGGGTTGTAAAGCACTTTCAGATGTGAGGAAAGGTGAGTAGTTAATACCTGCTTACTGTGACGTTAACATCAGAAGAAGGACCGGCTAACTCCGTGCCAGCAGCCGCGGTAATACGGAGGGTCCGAGCGTTAATCGGAATTACTGGGCGTAAAGCGCGCGTAGGTGGTTTCGTCAGTCAGATGTGAAAGCCCAGGGCTCAACCTTGGAACTG</t>
  </si>
  <si>
    <t>Lutimaribacter marinistellae strain SF-12</t>
  </si>
  <si>
    <t>CCTACGGGGGGCAGCAGTGGGGAATCTTGGACAATGGGCGCAAGCCTGATCCAGCCATGCCGCGTGAGTGATGAAGGCCCTAGGGTCGTAAAGCTCTTTCGCCTGTGAAGATAATGACGGTAGCAGGTAAAGAAACCCCGGCTAACTCCGTGCCAGCAGCCGCGGTAATACGGAGGGGGTTAGCGTTGTTCGGAATTACTGGGCGTAAAGCGCGCGTAGGCGGATTAGTAAGTCAGAGGTGAAATCCCGGGGCTCAACCCCGGAACTGCCTTTGATACTGCTAGTCTTGAGTTCGAGAGAG</t>
  </si>
  <si>
    <t>Streptococcus hyointestinalis strain ATCC 49169</t>
  </si>
  <si>
    <t>CCTACGGGTGGCAGCAGTAGGGAATCTTCGGCAATGGGGGCAACCCTGACCGAGCAACGCCGCGTGAGTGAAGAAGGTTTTCGGATCGTAAAGCTCTGTTGTAAGAGAAGAACGGATGTGGGAGTGGAAAATCCATGTCGTGACGGTATCTTACCAGAAAGGGACGGCTAACTACGTGCCAGCAGCCGCGGTAATACGTAGGTCCCGAGCGTTGTCCGGATTTATTGGGCGTAAAGCGAGCGCAGGCGGTTTCATAAGTCTGAAGTTAAAGGCAGTGGCTTAACCATTGTACGCTTTGGAA</t>
  </si>
  <si>
    <t>Oceanococcus atlanticus strain 22II-S10r2</t>
  </si>
  <si>
    <t>CCTACGGGAGGCAGCAGTGGGGAATATTGGACAATGGGCGAAAGCCTGATCCAGCCATGCCGCGTGTGTGAAGAAGGCTCTAGGGTTGTAAAGCACTTTAAGCAGGGAAGATAGTGCGTTGGATTAATACTCCTACGTATGGACGGTACCTGCAGAATAAGCACCGGCTAACTCCGTGCCAGCAGCCGCGGTAATACGGAGGGTGCAAGCGTTAATCGGATTTACTGGGCGTAAAGCGTGCGTAGGTGGTTTGTTAAGTCAGTTGTGAAATCCCAGGGCTCAACCTTGGAATTGCATCTGA</t>
  </si>
  <si>
    <t>Lactobacillus leichmannii strain LMG 13136</t>
  </si>
  <si>
    <t>GACTACTAGGGTATCTAATCCTGTTCGCTACCCATGCTTTCGAGCCTCAGCGTCAGTTGCAGACCAGAGAGCCGCCTTCGCCACTGGTGTTCTTCCATATATCTACGCATTCCACCGCTACACATGGAGTTCCACTCTCCTCTTCTGCACTCAAGAATGACAGTTTCCGATGCAGTTCCACGGTTGAGCCGTGGGCTTTCACATCAGACTTATCATTCCGCC</t>
  </si>
  <si>
    <t>Agathobacter ruminis strain JK623</t>
  </si>
  <si>
    <t>GACTACTGGGGTATCTAATCCTGTTTGCTCCCCACGCTTTCGAGCCTCAGCGTCAGTTATCGTCCAGTAAGCCGCCTTCGCCACTGGTGTTCCTCCTAATATCTACGCATTTCACCGCTACACTAGGAATTCCACTTACCCCTCCGACACTCTAGTTCGACAGTTTCCAATGCAGTACCGGGGTTGAGCCCCGGGCTTTCACATCAGACTTGCCGTACCGCCTGCGCTCCCTTT</t>
  </si>
  <si>
    <t>Sphingomonas koreensis strain NBRC 16723</t>
  </si>
  <si>
    <t>CCTACGGGAGGCAGCAGTGGGGAATATTGGACAATGGGCGAAAGCCTGATCCAGCAATGCCGCGTGAGTGATGAAGGCCCTAGGGTTGTAAAGCTCTTTTACCCGGGATGATAATGACAGTACCGGGAGAATAAGCTCCGGCTAACTTCGTGCCAGCAGCCGCGGTAATACGAGGGGAGCTAGCGTTATTCGGAATTACTGGGCGTAAAGCGCACGTAGGCGGCTTTGTAAGTTAGAGGTGAAAGCCCAGAGCTCAACTCTGGAATTGCCTTTAAGACTGCATCGCT</t>
  </si>
  <si>
    <t>Brucella papionis strain F8/08-60</t>
  </si>
  <si>
    <t>CCTACGGGAGGCAGCAGTGGGGAATATTGGACAATGGGCGCAAGCCTGATCCAGCCATGCCGCGTGAGTGATGAAGGCCCTAGGGTTGTAAAGCTCTTTCACCGGTGAAGATAATGACGGTAACCGGAGAAGAAGCCCCGGCTAACTTCGTGCCAGCAGCCGCGGTAATACGAAGGGGGCTAGCGTTGTTCGGATTTACTGGGCGTAAAGCGCACGTAGGCGGACTTTTAAGTCAGGGGTGAAATCCCGGGGCTCAACCCCGGAACTGCCTTTGATACTGGAAGTCTTGAGTATGGTAGAG</t>
  </si>
  <si>
    <t>Acinetobacter modestus strain NIPH 236</t>
  </si>
  <si>
    <t>CCTACGGGAGGCAGCAGTGGGGAATATTGGACAATGGGCGGAAGCCTGATCCAGCCATGCCGCGTGTGTGAAGAAGGCCTTTTGGTTGTAAAGCACTTTAAGCGAGGAGGAGGCTACTAGTACTAATACTACTGGATAGTGGACGTTACTCGCAGAATAAGCACCGGCTAACTCTGTGCCAGCAGCCGCGGTAATACAGAGGGTGCGAGCGTTAATCGGATTTACTGGGCGTAAAGCGTGCGTAGGCGGCTTTTTAAGTCGGATGTGAAATCCCCGAGCTTAACTTGGGAATTGCATTCGA</t>
  </si>
  <si>
    <t>Vibrio fluvialis strain NCTC 11327</t>
  </si>
  <si>
    <t>CCTACGGGTGGCAGCAGTGGGGAATATTGCACAATGGGCGCAAGCCTGATGCAGCCATGCCGCGTGTATGAAGAAGGCCTTCGGGTTGTAAAGTACTTTCAGCAGTGAGGAAGGAGGTATCGTTAATAGCGGTATCTTTTGACGTTAGCTGCAGAAGAAGCACCGGCTAACTCCGTGCCAGCAGCCGCGGTAATACGGAGGGTGCGAGCGTTAATCGGAATTACTGGGCGTAAAGCGCATGCAGGTGGTTTGTTAAGTCAGATGTGAAAGCCCGGGGCTCAACCTCGGAATTGCATTTGAA</t>
  </si>
  <si>
    <t>Cribrihabitans pelagius strain KMU-32</t>
  </si>
  <si>
    <t>GACTACTGGGGTATCTAATCCTGTTTGCTCCCCACACTTTCGCACCTCAGCGTCAGTATCGAGCCAGTGAGCCGCCTTCGCCACTGGTGTTCCTCCGAATATCTACGAATTTCACCTCTACACTCGGAATTCCACTCACCTCTCTCGAACTCAAGACCAGGAGTTTTGGAGGCCGTTCCGGGGTTGAGCCCCGGGATTTCACCCCCAACTTTCTGGTCCGCCTACGCGCGCTTT</t>
  </si>
  <si>
    <t>Alcanivorax gelatiniphagus strain MEBiC08158</t>
  </si>
  <si>
    <t>GACTACTGGGGTATCTAATCCTGTTTGCTCCCCACGCTTTCGCACCTCAGCGTCAGTGTCAGTCCAGGAGGCCGCCTTCGCCACTGGTGTTCCTTCCGATCTCTACGCATTTCACCGCTACACCGGAAATTCCACCTCCCTCTACTGCACTCTAGCGTGCCAGTATCGGATGCAATTCCAAGGTTGAGCCCTGGGCTTTCACATCCGACTTAACACACCGCCTACGCGCGCTTTACGCCCAGTAATTCCGATTAACGCTTGCACC</t>
  </si>
  <si>
    <t>Vibrio anguillarum strain NBRC 13266</t>
  </si>
  <si>
    <t>GACTACTGGGGTATCTAATCCTGTTTGCTCCCCACGCTTTCGCATCTGAGTGTCAGTATCTGTCCAGGGGGCCGCCTTCGCCACCGGTATTCCTTCAGATCTCTACGCATTTCACCGCTACACCTGAAATTCTACCCCCCTCTACAGTACTCTAGTGAACCAGTTTCAAATGCAGTTCCGAGGTTGAGCCCCGGGCTTTCACATCTGACTTAATCCACCACCTGCATGCGC</t>
  </si>
  <si>
    <t>Marinomonas algicida strain Yeongu 1-4</t>
  </si>
  <si>
    <t>CCTACGGGAGGCAGCAGTGGGGAATATTGGACAATGGGGGGAACCCTGATCCAGCCATGCCGCGTGTGTGAAGAAGGCCTTAGGGTTGTAAAGCACTTTCAGGAGTGAGGAAGGGTGCTTGGTTAATAGCCAAGTATTTTGACGTTAGCTCCAGAAGAAGCACCGGCTAACTCTGTGCCAGCAGCCGCGGTAATACAGAGGGTGCGAGCGTTAATCGGAATTACTGGGCGTAAAGCGCGCGTAGGTGGTTTGTTAAGTCGGATGTGAAACCCCAGGGCTCAACCTTGGACTGGCACCCGAT</t>
  </si>
  <si>
    <t>Nisaea nitritireducens strain DR41_18</t>
  </si>
  <si>
    <t>CCTACGGGGGAAAGGTCCGCCGGAGAAAGAGGGGCCCGCGTCTGATTAGCTTGTTGGTAGGGTAATGGCCTACCAAGGCTACGATCAGTAGCTGGTCTGAGAGGATGATCAGCCACACTGGGACTGAGACACGGCCCAGACTCCTACGGGAGGCAGCAGTGGGGAATATTGGACAATGGGGGCAACCCTGATCCAGCAATGCCGCGTGTGTGATGAAGGCCTTAGGGTTGTAAAGCACTTTCACTGGTGAAGATGATGACGGTAACCAGAGAAGAAGCCCCGGCTAACTTCGTGCCAGCAG</t>
  </si>
  <si>
    <t>Bacteroides plebeius DSM 17135 strain M12</t>
  </si>
  <si>
    <t>GACTACTGGGGTATCTAATCCTGTTTGATACCCACACTTTCGAGCATGAACGTCAGTTACGGCTTAGTGTGCTGCCTTCGCAATCGGAGTTCTTCGTGATATCTAAGCATTTCACCGCTACACCACGAATTCCGCACACCTCAACCGCACTCAAGGACGCCAGTATCAACTGCAATTTTAAGGTTGAGCCCCAAACTTTCACAGCTGACTTAACGACCCGTCTGCGCTCCCTTTAAACCCAATAAATCCG</t>
  </si>
  <si>
    <t>Lutimaribacter pacificus strain W11-2B</t>
  </si>
  <si>
    <t>CCTACGGGTGGCAGCAGTGGGGAATCTTGGACAATGGGGGCAACCCTGATCCAGCCATGCCGCGTGAGTGAAGAAGGCCCTAGGGTCGTAAAACTCTTTCGCCTGTGATGATAATGACAGTAGCAGGTAAAGAAACCCCGGCTAACTCCGTGCCAGCAGCCGCGGTAATACGGAGGGGGTTAGCGTTGTTCGGAATTACTGGGCGTAAAGCGCGCGTAGGCGGATTATTAAGTTAGGGGTGAAATCCCGGGGCTCAACCCCGGAA</t>
  </si>
  <si>
    <t>Photobacterium leiognathi subsp. mandapamensis strain ATCC 27561</t>
  </si>
  <si>
    <t>CCTACGGGAGGCAGCAGTGGGGAATATTGCACAATGGGGGAAACCCTGATGCAGCCATGCCGCGTGTATGAAGAAGGCCTTCGGGTTGTAAAGTACTTTCAGTAGGGAGGAAGGCAGTGTCGTTAATAGCGGCATTGTTTGACGTTACCTACAGAAGAAGCACCGGCTAACTCCGTGCCAGCAGCCGCGGTAATACGGAGGGTGCGAGCGTTAATCGGAATTACTGGGCGTAAAGCGCATGCAGGCGGTCTGTTAAGCAAGATGTGAAAGCCCGGGGCTCAACCTCGGAACAGCATTTTGA</t>
  </si>
  <si>
    <t>Sulfurimonas paralvinellae strain GO25</t>
  </si>
  <si>
    <t>CCTACGGGTGGCAGCAGTGAGGAATATTGCACAATGGGGGAAACCCTGATGCAGCAACGCCGCGTGGAGGATGACGCATTTCGGTGTGTAAACTCCTTTTATATGTCAAGAAAATGACGGTAGCATATGAATAAGCACCGGCTAACTCCGTGCCAGCAGCCGCGGTAATACGGAGGGTGCAAGCGTTATTCGGAATCACTGGGCGTAAAGGACGCGTAGGCGGGATAGTAAGTCTGATGTGAAATCCTATGGCTTAACCATAGAACTGCATTGGAAACTACTAACCTAGAGTATGGGAGGG</t>
  </si>
  <si>
    <t>Treponema porcinum strain 14V28</t>
  </si>
  <si>
    <t>GACTACCCGGGTATCTAATCCTGTTTGCTCCCCGCACCTTCGCACCTCAGCGTCAGTAATCTGCTGGCAGCCTGCCTTCGCCATTGGTGTTCTTCCAGATATCTACAGATTTCACCCCTACACCTGGAATTCCGGCTGCCCCTCAGTTACTCTAGCCGTGCAGTTCTCAACGCAGTCCCGGAGTTGAGCCCCGGGATTTCACACCA</t>
  </si>
  <si>
    <t>Psychromonas agarivorans strain NBRC 104585</t>
  </si>
  <si>
    <t>GACTACTGGGGTATCTAATCCCGTTTGCTCCCCACGCCTTCGCGCCTCAGTGTCAGTCTCTGTCCAGGTGGCCGCCTTCGCCACTGGTATTCCTTCAGATCTCTACGCATTTCACCGCTACACCTGAAATTCTACCACCCTCTACAAAACTCTAGTTAATCAGTATCAAATGCAGTTCCAAGGTTAAGCCCTGGGCTTTCACATCTGACTTAATTAACCACCTACGCGCGCTTTACGCCCAGTAATTCCGATTAACGC</t>
  </si>
  <si>
    <t>Colwellia aquaemaris strain S1</t>
  </si>
  <si>
    <t>GACTACTGGGGTATCTAATCCTGTTTGCTCCCCACGCTTTCGTGCCTCAGCGTCAGTATCTGTCCAGGTGGCCGCCTTCGCCACTGATGTTCCTTCCAATCTCTACGCATTTCACCGCTACACTGGAAATTCCACCACCCTCTACAGTACTCTAGCCTGCCAGTTCAAAATGCAGTTCCCAGGTTGAGCCCGGGGCTTTCACATCTTGCTTAACAAACCGCCTACGCACGCTTTACGCCCAGTAATTCCG</t>
  </si>
  <si>
    <t>Aestuariibacter aggregatus strain WH169</t>
  </si>
  <si>
    <t>CCTACGGGGGGCAGCAGTGGGGAATATTGCACAATGGGGGAAACCCTGATGCAGCCATGCCGCGTGTGTGAAGAAGGCCTTCGGGTTGTAAAGCACTTTCAGTTGTGAGGAAAGGTTAGTAGTTAATACCTGCTAGCTGTGACGTTAACAACAGAAGAAGCACCGGCTAACTCCGTGCCAGCAGCCGCGGTAATACGGAGGGTGCGAGCGTTAATCGGAATTACTGGGCGTAAAGCGCACGCAGGCGGATTGTTAAGCTAGAGGTGAAAGCCCCGCGCTCAACGTGGGAATTGCCTTTAGA</t>
  </si>
  <si>
    <t>Dorea formicigenerans strain ATCC 27755</t>
  </si>
  <si>
    <t>GACTACTCGGGTATCTAATCCTGTTTGCTCCCCACGCTTTCGAGCCTCAACGTCAGTCATCGTCCAGTAAGCCGCCTTCGCCACTGGTGTTCCTCCTAATATCTACGCATTTCACCGCTACACTAGGAATTCCACTTACCTCTCCGACACTCTAGCTGCACAGTTTCCAAAGCAGTCCACAGGTTGAGCCCATGCCTTTCACTTCAGACTTGCACAGCCGTCTACGCTCCCTTTAC</t>
  </si>
  <si>
    <t>Escherichia fergusonii ATCC 35469</t>
  </si>
  <si>
    <t>CCTACGGGAGGCTGCAGTGGGGAATATTGCACAATGGGCGCAAGCCTGATGCAGCCATGCCGCGTGTATGAAGAAGGCCTTCGGGTTGTAAAGTACTTTCAGCGGGGAGGAAGGGAGTAAAGTTAATACCTTTGCTCATTGACGTTACCCGCAGAAGAAGCACCGGCTAACTCCGTGCCAGCAGCCGCGGTAATACGGAGGGTGCAAGCGTTAATCGGAATTACTGGGCGTAAAGCGCACGCAGGCGGTTTGTTAAGTCAGATGTGAAATCCCCGGGCTCAACCTGGGAACTGCATCTGAT</t>
  </si>
  <si>
    <t>Coprococcus eutactus strain ATCC 27759</t>
  </si>
  <si>
    <t>CCTACGGGAGGCAGCAGTGGGGAATATTGCACAATGGGGGAAACCCTGATGCAGCGACGCCGCGTGAGTGATGAAGTATTTCGGTATGTAAAGCTCTATCAGCAGGGAAGATAATGACGGTACCTGACTAAGAAGCACCGGCTAAATACGTGCCAGCAGCCGCGGTAATACGTATGGTGCAAGCGTTATCCGGATTTACTGGGTGTAAAGGGTGCGTAGGTGGTGAGACAAGTCTGAAGTGAAAATCCGGGGCTTAACCCCGGAACTGCTTTGGAAACTGCCTGACTAGAGTACAGGAGAG</t>
  </si>
  <si>
    <t>Pseudomonas aeruginosa strain DSM 50071</t>
  </si>
  <si>
    <t>CCTACGGGTGGCAGCAGTGGGGAATATTGGACAATGGGCGAAAGCCTGATCCAGCCATGCCGCGTGTGTGAAGAAGGTCTTCGGATTGTAAAGCACTTTAAGTTGGGAGGAAGGGCAGTAAGTTAATACCTTGCTGTTTTGACGTTACCAACAGAATAAGCACCGGCTAACTTCGTGCCAGCAGCCGCGGTAATACGAAGGGTGCAAGCGTTAATCGGAATTACTGGGCGTAAAGCGCGCGTAGGTGGTTCAGCAAGTTGGATGTGAAATCCCCGGGCTCAACCTGGGAACTGCATCCAAA</t>
  </si>
  <si>
    <t>Thioprofundum hispidum strain gps61</t>
  </si>
  <si>
    <t>GACTACCAGGGTATCTAATCCTGTTTGCTCCCCACGCTTTCGCACCTCAGCGTCAGTATTGGTCCAGGAAGTCGCCTTCGCCACTGGTGTTCCTCCGGATATCTACGCATTTCACCGCTACACCCGGAATTCCACTTCCCTCTACCATACTCTAGCAAGGCAGTATCGAATGCAGTTCCCAGGTTAAGCCCGGGGCTTTCACATCCGACTGACCTTACCACCTACGCGC</t>
  </si>
  <si>
    <t>Rheinheimera pleomorphica strain PKS-7</t>
  </si>
  <si>
    <t>GACTACTCGGGTATCTAATCCTGTTTGCTCCCCACGCTTTCGCACCTGAGCGTCAGTATTGTGCCAGGGGGCCGCCTTCGCCACTGGTATTCCTCCAAATCTCTACGCATTTCACCGCTACACTTGGAATTCTACCCCCCTCTCACATACTCTAGCGTGCCAGTTTTGAATGCAATTCCCAGGTTGAGCCCGGGGCTTTCACATCCAACTTAACACACCGCCTACGTGCGCTTTACGCCCAGTAATTCC</t>
  </si>
  <si>
    <t>Aureisphaera salina strain A6D-50</t>
  </si>
  <si>
    <t>CCTACGGGTGGCAGCAGTGAGGAATATTGGACAATGGGCGAAAGCCTGATCCAGCCATGCCGCGTGCAGGAAGACTGCCCTATGGGTTGTAAACTGCTTTTGTACGGGAAGAAACACCCCCACGTGTGGGGGCTTGACGGTACCGTAAGAATAAGCATCGGCTAACTCCGTGCCAGCAGCCGCGGTAATACGGAGGATGCAAGCGTTATCCGGAATCATTGGGTTTAAAGGGTCCGTAGGCGGG</t>
  </si>
  <si>
    <t>Micrococcus aloeverae strain AE-6</t>
  </si>
  <si>
    <t>CCTACGGGTGGCAGCAGTGGGGAATATTGCACAATGGGCGCAAGCCTGATGCAGCGACGCCGCGTGAGGGATGACGGCCTTCGGGTTGTAAACCTCTTTCAGTAGGGAAGAAGCGAAAGTGACGGTACCTGCAGAAGAAGCACCGGCTAACTACGTGCCAGCAGCCGCGGTAATACGTAGGGTGCGAGCGTTATCCGGAATTATTGGGCGTAAAGAGCTCGTAGGCGGTTTGTCGCGTCTGTCGTGAAAGTCCGGGGCTTAACCCCGGATCTGCGGTGGGTACGGGCAGACTAGAGTGCAG</t>
  </si>
  <si>
    <t>Polaribacter haliotis strain RA4-7</t>
  </si>
  <si>
    <t>CCTACGGGGGGCAGCAGTGAGGAATATTGGGCAATGGAGGCAACTCTGACCCAGCCATGCCGCGTGCAGGAAGACGGCCCTATGGGTTGTAAACTGCTTTTATACAGGAAGAAACACTAGTACGTGTACTAGCTTGACGGTACTGTAAGAATAAGGACCGGCTAACTCCGTGCCAGCAGCCGCGGTAATACGGAGGGTCCGAGCGTTATCCGGAATCATTGGGTTTAAAGGGTCCGCAGGCGGTCAATTAAGTCAGAGGTGAAATCCCATAGCTTAACTATGGAACTGCCTTTGATACTGG</t>
  </si>
  <si>
    <t>Polaribacter insulae strain OITF-22</t>
  </si>
  <si>
    <t>GACTACCAGGGTATCTAATCCTGTTCGCTCCCCACGCTTTCGTCCATGAGCGTCAGTATATACGTAGTAGACTGCCTTCGCAATCGGTATTCTGTGTAATATCTATGCATTTCACCGCTACACTACACATTCTATCTACTTCCATATAACTCAAGTCAACCAGTATCAAAGGCAGTTCCATAGTTAAGCTATGGGATTTCACCTCTGACTTAATTGACCGCCTGCGGACCCTTTAAACCCAATGATTCCGGATAACGCTCGGACCCTCCGTATTACCGC</t>
  </si>
  <si>
    <t>Lactobacillus kitasatonis strain JCM 1039</t>
  </si>
  <si>
    <t>CCTACGGGTGGCAGCAGTAGGGAATCTTCCACAATGGACGCAAGTCTGATGGAGCAACGCCGCGTGAGTGAAGAAGGTTTTCGGATCGTAAAGCTCTGTTGTTGGTGAAGAAGGATAGAGGTAGTAACTGGCCTTTATTTGACGGTAATCAACCAGAAAGTCACGGCTAACTACGTGCCAGCAGCCGCGGTAATACGTAGGTGGCAAGCGTTGTCCGGATTTATTGGGCGTAAAGCGAGCGCAGGCGGTTACTTAAGTCTGATGTGAAAGCCTTCGGCTTAACCGAAGAAGTGCATCGGAA</t>
  </si>
  <si>
    <t>Lutibacter maritimus strain S7-2</t>
  </si>
  <si>
    <t>GACTACACGGGTATCTAATCCTGTTCGCTCCCCACGCTTTCGTCCATTAGCGTCAGTATATACGTAGTAGACTGCCTTCGCAATCGGTATTCTGTGTAATCTCTAAGCATTTCACCGCTACACTACACATTCTATCTACTTCCATATAACTCAAGACTAACAGTATCAAAGGCAGTTCCACAGTTAAGCTGTGGGATTTCACCTCTGACTTATTAATCCGCCTACGGACCCTTTAAACCC</t>
  </si>
  <si>
    <t>Psychromarinibacter halotolerans strain YBW34</t>
  </si>
  <si>
    <t>CCTACGGGAGGCAGCAGTGGGGAATCTTAGACAATGGGGGCAACCCTGATCTAGCCATGCCGCGTGAGTGACGAAGGCCTTAGGGTCGTAAAGCTCTTTCGCTGGGGAAGATAATGACTGTACCCAGTAAAGAAACCCCGGCTAACTCCGTGCCAGCAGCCGCGGTAATACGGAGGGGGTTAGCGTTGTTCGGAATTACTGGGCGTAAAGCGCGCGTAGGCGGACTATTAAGTCAGGGGTGAAATCCCGGGGCTCAACCCCGGAACTGCCTTTGATACTGGTAGTCTTGAGTTCGAGAGAG</t>
  </si>
  <si>
    <t>Pelagimonas varians strain SH4-1</t>
  </si>
  <si>
    <t>GCCTACTGGGGTATCTAATCCTGTTTGCTCCCCACACTTTCGTACCTCAGCGTCAGTATCGAGCCAGTGAGCCGCCTTCGCCACTGGTGTTCCTCCGAATATCTACGAATTTCACCTCTACACTCGGAATTCCACTCACCTCTCTCGAACTCTAGACCAGGAGTTTATGAGGCAGTTCCAGGGTTGAGCCCTGGGATTTCACCCCATACTTTCTGATCCGCCTACGTACGCTTTACGCCCAGTAATTCCGAACAACGCTAACCCCCTCCGTATTACC</t>
  </si>
  <si>
    <t>Fabibacter misakiensis</t>
  </si>
  <si>
    <t>CCTACGGGTGGCAGCAGTAGGGAATATTGGTCAATGGGCGAGAGCCTGAACCAGCCATGCCGCGTGCAGGAAGACGGCCTTCTGGGTTGTAAACTGCTTTTATATGGGAAGAAAAAGGCCTTGCGAGGCAAACTGACGGTACCATATGAATAAGCACCGGCTAACTCCGTGCCAGCAGCCGCGGTAATACGGAGGGTGCAAGCGTTGTCCGGATTTATTGGGTTTAAAGGGTACGTAGGCGGCTTTTTAAGTCAGTGGTGAAATCCTGCAGCTTAACTGTAGAACTGCCATTGATACTGGG</t>
  </si>
  <si>
    <t>Amphritea balenae strain JAMM 1525</t>
  </si>
  <si>
    <t>CCTACGGGTGGCAGCAGTGGGGAATATTGCACAATGGGCGCAAGCCTGATGCAGCCATGCCGCGTGTGTGAAGAAGGCCTTAGGGTTGTAAAGCACTTTCAGCAGTGAGGAAAGGTTAGTAGTTAATAGCTGCTAGCTGTGACGTTAACTGCAGAAGAAGGACCGGCTAACTCCGTGCCAGCAGCCGCGGTAATACGGAGGGTCCAAGCGTTAATCGGAATTACTGGGCGTAAAGCGCGCGTAGGCGGTTTGTTAAGTCAGATGTGAAAGCCCTGGGCTCAACCTGGGAACTGCACCTGAT</t>
  </si>
  <si>
    <t>Ruminococcus champanellensis 18P13 = JCM 17042</t>
  </si>
  <si>
    <t>GACTACAGGGGTATCTAATCCTGTTTGCTCCCCACGCTTTCGAGCCTCAGCGTCAGTTAAAGCCCAGTAAGCCGCCTTCGCCACTGATGTTCCTCCTAATATCTACGCATTTCACCGCTACACTAGGAATTCCGCTTACCTCTACTTCACTCAAGAACCACAGTTTCAAATGCAGTTTATGGGTTAAGCCCATAGTTTTCACATCTGACTTGCGATCCCGCCTACGCTCCCTTTACACCCAGTAATTCCG</t>
  </si>
  <si>
    <t>Celeribacter ethanolicus strain NH195</t>
  </si>
  <si>
    <t>CCTACGGGGGGCAGCAGTGGGGAATCTTAGACAATGGGGGCAACCCTGATCTAGCCATGCCGCGTGAGTGATGAAGGCCTTAGGGTCGTAAAGCTCTTTCGCCTGTGATGATAAT</t>
  </si>
  <si>
    <t>Lutimonas vermicola strain NBRC 102041</t>
  </si>
  <si>
    <t>GCCTACAAGGGTATCTAATCCTGTTCGCTCCCCACGCTTTCGTCCATTAGCGTCAGTATACAGTTAGTAGACTGCCTTCGCAATCGGTATTCTATGTAATATCTATGCATTTCACCGCTACACTACATATTCTATCTACTTCACTGTAACTCAAGACAACCAGTATCAAAGGCAGTTCCACAGTTGAGCTGTGGGATTTCACCTCTGACTTAATTGCCCGCCTACGGACCCTTTAAACCCAATGATTCCGGATAACGCTTGGACCCTCCGT</t>
  </si>
  <si>
    <t>Dialister succinatiphilus YIT 11850</t>
  </si>
  <si>
    <t>GACTACTAGGGTATCTAATCCTGTTTGCTCCCCACGCTTTCGCGCCTCAGCGTCAGTTGTCGTCCAGAAAGTCGCCTTCGCCACCGGTGTTCTTCCTAATCTCTACGCATTTCACCGCTACACTAGGAATTCCACTTTCCTCTCCGATACTCCAGCTTTCCAGTTTCCATCCCATCACGGGGTTAAGCCCCGCACTTTTA</t>
  </si>
  <si>
    <t>Methylorubrum populi BJ001</t>
  </si>
  <si>
    <t>CCTACGGGAGGCAGCAGTGGGGAATATTGGACAATGGGCGCAAGCCTGATCCAGCCATGCCGCGTGAGTGATGAAGGCCTTAGGGTTGTAAAGCTCTTTTGTCCGGGACGATAATGACGGTACCGGAAGAATAAGCCCCGGCTAACTTCGTGCCAGCAGCCGCGGTAATACGAAGGGGGCTAGCGTTGCTCGGAATCACTGGGCGTAAAGGGCGCGTAGGCGGCCGATTAAGTCGGGGGTGAAAGCCTGTGGCTCAACCACAGAATTGCCTTCGATACTGGTTGGCTTGAGACCGGAAGAG</t>
  </si>
  <si>
    <t>Bacteroides coprocola DSM 17136 strain M16</t>
  </si>
  <si>
    <t>GACTACTCGGGTATCTAATCCTGTTTGATACCCACACTTTCGAGCATGAACGTCAGTTACAGTTTAGCAAGCTGCCTTCGCAATCGGGGTTCTTCGTGATATCTAAGCATTTCACCGCTACACCACGAATTCCGCCTGCCTCAACTGCACTCAAGGAAACCAGTATCAACTGCAATTTTACGGTTGAGCCGCAAACTTTCACAACTGACTTAATCTCCCGTCTGCGCTCCCTTTAAACCCAATAAATCCG</t>
  </si>
  <si>
    <t>Aliiglaciecola aliphaticivorans strain GSD6</t>
  </si>
  <si>
    <t>CCTACGGGAGGCAGCAGTGGGGAATATTGCACAATGGGGGAAACCCTGATGCAGCCATGCCGCGTGTGTGAAGAAGGCCTTCGGGTTGTAAAGCACTTTCAGTTGTGAGGAAAGGTTAGTAGTTAATACCTGCTAGCTGTGACGTTAGCAACAGAAGAAGCACCGGCTAACTCCGTGCCAGCAGCCGCGGTAATACGGAGGGTGCAAGCGTTAATCGGAATTACTGGGCGTAAAGCGCACGCAGGCGG</t>
  </si>
  <si>
    <t>Gimesia maris strain 534-30</t>
  </si>
  <si>
    <t>CCTACGGGTGGCTGCAGTCGAGAATCTTCGGCAATGGACGCAAGTCTGACCGAGCGACGCCGCGTGCGGGATGAAGGCCCTTGGGTTGTAAACCGCTGTCAGAGGGGATGAAATGCGAGAGGGCTATCCCTCTCGTTTGACAGAGCCTCAGAGGAAGCACGGGCTAAGTACGTGCCAGCAGCCGCGGTAACACGTACTGTGCGAACGTTATTCGGAATCACTGGGCTTAAAGGGTGCGTAGGCGGTTTAATAAGTAGGGTGTGAAATGCCAGGGC</t>
  </si>
  <si>
    <t>Litoreibacter ponti strain GJSW-31</t>
  </si>
  <si>
    <t>CCTACGGGAGGCAGCAGTAGGGAATCTTAGACAATGGGCGAAAGCCTGATCTAGCCATGCCGCGTGAGTGAAGAAGGCCCTAGGGTCGTAAAGCTCTTTCGCCAGGGATGATAATGACAGTACCTGGTAAAGAAACCCCGGCTAACTCCGTGCCAGCAGCCGCGGTAATACGGAGGGGGTTAGCGTTGTTCGGAATTACTGGGCGTAAAGCGTACGTAGGCGGATTAGTCAGTCAGAGGTGAAATCCCAGGG</t>
  </si>
  <si>
    <t>Desulfoconvexum algidum strain JHA1</t>
  </si>
  <si>
    <t>GACTACTAGGGTATCTAATCCCGTTCGCTACCCACGCCTTCGCGCCTCAGCGTCAATATCTGTCCAGAGAGATGCCTTCGCCATCGGTGTTCCTCCTGATATCTACGAATTTCACCTCTACACCAGGAATTCCTCTCTCCTCTCCAGTATTCAAGTCTTGCTGTTTCAAATGCACGTCCAGGGTTGAGCCCTGGGCTTTCACACCTGACCGACAAGACCGCCTACGCGCCCTTTACGCCCAATAATTCCGA</t>
  </si>
  <si>
    <t>Neptuniibacter marinus strain ATR 1.1</t>
  </si>
  <si>
    <t>GACTACTGGGGTATCTAATCCTGTTTGCTCCCCACGCTTTCGCACCTCAGTGTCAATATCGGTCCAGGTAGTCGCCTTCGCCACTGGTGTTCCTTCCTATATCTACGCATTTCACCGCTACACAGGAAATTCCACTACCCTCTACCGTATTCTAGACTGGCAGTATCAGGTGCAGTTCCCAGGTTGAGCCCGGGGCTTTCACATCTGACTGACCAATCCACCTACGCGCGCTTTACGCCCAGTAATTCC</t>
  </si>
  <si>
    <t>Vibrio barjaei strain 3062</t>
  </si>
  <si>
    <t>GACTACCGGGGTATCTAATCCTGTTTGCTCCCCACGCTTTCGCATCTGAGTGTCAGTATCTGTCCAGGGGGCCGCCTTCGCCACCGGTATTCCTTCAGATCTCTACGCATTTCACCGCTACACCTGAAATTCTACCCCCCTCTACAGTACTCTAGTCCGCCAGTTTCAAATGCAGTTCCGAGGTTGAGCCCCGGGCTTTCACATCTGACTTAACGAACCACCTGCATGCGCTTTACGCCCAGTAATTCCGATTAACGCTCGCACCCTCC</t>
  </si>
  <si>
    <t>Blautia faecis strain M25</t>
  </si>
  <si>
    <t>CCTACGGGAGGCAGCAGTGGGGAATATTGCACAATGGGGGAAACCCTGATGCAGCGACGCCGCGTGAAGGAAGAAGTATCTCGGTATGTAAACTTCTATCAGCAGGGAAGATAATGACGGTACCTGACTAAGAAGCCCCGGCTAACTACGTGCCAGCAGCCGCGGTAATACGTAGGGGGCGAGCGTTATCCGGATTTACTGGGTGTAAAGGGAGCGTAGACGGCGTATCAAGTCTGATGTGAAAGGCAGGGGCTTAACCCCTGGACTGCATTGGAAACTGGTATGCTTGAGTGCCGGAGGG</t>
  </si>
  <si>
    <t>Cyanobium gracile PCC 6307</t>
  </si>
  <si>
    <t>CCTACGGGTGGCAGCAGTGGGGAATTTTCCGCAATGGGCGAAAGCCTGACGGAGCAACGCCGCGTGAGGGATGAAGGCCTCTGGGCTGTAAACCTCTTTTCTCAAGGAAGAAGATCTGACGGTACTTGAGGAATAAGCCACGGCTAATTCCGTGCCAGCAGCCGCGGTAATACGGGAGTGGCAAGCGTTATCCGGAATTATTGGGCGTAAAGCGTCCGCAGGCGGCCC</t>
  </si>
  <si>
    <t>Acinetobacter johnsonii strain ATCC 17909</t>
  </si>
  <si>
    <t>CCTACGGGAGGCAGCAGTGGGGAATATTGGACAATGGGCGAAAGCCTGATCCAGCCATGCCGCGTGTGTGAAGAAGGCCTTTTGGTTGTAAAGCACTTTAAGCGAGGAGGAGGCTACCGAGATTAATACTCTTGGATAGTGGACGTTACTCGCAGAATAAGCACCGGCTAACTCTGTGCCAGCAGCCGCGGTAATACAGAGGGTGCGAGCGTTAATCGGATTTACTGGGCGTAAAGCGTGCGTAGGCGGCTTTTTAAGTCGGATGTGAAATCCCTGAGCTTAACTTAGGAATTGCATTCGA</t>
  </si>
  <si>
    <t>Marinitalea sucinacia strain JC2131</t>
  </si>
  <si>
    <t>CCTACGGGGGGCAGCAGTGAGGAATATTGGGCAATGGACGAAAGTCTGACCCAGCCATGCCGCGTGCAGGATGACTGCCCTATGGGTTGTAAACTGCTTTTATACAGGAAGAAACCTTTCCACGTGTGGAAAGCTGACGGTACTGTAAGAATAAGCACCGGCTAACTCCGTGCCAGCAGCCGCGGTAATACGGAGGGTGCAAGCGTTATCCGGAATCATTGGGTTTAAAGGGTCCGTAGGCGGATTAATAAGTCAGAGGTGAAATCCCGCAGCTTAACTGTGGAACTGCCTTTGATA</t>
  </si>
  <si>
    <t>Blastococcus colisei strain BMG 822</t>
  </si>
  <si>
    <t>GACTACTGGGGTATCTAATCCTGTTCGCTCCCCACGCTTTCGCTCCTCAGCGTCAGTTGTTGCCCAGAGACCCGCCTTCGCCACCGGTGTTCCTCCTGATATCTGCGCATTTCACCGCTACACCAGGAATTCCAGTCTCCCCTGCAACACTCTAGTTTGCTCGTATCGACTGCAGACCCGAGGTTGAGCCTCGGGATTTCACAGCCGACGCACCAAACCGCCTACGAGCTCTTTACGCCC</t>
  </si>
  <si>
    <t>Gramella sediminilitoris strain GHTF-27</t>
  </si>
  <si>
    <t>GACTACTGGGGTATCTAATCCTGTTCGCTACCTACGCTTTCGTCCCTCAGCGTCAATATATTATTAGTGATCTGCCTTCGCAATAGGTGTTCTGAGTAATATCTATGCATTTCACCGCTACACTACTCATTCCAACCACTTCATAATAATTCAAGAATAACAGTATCAATGGCAATTCTACAGTTAAGCTGCAGACTTTCACCACTGACTTATTACTCCGCCTACGGACCCTTTAAACCCA</t>
  </si>
  <si>
    <t>Pseudomonas khazarica strain TBZ2</t>
  </si>
  <si>
    <t>CCTACGGGAGGCAGCAGTGGGGAATATTGGACAATGGGCGAAAGCCTGATCCAGCCATGCCGCGTGTGTGAAGAAGGTCTTCGGATTGTAAAGCACTTTAAGTTGGGAGGAAGGGCTGTAGGCTAATATCCTGCGGTTTTGACGTTACCAACAGAATAAGCACCGGCTAACTTCGTGCCAGCAGCCGCGGTAATACGAAGGGTGCAAGCGTTAATCGGAATTACTGGGCGTAAAGCGCGCGTAGGTGGTTCGTTAAGTTGGATGTGAAAGCCCCGGGCTCAACCTGGGAACTGCATCCAAA</t>
  </si>
  <si>
    <t>Shimia marina strain CL-TA03</t>
  </si>
  <si>
    <t>CCTACGGGTGGCAGCAGTGGGGAATCTTGGACAATGGGCGCAAGCCTGATCCAGCCATGCCGCGTGAGTGATGAAGGCCTTAGGGTCGTAAAGCTCTTTCGCCAGGGATGATAATGACAGTACCTGGTAAAGAAACCCCGGCTAACTCCGTGCCAGCAGCCGCGGTAATACGGAGGGGGTTAGCGTTGTTCGGAATTACTGGGCGTAAAGCGCGCGTAGGCGGGTTGTTAAGTTAGAGGTGAAATCCCGGGGCTCAACCCCGGAACTGCCTTTAATACTGGCAACCTAGAGTTCGAGAGAG</t>
  </si>
  <si>
    <t>Neptuniibacter pectenicola strain LFT 1.8</t>
  </si>
  <si>
    <t>CCTACGGGAGGCAGCAGTGGGGAATATTGCACAATGGGCGCAAGCCTGATGCAGCCATGCCGCGTGTGTGAAGAAGGCCTTAGGGTTGTAAAGCACTTTCAGTCGTGAGGAAAGGTGTGTAGTTAATAACTGCATACTGTGACGTTAGCGACAGAAGAAGGACCGGCTAACTCCGTGCCAGCAGCCGCGGTAATACGGAGGGTCCGAGCGTTAATCGGAATTACTGGGCGTAAAGCGCGCGTAGGTGGATTGGTCAGTCAGATGTGAAAGCCCTGGGCTCAACCTGGGAACTGCATCTGAT</t>
  </si>
  <si>
    <t>Pseudomonas marginalis strain ICMP 3553</t>
  </si>
  <si>
    <t>CCTACGGGAGGCTGCAGTGGGGAATATTGGACAATGGGCGAAAGCCTGATCCAGCCATGCCGCGTGTGTGAAGAAGGTCTTCGGATTGTAAAGCACTTTAAGTTGGGAGGAAGGGCAGTTACCTAATACGTGATTGTTTTGACGTTACCGACAGAATAAGCACCGGCTAACTCTGTGCCAGCAGCCGCGGTAATACAGAGGGTGCAAGCGTTAATCGGAATTACTGGGCGTAAAGCGCGCGTAGGTGGTTTGTTAAGTTGGATGTGAAATCCCCGGGCTCAACCTGGGAACTGCATTCAAA</t>
  </si>
  <si>
    <t>Romboutsia lituseburensis DSM 797 strain ATCC 25759</t>
  </si>
  <si>
    <t>CCTACGGGAGGCTGCAGTGGGGAATATTGCACAATGGGCGAAAGCCTGATGCAGCAACGCCGCGTGAGCGATGAAGGCCTTCGGGTCGTAAAGCTCTGTCCTCAAGGAAGATAATGACGGTACTTGAGGAGG</t>
  </si>
  <si>
    <t>Halocynthiibacter arcticus strain PAMC 20958</t>
  </si>
  <si>
    <t>GACTACTGGGGTATCTAATCCTGTTTGCTCCCCACGCTTTCGCACCTCAGTGTCAGTGTCGAGCCAGGAGGCCGCCTTCGCCACTGGTGTTCCTCCGAATATCTACGAATTTCACCTCTACACTCGGAATTCCACTTACCTCTCTCGAACTCAAGACTAGCAGTATTAAAGGCAGTTCCAGGGTTGAGCCCTGGGATTTCACCTCTAACTTACTAATCCGCCTACGTGCGCTTTACGCCCAGTAATTCCG</t>
  </si>
  <si>
    <t>Acinetobacter dispersus strain ANC 4105</t>
  </si>
  <si>
    <t>GACTACCAGGGTATCTAATCCTGTTTGCTCCCCATGCTTTCGTACCTCAGCGTCAGTATTAGGCCAGATGGCTGCCTTCGCCATCGGTATTCCTCCAGATCTCTACGCATTTCACCGCTACACCTGGAATTCTACCATCCTCTCCCATACTCTAGCTGACCAGTATCGAATGCAATTCCTAAGTTAAGCTCAGGGATTTCACATCCGACTTAATCAGCCGCCTACGCAC</t>
  </si>
  <si>
    <t>Parahaliea maris strain HSLHS9</t>
  </si>
  <si>
    <t>GACTACTGGGGTATCTAATCCTGTTTGCTCCCCACGCTTTCGCACCTCAGCGTCAGTATCGAGCCAGGAGGCCGCCTTCGCCACCGGTATTCCTCCACATATCTACGCATTTCACCGCTACACGTGGAATTCTACCTCCCTCTCTCGTACTCTAGTCGGCCAGTATCAACTGCAGTTCCCAGGTTGAGCCCGGGGCTTTCACAGCTGACTTAACAAACCGCCTACGCGCGCTTTACGCCC</t>
  </si>
  <si>
    <t>Vibrio fortis strain CAIM 629</t>
  </si>
  <si>
    <t>CCTACGGGTGGCAGCAGTGGGGAATATTGCACAATGGGCGCAAGCCTGATGCAGCCATGCCGCGTGTATGAAGAAGGCCTTCGGGTTGTAAAGTACTTTCAGCAGTGAGGAAGGGGGTGTCGTTAATAGCGGCATCTCTTGACGTTAGCTGCAGAAGAAGCACCGGCTAACTCCGTGCCAGCAGCCGCGGTAATACGGAGGGTGCGAGCGTTAATCGGAATTACTGGGCGTAAAGCGCATGCAGGTGGTTTGTTAAGTCAGATGTGAAAGCCCGGGGCTCAACCTCGGAACTGCATTTGAA</t>
  </si>
  <si>
    <t>Desulfobacter hydrogenophilus strain DSM 3380</t>
  </si>
  <si>
    <t>GACTACTAGGGTATCTAATCCCGTTCGCTACCCACGCCTTCGCGCCTCAGCGTCAATATCGGTCCAGAGAGATGCCTTCGCCATCGGTGTTCCTCCTGATATCTACGAATTTCACCTCTACACCAGGAATTCCTCTCTCCTCTCCCGTATTCAAGTCTTGCTGTTTCAAGTGCACTTCCGGGGTTGAGCCCCGAGCTTTCACACCTGACGGACAAGACCGCCTGCGCGC</t>
  </si>
  <si>
    <t>Vibrio cyclitrophicus strain LMG 21359</t>
  </si>
  <si>
    <t>CCTACGGGAGGCTGCAGTGGGGAATATTGCACAATGGGCGAAAGCCTGATGCAGCCATGCCGCGTGTATGAAGAAGGCCTTCGGGTTGTAAAGTACTTTCAGTTGTGAGGAAGGGTGTGTAGTTAATAGCTGCGCATCTTGACGTTAGCAACAGAAGAAGCACCGGCTAACTCCGTGCCAGCAGCCGCGGTAATACGGAGGGTGCGAGCGTTAATCGGAATTACTGGGCGTAAAGCGCATGCAGGTGGTTCATTAAGTCAGATGTGAAAGCCCGGGGCTCAACCTCGGAACTGCATTTGAA</t>
  </si>
  <si>
    <t>Hydrocarboniphaga effusa strain AP103</t>
  </si>
  <si>
    <t>CCTACGGGAGGCAGCAGTGGGGAATATTGGACAATGGGCGAAAGCCTGATCCAGCAATGCCGCGTGTGTGAAGAAGGCCTTCGGGTTGTAAAGCACTTTAGGCTGGAAAGAAAAAGCTTTGGCTAATATCCAAAGCCTTGACGGTACCAGCAGAATAAGCACCGGCTAACTCTGTGCCAGCAGCCGCGGTAATACAGAGGGTGCAAGCGTTAATCGGATTTACTGGGCGTAAAGCGTGCGTAGGCGGCTATTTAAGTCGGATGTGAAAGCCCTGGGCTTAACCTGGGAACTGCATTCGATA</t>
  </si>
  <si>
    <t>Prevotella stercorea DSM 18206 strain CB35</t>
  </si>
  <si>
    <t>CCTACGGGAGGCTGCAGTGAGGAATATTGGTCAATGGACGAGAGTCTGAACCAGCCAAGTAGCGTGCAGGATGACGGCCCTATGGGTTGTAAACTGCTTTTATAGGGGGATAAAGTGTGCCACGTGTGGCATATTGCAGGTACCCTATGAATAAGGACCGGCTAATTCCGTGCCAGCAGCCGCGGTAATACGGAAGGTCCAGGCGTTATCCGGATTTATTGGGTTTAAAGGGAGCGTAGGCCGTTTGGTAAGCGTGTTGTGAAATGTCGGGGCTCAACCTGGGCATTGCAGCG</t>
  </si>
  <si>
    <t>Clostridium butyricum strain JCM 1391</t>
  </si>
  <si>
    <t>CCTACGGGTGGCAGCAGTGGGGAATATTGCACAATGGGGGAAACCCTGATGCAGCAACGCCGCGTGAGTGATGACGGTCTTCGGATTGTAAAGCTCTGTCTTTAGGGACGATAATGACGGTACCTAAGGAGGAAGCCACGGCTAACTACGTGCCAGCAGCCGCGGTAATACGTAGGTGGCAAGCGTTGTCCGGATTTACTGGGCGTAAAGGGAGCGTAGGTGGATATTTAAGTGGGATGTGAAATACCCGGGCTTAACCTGGGTGCTGCATTCCAAACTGGATATCTAGAGTGCAGGAGAG</t>
  </si>
  <si>
    <t>Salinihabitans flavidus strain ISL-46</t>
  </si>
  <si>
    <t>GACTACAAGGGTATCTAATCCTGTTTGCTCCCCACACTTTCGCACCTCAGCGTCAGTATCGAGCCAGTGAGCCGCCTTCGCCACTGGTGTTCCTCCGAATATCTACGAATTTCACCTCTACACTCGGAATTCCACTCACCTCTCTCGAACTCTAGACTAGCAGTTTTGGAGGCAGTTCCGGGGTTGAGCCCCGGGATTTCACCCCCAACTTTCCAATCCGCCTACGTGCGCTTTACGCCC</t>
  </si>
  <si>
    <t>Flavimaricola marinus strain MDM-7</t>
  </si>
  <si>
    <t>GACTACTAGGGTATCTAATCCTGTTTGCTCCCCACGCTTTCGCACCTCAGCGTCAGTATCGAGCCAGTGAGCCGCCTTCGCCACTGGTGTTCCTCCGAATATCTACGAATTTCACCTCTACACTCGGAATTCCACTCACCTCTCTCGAACTCAAGACTAGCAGTATTAAAGGCAGTTCCAGGGTTGAGCCCTGGGATTTCACCTCTAACTTACTAATCCGCCTACGCGC</t>
  </si>
  <si>
    <t>Pseudomonas lactis strain DSM 29167</t>
  </si>
  <si>
    <t>CCTACGGGAGGCAGCAGTGGGGAATATTGGACAATGGGCGAAAGCCTGATCCAGCCATGCCGCGTGTGTGAAGAAGGTCTTCGGATTGTAAAGCACTTTAAGTTGGGAGGAAGGGTTGTAGATTAATACTCTGCAATTTTGACGTTACCGACAGAATAAGCACCGGCTAACTCTGTGCCAGCAGCCGCGGTAATACAGAGGGTGCAAGCGTTAATCGGAATTACTGGGCGTAAAGCGCGCGTAGGTGGTTTGTTAAGTTGGATGTGAAATCCCCGGGCTCAACCTGGGAACTGCATTCAAA</t>
  </si>
  <si>
    <t>Salipiger marinus strain CK-I3-6</t>
  </si>
  <si>
    <t>CCTACGGGGGGCAGCAGTGGGGAATCTTAGACAATGGGCGCAAGCCTGATCTAGCCATGCCGCGTGAGTGAAGAAGGCCTTAGGGTCGTAAAGCTCTTTCGCTGGGGAAGATAATGACTGTACCCAGTAAAGAAACCCCGGCTAACTCCGTGCCAGCAGCCGCGGTAATACGGAGGGGGTTAGCGTTGTTCGGAATTACTGGGCGTAAAGCGCGCGTAGGCGGATCAGAAAGTTGGGGGTGAAATCCCGGGGCTCAACCTCGGAACTG</t>
  </si>
  <si>
    <t>Thermotalea metallivorans strain B2-1</t>
  </si>
  <si>
    <t>GACTACTAGGGTATCTAATCCTGTTTGCTCCCCACACTTTCGTGCCTCAACGTCAGTTACAGTCCAGTAAGTCGCCTTCGCCACTGGTGTTCCTCCTAATATCTACGCATTTCACCGCTACACTAGGAATTCCACTTACCTCTCCTGCACTCAAGAAAACCAGTTT</t>
  </si>
  <si>
    <t>Intestinimonas butyriciproducens strain SRB-521-5-I</t>
  </si>
  <si>
    <t>CCTACGGGAGGCAGCAGTGGGGAATATTGGGCAATGGGCGCAAGCCTGACCCAGCAACGCCGCGTGAAGGAAGAAGGCTTTCGGGTTGTAAACTTCTTTTGTCAGGGACGAAACAAATGACGGTACCTGACGAATAAGCCACGGCTAACTACGTGCCAGCAGCCGCGGTAATACGTAGGTGGCAAGCGTTATCCGGATTTACTGGGTGTAAAGGGCGTGTAGGCGGGAGTGCAAGTCAGATGTGAAAATTATGGGCTC</t>
  </si>
  <si>
    <t>Vicingus serpentipes strain ANORD5</t>
  </si>
  <si>
    <t>CCTACGGGTGGCAGCAGTGAGGAATATTGGTCAATGGACGAAAGTCTGAACCAGCCATGCCGCGTGAAGGATGACGGCCCTACGGGTTGTAAACTTCTTTTATATAGGAAGAAACCCCTCTACGTGTAGAGGGCTGACGGTACTATAAGAATAAGGACCGGCTAACTCCGTGCCAGCAGCCGCGGTAATACGGAGGGTCCAAGCGTTATCCGGATTTATTAGGTTTAAAGGGTC</t>
  </si>
  <si>
    <t>Intestinibaculum porci strain SG0102</t>
  </si>
  <si>
    <t>CCTACGGGAGGCAGCAGTAGGGAATTTTCGGCAATGGGGGAAACCCTGACCGAGCAACGCCGCGTGAACGAAGAAGGCCTTCGGGTCGTAAAGTTCTGTTGTACGGGAAGAACGTCGGATGGAGGAAATGCCATGCGAGTGACGGTACCGAACATAGAAAGCCACGGCTAACTACGTGCCAGCAGCCGCGGTAATACGTAGGTGGCGAGCGTTATCCGGAATCATTGGGCGTAAAGAGGGAGCAGGCGGTGATACAGGTCTGGAGGTGAAAGCCCGAAGCTAAACTTCGGGA</t>
  </si>
  <si>
    <t>Erythrobacter seohaensis strain SW-135</t>
  </si>
  <si>
    <t>GACTACAAGGGTATCTAATCCTGTTTGCTCCCCACGCTTTCGCACCTCAGCGTCAATAATTGTCCAGTAAGTCGCCTTCGCCACTGGTGTTCTTCCGAATATCTACGAATTTCACCTCTACACTCGGAATTCCACTTACCTCTCCAATATTCTAGCTTCCCAGTTTCAAGGGCAGTTCCGGAGTTGAGCTCCGGGATTTCACCCCTGACTTAAAAAGCCGCCTACGCGCGCTTTACGCCCAGTAATTCCGAACAACGCTAGCTCCCTCC</t>
  </si>
  <si>
    <t>Month</t>
    <phoneticPr fontId="18" type="noConversion"/>
  </si>
  <si>
    <t>Group</t>
    <phoneticPr fontId="18" type="noConversion"/>
  </si>
  <si>
    <t>Bottom</t>
    <phoneticPr fontId="18" type="noConversion"/>
  </si>
  <si>
    <t>July</t>
    <phoneticPr fontId="18" type="noConversion"/>
  </si>
  <si>
    <t>June</t>
    <phoneticPr fontId="18" type="noConversion"/>
  </si>
  <si>
    <t>Nov</t>
    <phoneticPr fontId="18" type="noConversion"/>
  </si>
  <si>
    <t>Oct</t>
    <phoneticPr fontId="18" type="noConversion"/>
  </si>
  <si>
    <t>Sep</t>
    <phoneticPr fontId="18" type="noConversion"/>
  </si>
  <si>
    <t>Month</t>
    <phoneticPr fontId="18" type="noConversion"/>
  </si>
  <si>
    <t>Group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</si>
</sst>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57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9" fillId="0" borderId="0" xfId="0" applyFont="1">
      <alignment vertical="center"/>
    </xf>
    <xf numFmtId="0" fontId="0" fillId="0" borderId="10" xfId="0" applyBorder="1">
      <alignment vertical="center"/>
    </xf>
    <xf numFmtId="10" fontId="0" fillId="0" borderId="10" xfId="42" applyNumberFormat="1" applyFont="1" applyBorder="1">
      <alignment vertical="center"/>
    </xf>
    <xf numFmtId="0" fontId="0" fillId="0" borderId="0" xfId="0" applyAlignment="1">
      <alignment horizontal="center" vertical="center"/>
    </xf>
    <xf numFmtId="10" fontId="0" fillId="0" borderId="15" xfId="42" applyNumberFormat="1" applyFont="1" applyBorder="1">
      <alignment vertical="center"/>
    </xf>
    <xf numFmtId="10" fontId="0" fillId="0" borderId="16" xfId="42" applyNumberFormat="1" applyFont="1" applyBorder="1">
      <alignment vertical="center"/>
    </xf>
    <xf numFmtId="10" fontId="0" fillId="0" borderId="17" xfId="42" applyNumberFormat="1" applyFont="1" applyBorder="1">
      <alignment vertical="center"/>
    </xf>
    <xf numFmtId="10" fontId="0" fillId="0" borderId="18" xfId="42" applyNumberFormat="1" applyFont="1" applyBorder="1">
      <alignment vertical="center"/>
    </xf>
    <xf numFmtId="10" fontId="0" fillId="0" borderId="19" xfId="42" applyNumberFormat="1" applyFont="1" applyBorder="1">
      <alignment vertical="center"/>
    </xf>
    <xf numFmtId="10" fontId="0" fillId="0" borderId="11" xfId="42" applyNumberFormat="1" applyFont="1" applyBorder="1">
      <alignment vertical="center"/>
    </xf>
    <xf numFmtId="10" fontId="0" fillId="0" borderId="21" xfId="42" applyNumberFormat="1" applyFont="1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5" xfId="23" applyFill="1" applyBorder="1" applyAlignment="1">
      <alignment horizontal="center" vertical="center"/>
    </xf>
    <xf numFmtId="0" fontId="1" fillId="18" borderId="10" xfId="27" applyBorder="1" applyAlignment="1">
      <alignment horizontal="center" vertical="center"/>
    </xf>
    <xf numFmtId="0" fontId="1" fillId="18" borderId="16" xfId="27" applyBorder="1" applyAlignment="1">
      <alignment horizontal="center" vertical="center"/>
    </xf>
    <xf numFmtId="0" fontId="1" fillId="0" borderId="15" xfId="31" applyFill="1" applyBorder="1" applyAlignment="1">
      <alignment horizontal="center" vertical="center"/>
    </xf>
    <xf numFmtId="0" fontId="1" fillId="30" borderId="10" xfId="39" applyBorder="1" applyAlignment="1">
      <alignment horizontal="center" vertical="center"/>
    </xf>
    <xf numFmtId="0" fontId="1" fillId="32" borderId="10" xfId="41" applyBorder="1" applyAlignment="1">
      <alignment horizontal="center" vertical="center"/>
    </xf>
    <xf numFmtId="0" fontId="1" fillId="18" borderId="13" xfId="27" applyBorder="1" applyAlignment="1">
      <alignment horizontal="center" vertical="center"/>
    </xf>
    <xf numFmtId="0" fontId="1" fillId="18" borderId="14" xfId="27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7" fillId="29" borderId="10" xfId="38" applyBorder="1" applyAlignment="1">
      <alignment horizontal="center" vertical="center"/>
    </xf>
    <xf numFmtId="0" fontId="17" fillId="29" borderId="16" xfId="38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</cellXfs>
  <cellStyles count="43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백분율" xfId="42" builtinId="5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T330"/>
  <sheetViews>
    <sheetView tabSelected="1" topLeftCell="I1" zoomScale="85" zoomScaleNormal="85" workbookViewId="0">
      <selection activeCell="I89" sqref="I89"/>
    </sheetView>
  </sheetViews>
  <sheetFormatPr defaultRowHeight="16.5" x14ac:dyDescent="0.3"/>
  <cols>
    <col min="2" max="2" width="10.75" customWidth="1"/>
    <col min="10" max="10" width="38.375" customWidth="1"/>
    <col min="20" max="20" width="13.125" bestFit="1" customWidth="1"/>
    <col min="23" max="24" width="13.125" bestFit="1" customWidth="1"/>
    <col min="46" max="46" width="13.5" customWidth="1"/>
  </cols>
  <sheetData>
    <row r="2" spans="2:46" ht="26.25" x14ac:dyDescent="0.3">
      <c r="B2" s="1" t="s">
        <v>21</v>
      </c>
    </row>
    <row r="3" spans="2:46" ht="17.25" thickBot="1" x14ac:dyDescent="0.35"/>
    <row r="4" spans="2:46" ht="17.25" thickBot="1" x14ac:dyDescent="0.35">
      <c r="Y4" s="17" t="s">
        <v>1677</v>
      </c>
      <c r="Z4" s="26" t="s">
        <v>349</v>
      </c>
      <c r="AA4" s="26" t="s">
        <v>349</v>
      </c>
      <c r="AB4" s="26" t="s">
        <v>349</v>
      </c>
      <c r="AC4" s="26" t="s">
        <v>350</v>
      </c>
      <c r="AD4" s="26" t="s">
        <v>350</v>
      </c>
      <c r="AE4" s="26" t="s">
        <v>350</v>
      </c>
      <c r="AF4" s="26" t="s">
        <v>1680</v>
      </c>
      <c r="AG4" s="26" t="s">
        <v>1680</v>
      </c>
      <c r="AH4" s="26" t="s">
        <v>1680</v>
      </c>
      <c r="AI4" s="26" t="s">
        <v>1681</v>
      </c>
      <c r="AJ4" s="26" t="s">
        <v>1681</v>
      </c>
      <c r="AK4" s="26" t="s">
        <v>1681</v>
      </c>
      <c r="AL4" s="26" t="s">
        <v>1682</v>
      </c>
      <c r="AM4" s="26" t="s">
        <v>1682</v>
      </c>
      <c r="AN4" s="26" t="s">
        <v>1682</v>
      </c>
      <c r="AO4" s="26" t="s">
        <v>1683</v>
      </c>
      <c r="AP4" s="26" t="s">
        <v>1683</v>
      </c>
      <c r="AQ4" s="26" t="s">
        <v>1683</v>
      </c>
      <c r="AR4" s="26" t="s">
        <v>1684</v>
      </c>
      <c r="AS4" s="26" t="s">
        <v>1684</v>
      </c>
      <c r="AT4" s="27" t="s">
        <v>1684</v>
      </c>
    </row>
    <row r="5" spans="2:46" ht="17.25" thickBot="1" x14ac:dyDescent="0.35">
      <c r="M5" s="32" t="s">
        <v>1685</v>
      </c>
      <c r="N5" s="33"/>
      <c r="O5" s="33"/>
      <c r="P5" s="33"/>
      <c r="Q5" s="33"/>
      <c r="R5" s="33"/>
      <c r="S5" s="33"/>
      <c r="T5" s="34"/>
      <c r="U5" s="32" t="s">
        <v>1686</v>
      </c>
      <c r="V5" s="33"/>
      <c r="W5" s="33"/>
      <c r="X5" s="35"/>
      <c r="Y5" s="28" t="s">
        <v>1678</v>
      </c>
      <c r="Z5" s="24" t="s">
        <v>1679</v>
      </c>
      <c r="AA5" s="25" t="s">
        <v>22</v>
      </c>
      <c r="AB5" s="29" t="s">
        <v>23</v>
      </c>
      <c r="AC5" s="24" t="s">
        <v>1679</v>
      </c>
      <c r="AD5" s="25" t="s">
        <v>22</v>
      </c>
      <c r="AE5" s="29" t="s">
        <v>23</v>
      </c>
      <c r="AF5" s="24" t="s">
        <v>1679</v>
      </c>
      <c r="AG5" s="25" t="s">
        <v>22</v>
      </c>
      <c r="AH5" s="29" t="s">
        <v>23</v>
      </c>
      <c r="AI5" s="24" t="s">
        <v>1679</v>
      </c>
      <c r="AJ5" s="25" t="s">
        <v>22</v>
      </c>
      <c r="AK5" s="29" t="s">
        <v>23</v>
      </c>
      <c r="AL5" s="24" t="s">
        <v>1679</v>
      </c>
      <c r="AM5" s="25" t="s">
        <v>22</v>
      </c>
      <c r="AN5" s="29" t="s">
        <v>23</v>
      </c>
      <c r="AO5" s="24" t="s">
        <v>1679</v>
      </c>
      <c r="AP5" s="25" t="s">
        <v>22</v>
      </c>
      <c r="AQ5" s="29" t="s">
        <v>23</v>
      </c>
      <c r="AR5" s="24" t="s">
        <v>1679</v>
      </c>
      <c r="AS5" s="25" t="s">
        <v>22</v>
      </c>
      <c r="AT5" s="30" t="s">
        <v>23</v>
      </c>
    </row>
    <row r="6" spans="2:46" x14ac:dyDescent="0.3">
      <c r="B6" s="17" t="s">
        <v>356</v>
      </c>
      <c r="C6" s="18" t="s">
        <v>360</v>
      </c>
      <c r="D6" s="18" t="s">
        <v>361</v>
      </c>
      <c r="E6" s="18" t="s">
        <v>362</v>
      </c>
      <c r="F6" s="18" t="s">
        <v>363</v>
      </c>
      <c r="G6" s="18" t="s">
        <v>364</v>
      </c>
      <c r="H6" s="18" t="s">
        <v>365</v>
      </c>
      <c r="I6" s="18" t="s">
        <v>366</v>
      </c>
      <c r="J6" s="18" t="s">
        <v>357</v>
      </c>
      <c r="K6" s="18" t="s">
        <v>358</v>
      </c>
      <c r="L6" s="19" t="s">
        <v>359</v>
      </c>
      <c r="M6" s="20" t="s">
        <v>348</v>
      </c>
      <c r="N6" s="21" t="s">
        <v>349</v>
      </c>
      <c r="O6" s="21" t="s">
        <v>350</v>
      </c>
      <c r="P6" s="21" t="s">
        <v>351</v>
      </c>
      <c r="Q6" s="21" t="s">
        <v>352</v>
      </c>
      <c r="R6" s="21" t="s">
        <v>353</v>
      </c>
      <c r="S6" s="21" t="s">
        <v>354</v>
      </c>
      <c r="T6" s="22" t="s">
        <v>355</v>
      </c>
      <c r="U6" s="23" t="s">
        <v>348</v>
      </c>
      <c r="V6" s="24" t="s">
        <v>1679</v>
      </c>
      <c r="W6" s="25" t="s">
        <v>22</v>
      </c>
      <c r="X6" s="29" t="s">
        <v>23</v>
      </c>
      <c r="Y6" s="31" t="s">
        <v>348</v>
      </c>
      <c r="Z6" s="4" t="s">
        <v>0</v>
      </c>
      <c r="AA6" s="4" t="s">
        <v>1</v>
      </c>
      <c r="AB6" s="4" t="s">
        <v>2</v>
      </c>
      <c r="AC6" s="4" t="s">
        <v>3</v>
      </c>
      <c r="AD6" s="4" t="s">
        <v>4</v>
      </c>
      <c r="AE6" s="4" t="s">
        <v>5</v>
      </c>
      <c r="AF6" s="4" t="s">
        <v>6</v>
      </c>
      <c r="AG6" s="4" t="s">
        <v>7</v>
      </c>
      <c r="AH6" s="4" t="s">
        <v>8</v>
      </c>
      <c r="AI6" s="4" t="s">
        <v>9</v>
      </c>
      <c r="AJ6" s="4" t="s">
        <v>10</v>
      </c>
      <c r="AK6" s="4" t="s">
        <v>11</v>
      </c>
      <c r="AL6" s="4" t="s">
        <v>12</v>
      </c>
      <c r="AM6" s="4" t="s">
        <v>13</v>
      </c>
      <c r="AN6" s="4" t="s">
        <v>14</v>
      </c>
      <c r="AO6" s="4" t="s">
        <v>15</v>
      </c>
      <c r="AP6" s="4" t="s">
        <v>16</v>
      </c>
      <c r="AQ6" s="4" t="s">
        <v>17</v>
      </c>
      <c r="AR6" s="4" t="s">
        <v>18</v>
      </c>
      <c r="AS6" s="4" t="s">
        <v>19</v>
      </c>
      <c r="AT6" s="4" t="s">
        <v>20</v>
      </c>
    </row>
    <row r="7" spans="2:46" x14ac:dyDescent="0.3">
      <c r="B7" s="12" t="s">
        <v>179</v>
      </c>
      <c r="C7" s="2" t="s">
        <v>1028</v>
      </c>
      <c r="D7" s="2" t="s">
        <v>689</v>
      </c>
      <c r="E7" s="2" t="s">
        <v>690</v>
      </c>
      <c r="F7" s="2" t="s">
        <v>706</v>
      </c>
      <c r="G7" s="2" t="s">
        <v>707</v>
      </c>
      <c r="H7" s="2" t="s">
        <v>708</v>
      </c>
      <c r="I7" s="2" t="s">
        <v>709</v>
      </c>
      <c r="J7" s="2" t="s">
        <v>1029</v>
      </c>
      <c r="K7" s="2">
        <v>99</v>
      </c>
      <c r="L7" s="13" t="s">
        <v>1030</v>
      </c>
      <c r="M7" s="5">
        <f t="shared" ref="M7:M70" si="0">SUM(N7:T7)</f>
        <v>2.5691725413081201</v>
      </c>
      <c r="N7" s="3">
        <v>0.33377914065097702</v>
      </c>
      <c r="O7" s="3">
        <v>0.17409622017735399</v>
      </c>
      <c r="P7" s="3">
        <v>0.30762161136541499</v>
      </c>
      <c r="Q7" s="3">
        <v>0.50154969795238902</v>
      </c>
      <c r="R7" s="3">
        <v>0.49089127454576997</v>
      </c>
      <c r="S7" s="3">
        <v>0.44082948465864902</v>
      </c>
      <c r="T7" s="6">
        <v>0.32040511195756599</v>
      </c>
      <c r="U7" s="5">
        <f t="shared" ref="U7:U70" si="1">SUM(V7,W7,X7)</f>
        <v>1.0820611955456161</v>
      </c>
      <c r="V7" s="3">
        <v>0.39661619734660403</v>
      </c>
      <c r="W7" s="3">
        <v>0.36020484196550701</v>
      </c>
      <c r="X7" s="10">
        <v>0.325240156233505</v>
      </c>
      <c r="Y7" s="5">
        <f t="shared" ref="Y7:Y70" si="2">SUM(Z7:AT7)</f>
        <v>7.7117040638790471</v>
      </c>
      <c r="Z7" s="3">
        <v>0.40531641153124798</v>
      </c>
      <c r="AA7" s="3">
        <v>0.25751122103141799</v>
      </c>
      <c r="AB7" s="3">
        <v>0.33486869392477397</v>
      </c>
      <c r="AC7" s="3">
        <v>0.11234073369995599</v>
      </c>
      <c r="AD7" s="3">
        <v>0.26877456607186301</v>
      </c>
      <c r="AE7" s="3">
        <v>0.13880635913473999</v>
      </c>
      <c r="AF7" s="3">
        <v>0.46226194772934698</v>
      </c>
      <c r="AG7" s="3">
        <v>0.30605585189833601</v>
      </c>
      <c r="AH7" s="3">
        <v>0.139906254308165</v>
      </c>
      <c r="AI7" s="3">
        <v>0.47404574390458698</v>
      </c>
      <c r="AJ7" s="3">
        <v>0.57667807007195904</v>
      </c>
      <c r="AK7" s="3">
        <v>0.44561986182011898</v>
      </c>
      <c r="AL7" s="3">
        <v>0.57862828582006598</v>
      </c>
      <c r="AM7" s="3">
        <v>0.42929573981326902</v>
      </c>
      <c r="AN7" s="3">
        <v>0.46896249742427298</v>
      </c>
      <c r="AO7" s="3">
        <v>0.47727550290489701</v>
      </c>
      <c r="AP7" s="3">
        <v>0.38165777865560602</v>
      </c>
      <c r="AQ7" s="3">
        <v>0.44925625797857499</v>
      </c>
      <c r="AR7" s="3">
        <v>0.48981643356643301</v>
      </c>
      <c r="AS7" s="3">
        <v>0.310614081524616</v>
      </c>
      <c r="AT7" s="6">
        <v>0.20401177106480101</v>
      </c>
    </row>
    <row r="8" spans="2:46" x14ac:dyDescent="0.3">
      <c r="B8" s="12" t="s">
        <v>100</v>
      </c>
      <c r="C8" s="2" t="s">
        <v>1028</v>
      </c>
      <c r="D8" s="2" t="s">
        <v>527</v>
      </c>
      <c r="E8" s="2" t="s">
        <v>368</v>
      </c>
      <c r="F8" s="2" t="s">
        <v>528</v>
      </c>
      <c r="G8" s="2" t="s">
        <v>529</v>
      </c>
      <c r="H8" s="2" t="s">
        <v>530</v>
      </c>
      <c r="I8" s="2" t="s">
        <v>452</v>
      </c>
      <c r="J8" s="2" t="s">
        <v>1031</v>
      </c>
      <c r="K8" s="2">
        <v>97</v>
      </c>
      <c r="L8" s="13" t="s">
        <v>1032</v>
      </c>
      <c r="M8" s="5">
        <f t="shared" si="0"/>
        <v>0.76499091005663267</v>
      </c>
      <c r="N8" s="3">
        <v>0.122385192300587</v>
      </c>
      <c r="O8" s="3">
        <v>1.02919705125297E-2</v>
      </c>
      <c r="P8" s="3">
        <v>0.11425894741835201</v>
      </c>
      <c r="Q8" s="3">
        <v>0.14966064484653599</v>
      </c>
      <c r="R8" s="3">
        <v>7.5196462705875503E-2</v>
      </c>
      <c r="S8" s="3">
        <v>9.2991220449037404E-2</v>
      </c>
      <c r="T8" s="6">
        <v>0.20020647182371501</v>
      </c>
      <c r="U8" s="5">
        <f t="shared" si="1"/>
        <v>0.26739809036513229</v>
      </c>
      <c r="V8" s="3">
        <v>2.3600302652029299E-2</v>
      </c>
      <c r="W8" s="3">
        <v>0.11332421118231201</v>
      </c>
      <c r="X8" s="10">
        <v>0.130473576530791</v>
      </c>
      <c r="Y8" s="5">
        <f t="shared" si="2"/>
        <v>2.1865331511772261</v>
      </c>
      <c r="Z8" s="3">
        <v>4.3830956430720904E-3</v>
      </c>
      <c r="AA8" s="3">
        <v>0.21450490061372099</v>
      </c>
      <c r="AB8" s="3">
        <v>0.15269925123883901</v>
      </c>
      <c r="AC8" s="3">
        <v>3.2022993188041702E-3</v>
      </c>
      <c r="AD8" s="3">
        <v>1.87484782079376E-2</v>
      </c>
      <c r="AE8" s="3">
        <v>8.9523064894448702E-3</v>
      </c>
      <c r="AF8" s="3">
        <v>2.0509118702363001E-2</v>
      </c>
      <c r="AG8" s="3">
        <v>0.106662483003869</v>
      </c>
      <c r="AH8" s="3">
        <v>0.139170993980056</v>
      </c>
      <c r="AI8" s="3">
        <v>4.47122763757139E-2</v>
      </c>
      <c r="AJ8" s="3">
        <v>0.151429357870315</v>
      </c>
      <c r="AK8" s="3">
        <v>0.23332718289357601</v>
      </c>
      <c r="AL8" s="3">
        <v>2.0671356287794599E-2</v>
      </c>
      <c r="AM8" s="3">
        <v>9.4184752365052804E-2</v>
      </c>
      <c r="AN8" s="3">
        <v>0.104896455800535</v>
      </c>
      <c r="AO8" s="3">
        <v>4.4803461451227301E-2</v>
      </c>
      <c r="AP8" s="3">
        <v>0.105295498935633</v>
      </c>
      <c r="AQ8" s="3">
        <v>0.12353610478992</v>
      </c>
      <c r="AR8" s="3">
        <v>6.5777972027972004E-2</v>
      </c>
      <c r="AS8" s="3">
        <v>0.23650079407093699</v>
      </c>
      <c r="AT8" s="6">
        <v>0.29256501111044297</v>
      </c>
    </row>
    <row r="9" spans="2:46" x14ac:dyDescent="0.3">
      <c r="B9" s="12" t="s">
        <v>188</v>
      </c>
      <c r="C9" s="2" t="s">
        <v>1028</v>
      </c>
      <c r="D9" s="2" t="s">
        <v>689</v>
      </c>
      <c r="E9" s="2" t="s">
        <v>690</v>
      </c>
      <c r="F9" s="2" t="s">
        <v>723</v>
      </c>
      <c r="G9" s="2" t="s">
        <v>724</v>
      </c>
      <c r="H9" s="2" t="s">
        <v>730</v>
      </c>
      <c r="I9" s="2" t="s">
        <v>731</v>
      </c>
      <c r="J9" s="2" t="s">
        <v>1033</v>
      </c>
      <c r="K9" s="2">
        <v>98</v>
      </c>
      <c r="L9" s="13" t="s">
        <v>1034</v>
      </c>
      <c r="M9" s="5">
        <f t="shared" si="0"/>
        <v>0.58658516220208878</v>
      </c>
      <c r="N9" s="3">
        <v>7.9188679942365198E-2</v>
      </c>
      <c r="O9" s="3">
        <v>1.57502556084675E-2</v>
      </c>
      <c r="P9" s="3">
        <v>0.150647487133268</v>
      </c>
      <c r="Q9" s="3">
        <v>3.1424430701238299E-3</v>
      </c>
      <c r="R9" s="3">
        <v>7.0171458361491301E-2</v>
      </c>
      <c r="S9" s="3">
        <v>0.130470071791119</v>
      </c>
      <c r="T9" s="6">
        <v>0.137214766295254</v>
      </c>
      <c r="U9" s="5">
        <f t="shared" si="1"/>
        <v>0.2247170042294116</v>
      </c>
      <c r="V9" s="3">
        <v>4.9658970163645101E-2</v>
      </c>
      <c r="W9" s="3">
        <v>7.7658407055667705E-2</v>
      </c>
      <c r="X9" s="10">
        <v>9.7399627010098799E-2</v>
      </c>
      <c r="Y9" s="5">
        <f t="shared" si="2"/>
        <v>1.7826978407854415</v>
      </c>
      <c r="Z9" s="3">
        <v>5.2771599284748498E-2</v>
      </c>
      <c r="AA9" s="3">
        <v>7.52954108271503E-2</v>
      </c>
      <c r="AB9" s="3">
        <v>0.10934532515444501</v>
      </c>
      <c r="AC9" s="3">
        <v>1.39633828954217E-2</v>
      </c>
      <c r="AD9" s="3">
        <v>2.1450021450021398E-2</v>
      </c>
      <c r="AE9" s="3">
        <v>1.14021370862653E-2</v>
      </c>
      <c r="AF9" s="3">
        <v>1.8237404726014299E-2</v>
      </c>
      <c r="AG9" s="3">
        <v>0.13467210542830199</v>
      </c>
      <c r="AH9" s="3">
        <v>0.30118101190202601</v>
      </c>
      <c r="AI9" s="3">
        <v>7.1962358151120903E-3</v>
      </c>
      <c r="AJ9" s="3">
        <v>1.3369509653572401E-3</v>
      </c>
      <c r="AK9" s="3">
        <v>1.7221231318039201E-3</v>
      </c>
      <c r="AL9" s="3">
        <v>6.8678267308404206E-2</v>
      </c>
      <c r="AM9" s="3">
        <v>7.3471217461200694E-2</v>
      </c>
      <c r="AN9" s="3">
        <v>6.8668864619822703E-2</v>
      </c>
      <c r="AO9" s="3">
        <v>0.12280824188286101</v>
      </c>
      <c r="AP9" s="3">
        <v>0.15936971931441599</v>
      </c>
      <c r="AQ9" s="3">
        <v>0.11829105844480201</v>
      </c>
      <c r="AR9" s="3">
        <v>8.2604895104895104E-2</v>
      </c>
      <c r="AS9" s="3">
        <v>0.16549761778718899</v>
      </c>
      <c r="AT9" s="6">
        <v>0.17473425019518299</v>
      </c>
    </row>
    <row r="10" spans="2:46" x14ac:dyDescent="0.3">
      <c r="B10" s="12" t="s">
        <v>242</v>
      </c>
      <c r="C10" s="2" t="s">
        <v>1028</v>
      </c>
      <c r="D10" s="2" t="s">
        <v>689</v>
      </c>
      <c r="E10" s="2" t="s">
        <v>690</v>
      </c>
      <c r="F10" s="2" t="s">
        <v>723</v>
      </c>
      <c r="G10" s="2" t="s">
        <v>724</v>
      </c>
      <c r="H10" s="2" t="s">
        <v>809</v>
      </c>
      <c r="I10" s="2" t="s">
        <v>810</v>
      </c>
      <c r="J10" s="2" t="s">
        <v>1037</v>
      </c>
      <c r="K10" s="2">
        <v>98</v>
      </c>
      <c r="L10" s="13" t="s">
        <v>1038</v>
      </c>
      <c r="M10" s="5">
        <f t="shared" si="0"/>
        <v>0.244807237062626</v>
      </c>
      <c r="N10" s="3">
        <v>3.08641519193113E-2</v>
      </c>
      <c r="O10" s="3">
        <v>1.0164663571516601E-2</v>
      </c>
      <c r="P10" s="3">
        <v>5.4621350473163598E-2</v>
      </c>
      <c r="Q10" s="3">
        <v>3.1661190110631197E-2</v>
      </c>
      <c r="R10" s="3">
        <v>2.8653627078063699E-2</v>
      </c>
      <c r="S10" s="3">
        <v>7.4460423430426595E-2</v>
      </c>
      <c r="T10" s="6">
        <v>1.4381830479513E-2</v>
      </c>
      <c r="U10" s="5">
        <f t="shared" si="1"/>
        <v>0.1066430474108713</v>
      </c>
      <c r="V10" s="3">
        <v>4.0437370423685497E-2</v>
      </c>
      <c r="W10" s="3">
        <v>3.5310853101757099E-2</v>
      </c>
      <c r="X10" s="10">
        <v>3.0894823885428701E-2</v>
      </c>
      <c r="Y10" s="5">
        <f t="shared" si="2"/>
        <v>0.77773500264209328</v>
      </c>
      <c r="Z10" s="3">
        <v>4.6753020192768897E-2</v>
      </c>
      <c r="AA10" s="3">
        <v>2.3335165338462902E-2</v>
      </c>
      <c r="AB10" s="3">
        <v>2.21353882424851E-2</v>
      </c>
      <c r="AC10" s="3">
        <v>9.5955824111163893E-3</v>
      </c>
      <c r="AD10" s="3">
        <v>1.42497710065277E-2</v>
      </c>
      <c r="AE10" s="3">
        <v>6.22882460255407E-3</v>
      </c>
      <c r="AF10" s="3">
        <v>5.2482962145177302E-2</v>
      </c>
      <c r="AG10" s="3">
        <v>6.8507478297249194E-2</v>
      </c>
      <c r="AH10" s="3">
        <v>7.0263315105004304E-2</v>
      </c>
      <c r="AI10" s="3">
        <v>7.4025614573635601E-2</v>
      </c>
      <c r="AJ10" s="3">
        <v>1.5551885494082001E-2</v>
      </c>
      <c r="AK10" s="3">
        <v>1.3940996781269799E-2</v>
      </c>
      <c r="AL10" s="3">
        <v>4.2114031840059199E-2</v>
      </c>
      <c r="AM10" s="3">
        <v>2.24757311568663E-2</v>
      </c>
      <c r="AN10" s="3">
        <v>2.2563362868328801E-2</v>
      </c>
      <c r="AO10" s="3">
        <v>5.9284331001273602E-2</v>
      </c>
      <c r="AP10" s="3">
        <v>0.106590295608664</v>
      </c>
      <c r="AQ10" s="3">
        <v>6.6215241161125593E-2</v>
      </c>
      <c r="AR10" s="3">
        <v>1.18006993006993E-2</v>
      </c>
      <c r="AS10" s="3">
        <v>1.3466119640021101E-2</v>
      </c>
      <c r="AT10" s="6">
        <v>1.61551858747222E-2</v>
      </c>
    </row>
    <row r="11" spans="2:46" x14ac:dyDescent="0.3">
      <c r="B11" s="12" t="s">
        <v>86</v>
      </c>
      <c r="C11" s="2" t="s">
        <v>1028</v>
      </c>
      <c r="D11" s="2" t="s">
        <v>422</v>
      </c>
      <c r="E11" s="2" t="s">
        <v>439</v>
      </c>
      <c r="F11" s="2" t="s">
        <v>440</v>
      </c>
      <c r="G11" s="2" t="s">
        <v>444</v>
      </c>
      <c r="H11" s="2" t="s">
        <v>503</v>
      </c>
      <c r="I11" s="2" t="s">
        <v>504</v>
      </c>
      <c r="J11" s="2" t="s">
        <v>1035</v>
      </c>
      <c r="K11" s="2">
        <v>97</v>
      </c>
      <c r="L11" s="13" t="s">
        <v>1036</v>
      </c>
      <c r="M11" s="5">
        <f t="shared" si="0"/>
        <v>0.23350695172673741</v>
      </c>
      <c r="N11" s="3">
        <v>2.3083459563305798E-2</v>
      </c>
      <c r="O11" s="3">
        <v>7.9694145074215905E-2</v>
      </c>
      <c r="P11" s="3">
        <v>1.9519483907691499E-2</v>
      </c>
      <c r="Q11" s="3">
        <v>1.4471022083195799E-2</v>
      </c>
      <c r="R11" s="3">
        <v>6.4639609198509404E-2</v>
      </c>
      <c r="S11" s="3">
        <v>2.0262700626457499E-2</v>
      </c>
      <c r="T11" s="6">
        <v>1.1836531273361499E-2</v>
      </c>
      <c r="U11" s="5">
        <f t="shared" si="1"/>
        <v>0.12149149762076639</v>
      </c>
      <c r="V11" s="3">
        <v>2.2843672578578899E-2</v>
      </c>
      <c r="W11" s="3">
        <v>5.36653435031769E-2</v>
      </c>
      <c r="X11" s="10">
        <v>4.4982481539010598E-2</v>
      </c>
      <c r="Y11" s="5">
        <f t="shared" si="2"/>
        <v>0.69837359513164254</v>
      </c>
      <c r="Z11" s="3">
        <v>1.18190937241048E-2</v>
      </c>
      <c r="AA11" s="3">
        <v>1.8869652835027902E-2</v>
      </c>
      <c r="AB11" s="3">
        <v>3.8376738195551E-2</v>
      </c>
      <c r="AC11" s="3">
        <v>4.4639826193224201E-2</v>
      </c>
      <c r="AD11" s="3">
        <v>0.125720314909504</v>
      </c>
      <c r="AE11" s="3">
        <v>6.8334636434714602E-2</v>
      </c>
      <c r="AF11" s="3">
        <v>1.7175856138935401E-2</v>
      </c>
      <c r="AG11" s="3">
        <v>1.5960673569710201E-2</v>
      </c>
      <c r="AH11" s="3">
        <v>3.08349800101098E-2</v>
      </c>
      <c r="AI11" s="3">
        <v>1.2631155171979901E-2</v>
      </c>
      <c r="AJ11" s="3">
        <v>1.2445440603987201E-2</v>
      </c>
      <c r="AK11" s="3">
        <v>1.8082292883941201E-2</v>
      </c>
      <c r="AL11" s="3">
        <v>2.2507096137233101E-2</v>
      </c>
      <c r="AM11" s="3">
        <v>8.6749520806281996E-2</v>
      </c>
      <c r="AN11" s="3">
        <v>8.1392952812693098E-2</v>
      </c>
      <c r="AO11" s="3">
        <v>1.7324702967705899E-2</v>
      </c>
      <c r="AP11" s="3">
        <v>1.6525116860886101E-2</v>
      </c>
      <c r="AQ11" s="3">
        <v>2.49625353832491E-2</v>
      </c>
      <c r="AR11" s="3">
        <v>4.9388111888111798E-3</v>
      </c>
      <c r="AS11" s="3">
        <v>1.25066172578083E-2</v>
      </c>
      <c r="AT11" s="6">
        <v>1.65755810461834E-2</v>
      </c>
    </row>
    <row r="12" spans="2:46" x14ac:dyDescent="0.3">
      <c r="B12" s="12" t="s">
        <v>283</v>
      </c>
      <c r="C12" s="2" t="s">
        <v>1028</v>
      </c>
      <c r="D12" s="2" t="s">
        <v>689</v>
      </c>
      <c r="E12" s="2" t="s">
        <v>876</v>
      </c>
      <c r="F12" s="2" t="s">
        <v>902</v>
      </c>
      <c r="G12" s="2" t="s">
        <v>903</v>
      </c>
      <c r="H12" s="2" t="s">
        <v>905</v>
      </c>
      <c r="I12" s="2" t="s">
        <v>906</v>
      </c>
      <c r="J12" s="2" t="s">
        <v>1041</v>
      </c>
      <c r="K12" s="2">
        <v>97</v>
      </c>
      <c r="L12" s="13" t="s">
        <v>1042</v>
      </c>
      <c r="M12" s="5">
        <f t="shared" si="0"/>
        <v>0.23093793821943578</v>
      </c>
      <c r="N12" s="3">
        <v>1.8842132486053102E-2</v>
      </c>
      <c r="O12" s="3">
        <v>2.6519627149796499E-2</v>
      </c>
      <c r="P12" s="3">
        <v>3.0050043877333201E-2</v>
      </c>
      <c r="Q12" s="3">
        <v>3.1245067512304301E-2</v>
      </c>
      <c r="R12" s="3">
        <v>3.5300534841960898E-2</v>
      </c>
      <c r="S12" s="3">
        <v>4.8967716859481397E-2</v>
      </c>
      <c r="T12" s="6">
        <v>4.0012815492506397E-2</v>
      </c>
      <c r="U12" s="5">
        <f t="shared" si="1"/>
        <v>9.7201060375200696E-2</v>
      </c>
      <c r="V12" s="3">
        <v>2.3488310475092599E-2</v>
      </c>
      <c r="W12" s="3">
        <v>4.0269329250944903E-2</v>
      </c>
      <c r="X12" s="10">
        <v>3.3443420649163197E-2</v>
      </c>
      <c r="Y12" s="5">
        <f t="shared" si="2"/>
        <v>0.67638476326788788</v>
      </c>
      <c r="Z12" s="3">
        <v>9.2023202058528503E-3</v>
      </c>
      <c r="AA12" s="3">
        <v>3.4418796372629797E-2</v>
      </c>
      <c r="AB12" s="3">
        <v>1.3643607151433101E-2</v>
      </c>
      <c r="AC12" s="3">
        <v>2.36834363047955E-2</v>
      </c>
      <c r="AD12" s="3">
        <v>4.3050772780502497E-2</v>
      </c>
      <c r="AE12" s="3">
        <v>1.1206671879072099E-2</v>
      </c>
      <c r="AF12" s="3">
        <v>9.2354727075858196E-3</v>
      </c>
      <c r="AG12" s="3">
        <v>3.5937663424327998E-2</v>
      </c>
      <c r="AH12" s="3">
        <v>4.2093653784293E-2</v>
      </c>
      <c r="AI12" s="3">
        <v>2.6369423546284802E-2</v>
      </c>
      <c r="AJ12" s="3">
        <v>3.5881404584955298E-2</v>
      </c>
      <c r="AK12" s="3">
        <v>3.0383172396826301E-2</v>
      </c>
      <c r="AL12" s="3">
        <v>2.8523386400098698E-2</v>
      </c>
      <c r="AM12" s="3">
        <v>4.0901502504173598E-2</v>
      </c>
      <c r="AN12" s="3">
        <v>3.6291984339583701E-2</v>
      </c>
      <c r="AO12" s="3">
        <v>4.0476647416996699E-2</v>
      </c>
      <c r="AP12" s="3">
        <v>5.2099106809752598E-2</v>
      </c>
      <c r="AQ12" s="3">
        <v>5.3740911361491901E-2</v>
      </c>
      <c r="AR12" s="3">
        <v>1.8881118881118798E-2</v>
      </c>
      <c r="AS12" s="3">
        <v>3.5832451032292198E-2</v>
      </c>
      <c r="AT12" s="6">
        <v>5.4531259383820703E-2</v>
      </c>
    </row>
    <row r="13" spans="2:46" x14ac:dyDescent="0.3">
      <c r="B13" s="12" t="s">
        <v>57</v>
      </c>
      <c r="C13" s="2" t="s">
        <v>1028</v>
      </c>
      <c r="D13" s="2" t="s">
        <v>422</v>
      </c>
      <c r="E13" s="2" t="s">
        <v>439</v>
      </c>
      <c r="F13" s="2" t="s">
        <v>440</v>
      </c>
      <c r="G13" s="2" t="s">
        <v>444</v>
      </c>
      <c r="H13" s="2" t="s">
        <v>462</v>
      </c>
      <c r="I13" s="2" t="s">
        <v>463</v>
      </c>
      <c r="J13" s="2" t="s">
        <v>1039</v>
      </c>
      <c r="K13" s="2">
        <v>99</v>
      </c>
      <c r="L13" s="13" t="s">
        <v>1040</v>
      </c>
      <c r="M13" s="5">
        <f t="shared" si="0"/>
        <v>0.1781871231015234</v>
      </c>
      <c r="N13" s="3">
        <v>2.7923301437174398E-2</v>
      </c>
      <c r="O13" s="3">
        <v>4.8555662970786999E-2</v>
      </c>
      <c r="P13" s="3">
        <v>1.8968052557929899E-2</v>
      </c>
      <c r="Q13" s="3">
        <v>1.1335753540629301E-2</v>
      </c>
      <c r="R13" s="3">
        <v>4.3762429765789403E-2</v>
      </c>
      <c r="S13" s="3">
        <v>1.67131556083954E-2</v>
      </c>
      <c r="T13" s="6">
        <v>1.0928767220818E-2</v>
      </c>
      <c r="U13" s="5">
        <f t="shared" si="1"/>
        <v>8.7846173484031898E-2</v>
      </c>
      <c r="V13" s="3">
        <v>2.0778646096526299E-2</v>
      </c>
      <c r="W13" s="3">
        <v>3.2078360180455998E-2</v>
      </c>
      <c r="X13" s="10">
        <v>3.4989167207049601E-2</v>
      </c>
      <c r="Y13" s="5">
        <f t="shared" si="2"/>
        <v>0.53457120391908686</v>
      </c>
      <c r="Z13" s="3">
        <v>1.1906319508046499E-2</v>
      </c>
      <c r="AA13" s="3">
        <v>2.0541357515800999E-2</v>
      </c>
      <c r="AB13" s="3">
        <v>5.0994346089196403E-2</v>
      </c>
      <c r="AC13" s="3">
        <v>4.1369633602643299E-2</v>
      </c>
      <c r="AD13" s="3">
        <v>6.1068790798520498E-2</v>
      </c>
      <c r="AE13" s="3">
        <v>4.2767787333854501E-2</v>
      </c>
      <c r="AF13" s="3">
        <v>1.5349992569159801E-2</v>
      </c>
      <c r="AG13" s="3">
        <v>1.4433636648886101E-2</v>
      </c>
      <c r="AH13" s="3">
        <v>3.19608473875281E-2</v>
      </c>
      <c r="AI13" s="3">
        <v>1.02407971215056E-2</v>
      </c>
      <c r="AJ13" s="3">
        <v>9.0834021469859607E-3</v>
      </c>
      <c r="AK13" s="3">
        <v>1.45765422227689E-2</v>
      </c>
      <c r="AL13" s="3">
        <v>1.8079723559175601E-2</v>
      </c>
      <c r="AM13" s="3">
        <v>5.6019291411611903E-2</v>
      </c>
      <c r="AN13" s="3">
        <v>5.4991757675664499E-2</v>
      </c>
      <c r="AO13" s="3">
        <v>1.7342149798489099E-2</v>
      </c>
      <c r="AP13" s="3">
        <v>1.1060635986569201E-2</v>
      </c>
      <c r="AQ13" s="3">
        <v>1.9786867958039599E-2</v>
      </c>
      <c r="AR13" s="3">
        <v>4.7639860139860098E-3</v>
      </c>
      <c r="AS13" s="3">
        <v>1.30690841715193E-2</v>
      </c>
      <c r="AT13" s="6">
        <v>1.51642543991351E-2</v>
      </c>
    </row>
    <row r="14" spans="2:46" x14ac:dyDescent="0.3">
      <c r="B14" s="12" t="s">
        <v>87</v>
      </c>
      <c r="C14" s="2" t="s">
        <v>1028</v>
      </c>
      <c r="D14" s="2" t="s">
        <v>422</v>
      </c>
      <c r="E14" s="2" t="s">
        <v>439</v>
      </c>
      <c r="F14" s="2" t="s">
        <v>440</v>
      </c>
      <c r="G14" s="2" t="s">
        <v>444</v>
      </c>
      <c r="H14" s="2" t="s">
        <v>505</v>
      </c>
      <c r="I14" s="2" t="s">
        <v>506</v>
      </c>
      <c r="J14" s="2" t="s">
        <v>1047</v>
      </c>
      <c r="K14" s="2">
        <v>98</v>
      </c>
      <c r="L14" s="13" t="s">
        <v>1048</v>
      </c>
      <c r="M14" s="5">
        <f t="shared" si="0"/>
        <v>0.13008948323444633</v>
      </c>
      <c r="N14" s="3">
        <v>2.9157276388221801E-2</v>
      </c>
      <c r="O14" s="3">
        <v>2.8353642768766799E-2</v>
      </c>
      <c r="P14" s="3">
        <v>3.2463297203709399E-2</v>
      </c>
      <c r="Q14" s="3">
        <v>8.3941972421116007E-3</v>
      </c>
      <c r="R14" s="3">
        <v>1.7141009055627401E-2</v>
      </c>
      <c r="S14" s="3">
        <v>7.5849375828798702E-3</v>
      </c>
      <c r="T14" s="6">
        <v>6.9951229931294696E-3</v>
      </c>
      <c r="U14" s="5">
        <f t="shared" si="1"/>
        <v>6.1356169875004002E-2</v>
      </c>
      <c r="V14" s="3">
        <v>1.9628677645541999E-2</v>
      </c>
      <c r="W14" s="3">
        <v>2.77403709373687E-2</v>
      </c>
      <c r="X14" s="10">
        <v>1.3987121292093301E-2</v>
      </c>
      <c r="Y14" s="5">
        <f t="shared" si="2"/>
        <v>0.40811107234227423</v>
      </c>
      <c r="Z14" s="3">
        <v>2.7192638143835299E-2</v>
      </c>
      <c r="AA14" s="3">
        <v>4.7403132728771599E-2</v>
      </c>
      <c r="AB14" s="3">
        <v>1.37309262372022E-2</v>
      </c>
      <c r="AC14" s="3">
        <v>1.17342204720845E-2</v>
      </c>
      <c r="AD14" s="3">
        <v>4.7491506950966399E-2</v>
      </c>
      <c r="AE14" s="3">
        <v>2.5983841542872001E-2</v>
      </c>
      <c r="AF14" s="3">
        <v>4.3990573448546698E-2</v>
      </c>
      <c r="AG14" s="3">
        <v>4.6961614893839501E-2</v>
      </c>
      <c r="AH14" s="3">
        <v>2.1023850006893E-2</v>
      </c>
      <c r="AI14" s="3">
        <v>1.9626097677578402E-2</v>
      </c>
      <c r="AJ14" s="3">
        <v>3.7945814163815798E-3</v>
      </c>
      <c r="AK14" s="3">
        <v>4.0387887733972904E-3</v>
      </c>
      <c r="AL14" s="3">
        <v>1.9236702455880501E-2</v>
      </c>
      <c r="AM14" s="3">
        <v>1.9013170098312E-2</v>
      </c>
      <c r="AN14" s="3">
        <v>1.3831650525448101E-2</v>
      </c>
      <c r="AO14" s="3">
        <v>1.2910654779559201E-2</v>
      </c>
      <c r="AP14" s="3">
        <v>3.5332587179318299E-3</v>
      </c>
      <c r="AQ14" s="3">
        <v>5.9110839762446504E-3</v>
      </c>
      <c r="AR14" s="3">
        <v>2.7534965034964999E-3</v>
      </c>
      <c r="AS14" s="3">
        <v>8.0399682371625203E-3</v>
      </c>
      <c r="AT14" s="6">
        <v>9.9093147558705092E-3</v>
      </c>
    </row>
    <row r="15" spans="2:46" x14ac:dyDescent="0.3">
      <c r="B15" s="12" t="s">
        <v>90</v>
      </c>
      <c r="C15" s="2" t="s">
        <v>1028</v>
      </c>
      <c r="D15" s="2" t="s">
        <v>422</v>
      </c>
      <c r="E15" s="2" t="s">
        <v>439</v>
      </c>
      <c r="F15" s="2" t="s">
        <v>440</v>
      </c>
      <c r="G15" s="2" t="s">
        <v>444</v>
      </c>
      <c r="H15" s="2" t="s">
        <v>505</v>
      </c>
      <c r="I15" s="2" t="s">
        <v>471</v>
      </c>
      <c r="J15" s="2" t="s">
        <v>1051</v>
      </c>
      <c r="K15" s="2">
        <v>99</v>
      </c>
      <c r="L15" s="13" t="s">
        <v>1052</v>
      </c>
      <c r="M15" s="5">
        <f t="shared" si="0"/>
        <v>0.11251535751245396</v>
      </c>
      <c r="N15" s="3">
        <v>2.8854324454132298E-2</v>
      </c>
      <c r="O15" s="3">
        <v>2.1920663905697298E-2</v>
      </c>
      <c r="P15" s="3">
        <v>3.1834784052368101E-2</v>
      </c>
      <c r="Q15" s="3">
        <v>7.5619520454578001E-3</v>
      </c>
      <c r="R15" s="3">
        <v>1.24056303218705E-2</v>
      </c>
      <c r="S15" s="3">
        <v>7.1791119850016004E-3</v>
      </c>
      <c r="T15" s="6">
        <v>2.7588907479263801E-3</v>
      </c>
      <c r="U15" s="5">
        <f t="shared" si="1"/>
        <v>5.2968282850990402E-2</v>
      </c>
      <c r="V15" s="3">
        <v>2.0890638273462998E-2</v>
      </c>
      <c r="W15" s="3">
        <v>2.0541097096717299E-2</v>
      </c>
      <c r="X15" s="10">
        <v>1.1536547480810099E-2</v>
      </c>
      <c r="Y15" s="5">
        <f t="shared" si="2"/>
        <v>0.35861833495370343</v>
      </c>
      <c r="Z15" s="3">
        <v>2.62767674124471E-2</v>
      </c>
      <c r="AA15" s="3">
        <v>4.7380232664651398E-2</v>
      </c>
      <c r="AB15" s="3">
        <v>1.37745857800868E-2</v>
      </c>
      <c r="AC15" s="3">
        <v>1.9428791273451401E-2</v>
      </c>
      <c r="AD15" s="3">
        <v>2.51834846429441E-2</v>
      </c>
      <c r="AE15" s="3">
        <v>2.1123273390669699E-2</v>
      </c>
      <c r="AF15" s="3">
        <v>4.5285662724782898E-2</v>
      </c>
      <c r="AG15" s="3">
        <v>4.47861102395146E-2</v>
      </c>
      <c r="AH15" s="3">
        <v>2.21956711548182E-2</v>
      </c>
      <c r="AI15" s="3">
        <v>1.91983493948619E-2</v>
      </c>
      <c r="AJ15" s="3">
        <v>2.9294954976210102E-3</v>
      </c>
      <c r="AK15" s="3">
        <v>2.9112081513828201E-3</v>
      </c>
      <c r="AL15" s="3">
        <v>1.5688633839318698E-2</v>
      </c>
      <c r="AM15" s="3">
        <v>1.2536325975391E-2</v>
      </c>
      <c r="AN15" s="3">
        <v>9.5559447764269508E-3</v>
      </c>
      <c r="AO15" s="3">
        <v>1.3800443149501801E-2</v>
      </c>
      <c r="AP15" s="3">
        <v>2.41402769548137E-3</v>
      </c>
      <c r="AQ15" s="3">
        <v>4.9259033135372098E-3</v>
      </c>
      <c r="AR15" s="3">
        <v>9.6153846153846105E-4</v>
      </c>
      <c r="AS15" s="3">
        <v>4.2681312863949101E-3</v>
      </c>
      <c r="AT15" s="6">
        <v>3.9937541288811397E-3</v>
      </c>
    </row>
    <row r="16" spans="2:46" x14ac:dyDescent="0.3">
      <c r="B16" s="12" t="s">
        <v>218</v>
      </c>
      <c r="C16" s="2" t="s">
        <v>1028</v>
      </c>
      <c r="D16" s="2" t="s">
        <v>689</v>
      </c>
      <c r="E16" s="2" t="s">
        <v>690</v>
      </c>
      <c r="F16" s="2" t="s">
        <v>723</v>
      </c>
      <c r="G16" s="2" t="s">
        <v>724</v>
      </c>
      <c r="H16" s="2" t="s">
        <v>775</v>
      </c>
      <c r="I16" s="2" t="s">
        <v>776</v>
      </c>
      <c r="J16" s="2" t="s">
        <v>1053</v>
      </c>
      <c r="K16" s="2">
        <v>100</v>
      </c>
      <c r="L16" s="13" t="s">
        <v>1054</v>
      </c>
      <c r="M16" s="5">
        <f t="shared" si="0"/>
        <v>0.10070274399197905</v>
      </c>
      <c r="N16" s="3">
        <v>1.5642664499205601E-2</v>
      </c>
      <c r="O16" s="3">
        <v>2.3352866992095E-3</v>
      </c>
      <c r="P16" s="3">
        <v>3.0494746578753801E-2</v>
      </c>
      <c r="Q16" s="3">
        <v>4.9461192980442201E-2</v>
      </c>
      <c r="R16" s="3">
        <v>1.0136896371956501E-3</v>
      </c>
      <c r="S16" s="3">
        <v>6.5160729800173701E-4</v>
      </c>
      <c r="T16" s="6">
        <v>1.10355629917055E-3</v>
      </c>
      <c r="U16" s="5">
        <f t="shared" si="1"/>
        <v>4.0105286987280005E-2</v>
      </c>
      <c r="V16" s="3">
        <v>1.1240190441331101E-2</v>
      </c>
      <c r="W16" s="3">
        <v>1.6403614539444202E-2</v>
      </c>
      <c r="X16" s="10">
        <v>1.2461482006504701E-2</v>
      </c>
      <c r="Y16" s="5">
        <f t="shared" si="2"/>
        <v>0.32351966582049269</v>
      </c>
      <c r="Z16" s="3">
        <v>1.7248898774477699E-2</v>
      </c>
      <c r="AA16" s="3">
        <v>2.6815975084730201E-2</v>
      </c>
      <c r="AB16" s="3">
        <v>3.3836145735554098E-3</v>
      </c>
      <c r="AC16" s="3">
        <v>1.28997216375857E-3</v>
      </c>
      <c r="AD16" s="3">
        <v>3.6175171310306401E-3</v>
      </c>
      <c r="AE16" s="3">
        <v>2.0979932238728099E-3</v>
      </c>
      <c r="AF16" s="3">
        <v>1.9150336510902099E-2</v>
      </c>
      <c r="AG16" s="3">
        <v>4.7170798033678497E-2</v>
      </c>
      <c r="AH16" s="3">
        <v>4.4827903129451702E-2</v>
      </c>
      <c r="AI16" s="3">
        <v>5.3896283622273097E-2</v>
      </c>
      <c r="AJ16" s="3">
        <v>4.2369548975659602E-2</v>
      </c>
      <c r="AK16" s="3">
        <v>5.3242306824937899E-2</v>
      </c>
      <c r="AL16" s="3">
        <v>1.1878316672837199E-3</v>
      </c>
      <c r="AM16" s="3">
        <v>1.74673839114573E-3</v>
      </c>
      <c r="AN16" s="3">
        <v>2.5757263548320601E-4</v>
      </c>
      <c r="AO16" s="3">
        <v>1.22127815482317E-3</v>
      </c>
      <c r="AP16" s="3">
        <v>2.8529418219325301E-4</v>
      </c>
      <c r="AQ16" s="3">
        <v>4.3014930343564402E-4</v>
      </c>
      <c r="AR16" s="3">
        <v>8.3041958041958001E-4</v>
      </c>
      <c r="AS16" s="3">
        <v>1.15802011646373E-3</v>
      </c>
      <c r="AT16" s="6">
        <v>1.29121374091646E-3</v>
      </c>
    </row>
    <row r="17" spans="2:46" x14ac:dyDescent="0.3">
      <c r="B17" s="12" t="s">
        <v>191</v>
      </c>
      <c r="C17" s="2" t="s">
        <v>1028</v>
      </c>
      <c r="D17" s="2" t="s">
        <v>689</v>
      </c>
      <c r="E17" s="2" t="s">
        <v>690</v>
      </c>
      <c r="F17" s="2" t="s">
        <v>723</v>
      </c>
      <c r="G17" s="2" t="s">
        <v>724</v>
      </c>
      <c r="H17" s="2" t="s">
        <v>732</v>
      </c>
      <c r="I17" s="2" t="s">
        <v>735</v>
      </c>
      <c r="J17" s="2" t="s">
        <v>1045</v>
      </c>
      <c r="K17" s="2">
        <v>99</v>
      </c>
      <c r="L17" s="13" t="s">
        <v>1046</v>
      </c>
      <c r="M17" s="5">
        <f t="shared" si="0"/>
        <v>9.3868179480944142E-2</v>
      </c>
      <c r="N17" s="3">
        <v>9.6870728193002506E-3</v>
      </c>
      <c r="O17" s="3">
        <v>2.4709481582266098E-2</v>
      </c>
      <c r="P17" s="3">
        <v>1.8701230937077502E-2</v>
      </c>
      <c r="Q17" s="3">
        <v>3.4638619046935701E-2</v>
      </c>
      <c r="R17" s="3">
        <v>2.5776679345832199E-3</v>
      </c>
      <c r="S17" s="3">
        <v>3.4295120947459802E-3</v>
      </c>
      <c r="T17" s="6">
        <v>1.24595066035385E-4</v>
      </c>
      <c r="U17" s="5">
        <f t="shared" si="1"/>
        <v>4.4553395744471043E-2</v>
      </c>
      <c r="V17" s="3">
        <v>1.7825876748512E-2</v>
      </c>
      <c r="W17" s="3">
        <v>1.7880319184967401E-2</v>
      </c>
      <c r="X17" s="10">
        <v>8.8471998109916402E-3</v>
      </c>
      <c r="Y17" s="5">
        <f t="shared" si="2"/>
        <v>0.29939698494961248</v>
      </c>
      <c r="Z17" s="3">
        <v>1.6660124732870998E-2</v>
      </c>
      <c r="AA17" s="3">
        <v>1.23202344966565E-2</v>
      </c>
      <c r="AB17" s="3">
        <v>1.9646794298063699E-4</v>
      </c>
      <c r="AC17" s="3">
        <v>1.77540905696245E-2</v>
      </c>
      <c r="AD17" s="3">
        <v>3.6383874221712E-2</v>
      </c>
      <c r="AE17" s="3">
        <v>1.9598644774563401E-2</v>
      </c>
      <c r="AF17" s="3">
        <v>2.85131950489373E-2</v>
      </c>
      <c r="AG17" s="3">
        <v>2.89300282397238E-2</v>
      </c>
      <c r="AH17" s="3">
        <v>9.76517623270989E-3</v>
      </c>
      <c r="AI17" s="3">
        <v>6.5042900636590004E-2</v>
      </c>
      <c r="AJ17" s="3">
        <v>2.1391215445715799E-2</v>
      </c>
      <c r="AK17" s="3">
        <v>2.3679193062303899E-2</v>
      </c>
      <c r="AL17" s="3">
        <v>2.0362828582006602E-3</v>
      </c>
      <c r="AM17" s="3">
        <v>2.3805107277561298E-3</v>
      </c>
      <c r="AN17" s="3">
        <v>3.1939006799917499E-3</v>
      </c>
      <c r="AO17" s="3">
        <v>2.2157475094649001E-3</v>
      </c>
      <c r="AP17" s="3">
        <v>6.4739833651546001E-3</v>
      </c>
      <c r="AQ17" s="3">
        <v>2.4698895487594999E-3</v>
      </c>
      <c r="AR17" s="3">
        <v>2.6223776223776202E-4</v>
      </c>
      <c r="AS17" s="3">
        <v>9.9258867125463193E-5</v>
      </c>
      <c r="AT17" s="6">
        <v>3.0028226532940899E-5</v>
      </c>
    </row>
    <row r="18" spans="2:46" x14ac:dyDescent="0.3">
      <c r="B18" s="12" t="s">
        <v>301</v>
      </c>
      <c r="C18" s="2" t="s">
        <v>1028</v>
      </c>
      <c r="D18" s="2" t="s">
        <v>689</v>
      </c>
      <c r="E18" s="2" t="s">
        <v>876</v>
      </c>
      <c r="F18" s="2" t="s">
        <v>935</v>
      </c>
      <c r="G18" s="2" t="s">
        <v>943</v>
      </c>
      <c r="H18" s="2" t="s">
        <v>946</v>
      </c>
      <c r="I18" s="2" t="s">
        <v>676</v>
      </c>
      <c r="J18" s="2" t="s">
        <v>1043</v>
      </c>
      <c r="K18" s="2">
        <v>100</v>
      </c>
      <c r="L18" s="13" t="s">
        <v>1044</v>
      </c>
      <c r="M18" s="5">
        <f t="shared" si="0"/>
        <v>7.457876984683931E-2</v>
      </c>
      <c r="N18" s="3">
        <v>0</v>
      </c>
      <c r="O18" s="3">
        <v>7.4562084014624302E-2</v>
      </c>
      <c r="P18" s="3">
        <v>1.18587387045513E-5</v>
      </c>
      <c r="Q18" s="3">
        <v>0</v>
      </c>
      <c r="R18" s="3">
        <v>4.8270935104554804E-6</v>
      </c>
      <c r="S18" s="3">
        <v>0</v>
      </c>
      <c r="T18" s="6">
        <v>0</v>
      </c>
      <c r="U18" s="5">
        <f t="shared" si="1"/>
        <v>4.7117492769958948E-2</v>
      </c>
      <c r="V18" s="3">
        <v>1.36575825532577E-5</v>
      </c>
      <c r="W18" s="3">
        <v>3.5224147507891501E-5</v>
      </c>
      <c r="X18" s="10">
        <v>4.7068611039897797E-2</v>
      </c>
      <c r="Y18" s="5">
        <f t="shared" si="2"/>
        <v>0.24425884264148526</v>
      </c>
      <c r="Z18" s="3">
        <v>0</v>
      </c>
      <c r="AA18" s="3">
        <v>0</v>
      </c>
      <c r="AB18" s="3">
        <v>0</v>
      </c>
      <c r="AC18" s="3">
        <v>5.6577726480639098E-5</v>
      </c>
      <c r="AD18" s="3">
        <v>1.5072988045961E-4</v>
      </c>
      <c r="AE18" s="3">
        <v>0.243992702632264</v>
      </c>
      <c r="AF18" s="3">
        <v>0</v>
      </c>
      <c r="AG18" s="3">
        <v>0</v>
      </c>
      <c r="AH18" s="3">
        <v>4.5953770506870003E-5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1.2878631774160299E-5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6">
        <v>0</v>
      </c>
    </row>
    <row r="19" spans="2:46" x14ac:dyDescent="0.3">
      <c r="B19" s="12" t="s">
        <v>230</v>
      </c>
      <c r="C19" s="2" t="s">
        <v>1028</v>
      </c>
      <c r="D19" s="2" t="s">
        <v>689</v>
      </c>
      <c r="E19" s="2" t="s">
        <v>690</v>
      </c>
      <c r="F19" s="2" t="s">
        <v>723</v>
      </c>
      <c r="G19" s="2" t="s">
        <v>724</v>
      </c>
      <c r="H19" s="2" t="s">
        <v>793</v>
      </c>
      <c r="I19" s="2" t="s">
        <v>794</v>
      </c>
      <c r="J19" s="2" t="s">
        <v>1057</v>
      </c>
      <c r="K19" s="2">
        <v>98</v>
      </c>
      <c r="L19" s="13" t="s">
        <v>1058</v>
      </c>
      <c r="M19" s="5">
        <f t="shared" si="0"/>
        <v>7.4157096879662987E-2</v>
      </c>
      <c r="N19" s="3">
        <v>8.3127055085528492E-3</v>
      </c>
      <c r="O19" s="3">
        <v>3.3656772530344802E-3</v>
      </c>
      <c r="P19" s="3">
        <v>1.0222232763323199E-2</v>
      </c>
      <c r="Q19" s="3">
        <v>4.96477306969336E-3</v>
      </c>
      <c r="R19" s="3">
        <v>1.4302678071479599E-2</v>
      </c>
      <c r="S19" s="3">
        <v>1.6364488545429601E-2</v>
      </c>
      <c r="T19" s="6">
        <v>1.66245416681499E-2</v>
      </c>
      <c r="U19" s="5">
        <f t="shared" si="1"/>
        <v>2.9706754362333096E-2</v>
      </c>
      <c r="V19" s="3">
        <v>1.28572482156368E-2</v>
      </c>
      <c r="W19" s="3">
        <v>9.1609879018600994E-3</v>
      </c>
      <c r="X19" s="10">
        <v>7.6885182448362E-3</v>
      </c>
      <c r="Y19" s="5">
        <f t="shared" si="2"/>
        <v>0.22047917799674566</v>
      </c>
      <c r="Z19" s="3">
        <v>8.0247721226394501E-3</v>
      </c>
      <c r="AA19" s="3">
        <v>4.5342126957955402E-3</v>
      </c>
      <c r="AB19" s="3">
        <v>1.22028422362417E-2</v>
      </c>
      <c r="AC19" s="3">
        <v>2.8402018693280801E-3</v>
      </c>
      <c r="AD19" s="3">
        <v>5.1943835727619502E-3</v>
      </c>
      <c r="AE19" s="3">
        <v>1.9155590304925699E-3</v>
      </c>
      <c r="AF19" s="3">
        <v>8.7471603575295601E-3</v>
      </c>
      <c r="AG19" s="3">
        <v>1.36805773454659E-2</v>
      </c>
      <c r="AH19" s="3">
        <v>5.4684986903175397E-3</v>
      </c>
      <c r="AI19" s="3">
        <v>8.1523790353018096E-3</v>
      </c>
      <c r="AJ19" s="3">
        <v>3.2637332389603198E-3</v>
      </c>
      <c r="AK19" s="3">
        <v>4.1412961026713402E-3</v>
      </c>
      <c r="AL19" s="3">
        <v>2.3031593237072601E-2</v>
      </c>
      <c r="AM19" s="3">
        <v>1.2381747356705599E-2</v>
      </c>
      <c r="AN19" s="3">
        <v>8.6158046569132403E-3</v>
      </c>
      <c r="AO19" s="3">
        <v>2.4879180696826399E-2</v>
      </c>
      <c r="AP19" s="3">
        <v>1.52303201878552E-2</v>
      </c>
      <c r="AQ19" s="3">
        <v>1.03097074984736E-2</v>
      </c>
      <c r="AR19" s="3">
        <v>1.8924825174825102E-2</v>
      </c>
      <c r="AS19" s="3">
        <v>1.3896241397564801E-2</v>
      </c>
      <c r="AT19" s="6">
        <v>1.5044141493003401E-2</v>
      </c>
    </row>
    <row r="20" spans="2:46" x14ac:dyDescent="0.3">
      <c r="B20" s="12" t="s">
        <v>115</v>
      </c>
      <c r="C20" s="2" t="s">
        <v>1028</v>
      </c>
      <c r="D20" s="2" t="s">
        <v>536</v>
      </c>
      <c r="E20" s="2" t="s">
        <v>537</v>
      </c>
      <c r="F20" s="2" t="s">
        <v>547</v>
      </c>
      <c r="G20" s="2" t="s">
        <v>551</v>
      </c>
      <c r="H20" s="2" t="s">
        <v>552</v>
      </c>
      <c r="I20" s="2" t="s">
        <v>559</v>
      </c>
      <c r="J20" s="2" t="s">
        <v>1049</v>
      </c>
      <c r="K20" s="2">
        <v>100</v>
      </c>
      <c r="L20" s="13" t="s">
        <v>1050</v>
      </c>
      <c r="M20" s="5">
        <f t="shared" si="0"/>
        <v>7.1067387064798676E-2</v>
      </c>
      <c r="N20" s="3">
        <v>0</v>
      </c>
      <c r="O20" s="3">
        <v>7.0929857853843606E-2</v>
      </c>
      <c r="P20" s="3">
        <v>2.9646846761378399E-5</v>
      </c>
      <c r="Q20" s="3">
        <v>7.89198031309638E-5</v>
      </c>
      <c r="R20" s="3">
        <v>2.8962561062732899E-5</v>
      </c>
      <c r="S20" s="3">
        <v>0</v>
      </c>
      <c r="T20" s="6">
        <v>0</v>
      </c>
      <c r="U20" s="5">
        <f t="shared" si="1"/>
        <v>4.8739239842735232E-2</v>
      </c>
      <c r="V20" s="3">
        <v>4.62145278437135E-2</v>
      </c>
      <c r="W20" s="3">
        <v>2.51717177191009E-3</v>
      </c>
      <c r="X20" s="10">
        <v>7.5402271116406E-6</v>
      </c>
      <c r="Y20" s="5">
        <f t="shared" si="2"/>
        <v>0.20246899427155288</v>
      </c>
      <c r="Z20" s="3">
        <v>0</v>
      </c>
      <c r="AA20" s="3">
        <v>0</v>
      </c>
      <c r="AB20" s="3">
        <v>0</v>
      </c>
      <c r="AC20" s="3">
        <v>0.19128929323103999</v>
      </c>
      <c r="AD20" s="3">
        <v>1.0713416118821499E-2</v>
      </c>
      <c r="AE20" s="3">
        <v>0</v>
      </c>
      <c r="AF20" s="3">
        <v>0</v>
      </c>
      <c r="AG20" s="3">
        <v>1.04591569919464E-4</v>
      </c>
      <c r="AH20" s="3">
        <v>0</v>
      </c>
      <c r="AI20" s="3">
        <v>2.7677830058123399E-4</v>
      </c>
      <c r="AJ20" s="3">
        <v>0</v>
      </c>
      <c r="AK20" s="3">
        <v>0</v>
      </c>
      <c r="AL20" s="3">
        <v>4.6279155868196898E-5</v>
      </c>
      <c r="AM20" s="3">
        <v>0</v>
      </c>
      <c r="AN20" s="3">
        <v>3.86358953224809E-5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6">
        <v>0</v>
      </c>
    </row>
    <row r="21" spans="2:46" x14ac:dyDescent="0.3">
      <c r="B21" s="12" t="s">
        <v>170</v>
      </c>
      <c r="C21" s="2" t="s">
        <v>1028</v>
      </c>
      <c r="D21" s="2" t="s">
        <v>677</v>
      </c>
      <c r="E21" s="2" t="s">
        <v>678</v>
      </c>
      <c r="F21" s="2" t="s">
        <v>679</v>
      </c>
      <c r="G21" s="2" t="s">
        <v>680</v>
      </c>
      <c r="H21" s="2" t="s">
        <v>681</v>
      </c>
      <c r="I21" s="2" t="s">
        <v>682</v>
      </c>
      <c r="J21" s="2" t="s">
        <v>1063</v>
      </c>
      <c r="K21" s="2">
        <v>97</v>
      </c>
      <c r="L21" s="13" t="s">
        <v>1064</v>
      </c>
      <c r="M21" s="5">
        <f t="shared" si="0"/>
        <v>6.3110963312377089E-2</v>
      </c>
      <c r="N21" s="3">
        <v>7.5590202091107197E-3</v>
      </c>
      <c r="O21" s="3">
        <v>6.5085673592959904E-3</v>
      </c>
      <c r="P21" s="3">
        <v>1.49182932903256E-2</v>
      </c>
      <c r="Q21" s="3">
        <v>3.2715845661563099E-3</v>
      </c>
      <c r="R21" s="3">
        <v>3.4610260469965801E-3</v>
      </c>
      <c r="S21" s="3">
        <v>2.0462755498650998E-3</v>
      </c>
      <c r="T21" s="6">
        <v>2.5346196290626798E-2</v>
      </c>
      <c r="U21" s="5">
        <f t="shared" si="1"/>
        <v>2.1710793301728967E-2</v>
      </c>
      <c r="V21" s="3">
        <v>7.3778260952698299E-3</v>
      </c>
      <c r="W21" s="3">
        <v>9.4996816278975198E-3</v>
      </c>
      <c r="X21" s="10">
        <v>4.8332855785616202E-3</v>
      </c>
      <c r="Y21" s="5">
        <f t="shared" si="2"/>
        <v>0.18331198553193007</v>
      </c>
      <c r="Z21" s="3">
        <v>4.60116010292642E-3</v>
      </c>
      <c r="AA21" s="3">
        <v>9.1371255839516295E-3</v>
      </c>
      <c r="AB21" s="3">
        <v>9.0156956056669998E-3</v>
      </c>
      <c r="AC21" s="3">
        <v>3.2475614999886802E-3</v>
      </c>
      <c r="AD21" s="3">
        <v>1.25105800781476E-2</v>
      </c>
      <c r="AE21" s="3">
        <v>3.51837372947615E-3</v>
      </c>
      <c r="AF21" s="3">
        <v>1.7558013630283802E-2</v>
      </c>
      <c r="AG21" s="3">
        <v>1.48729212425478E-2</v>
      </c>
      <c r="AH21" s="3">
        <v>2.3666191811037999E-3</v>
      </c>
      <c r="AI21" s="3">
        <v>2.6922980147447298E-3</v>
      </c>
      <c r="AJ21" s="3">
        <v>3.6372930675160199E-3</v>
      </c>
      <c r="AK21" s="3">
        <v>3.36224040018861E-3</v>
      </c>
      <c r="AL21" s="3">
        <v>5.3066765395532499E-3</v>
      </c>
      <c r="AM21" s="3">
        <v>3.8490076052680299E-3</v>
      </c>
      <c r="AN21" s="3">
        <v>1.59695033999587E-3</v>
      </c>
      <c r="AO21" s="3">
        <v>5.7923478200184904E-3</v>
      </c>
      <c r="AP21" s="3">
        <v>1.7556565058046299E-4</v>
      </c>
      <c r="AQ21" s="3">
        <v>2.4976411167230902E-4</v>
      </c>
      <c r="AR21" s="3">
        <v>2.5917832167832101E-2</v>
      </c>
      <c r="AS21" s="3">
        <v>2.8950502911593401E-2</v>
      </c>
      <c r="AT21" s="6">
        <v>2.49534562488739E-2</v>
      </c>
    </row>
    <row r="22" spans="2:46" x14ac:dyDescent="0.3">
      <c r="B22" s="12" t="s">
        <v>26</v>
      </c>
      <c r="C22" s="2" t="s">
        <v>1028</v>
      </c>
      <c r="D22" s="2" t="s">
        <v>374</v>
      </c>
      <c r="E22" s="2" t="s">
        <v>375</v>
      </c>
      <c r="F22" s="2" t="s">
        <v>376</v>
      </c>
      <c r="G22" s="2" t="s">
        <v>377</v>
      </c>
      <c r="H22" s="2" t="s">
        <v>378</v>
      </c>
      <c r="I22" s="2" t="s">
        <v>379</v>
      </c>
      <c r="J22" s="2" t="s">
        <v>1107</v>
      </c>
      <c r="K22" s="2">
        <v>98</v>
      </c>
      <c r="L22" s="13" t="s">
        <v>1108</v>
      </c>
      <c r="M22" s="5">
        <f t="shared" si="0"/>
        <v>6.2108422944581972E-2</v>
      </c>
      <c r="N22" s="3">
        <v>3.84970628440536E-3</v>
      </c>
      <c r="O22" s="3">
        <v>8.5534350993192996E-4</v>
      </c>
      <c r="P22" s="3">
        <v>5.2534212461162596E-3</v>
      </c>
      <c r="Q22" s="3">
        <v>4.6634429122842201E-4</v>
      </c>
      <c r="R22" s="3">
        <v>1.2738699774092E-2</v>
      </c>
      <c r="S22" s="3">
        <v>1.21747679363482E-2</v>
      </c>
      <c r="T22" s="6">
        <v>2.67701399024598E-2</v>
      </c>
      <c r="U22" s="5">
        <f t="shared" si="1"/>
        <v>2.1096572895956879E-2</v>
      </c>
      <c r="V22" s="3">
        <v>7.0828223121194604E-3</v>
      </c>
      <c r="W22" s="3">
        <v>7.2426266375841602E-3</v>
      </c>
      <c r="X22" s="10">
        <v>6.7711239462532602E-3</v>
      </c>
      <c r="Y22" s="5">
        <f t="shared" si="2"/>
        <v>0.17426461778965377</v>
      </c>
      <c r="Z22" s="3">
        <v>1.85354790876183E-3</v>
      </c>
      <c r="AA22" s="3">
        <v>3.9617110927910601E-3</v>
      </c>
      <c r="AB22" s="3">
        <v>5.7412298893230497E-3</v>
      </c>
      <c r="AC22" s="3">
        <v>4.7525290243736801E-4</v>
      </c>
      <c r="AD22" s="3">
        <v>1.5652718355420999E-3</v>
      </c>
      <c r="AE22" s="3">
        <v>4.9517852488923601E-4</v>
      </c>
      <c r="AF22" s="3">
        <v>8.2800789792148702E-4</v>
      </c>
      <c r="AG22" s="3">
        <v>1.1295889551302099E-3</v>
      </c>
      <c r="AH22" s="3">
        <v>2.1138734433160198E-3</v>
      </c>
      <c r="AI22" s="3">
        <v>5.7871826485167204E-4</v>
      </c>
      <c r="AJ22" s="3">
        <v>3.3423774133931001E-4</v>
      </c>
      <c r="AK22" s="3">
        <v>5.1253664637021502E-4</v>
      </c>
      <c r="AL22" s="3">
        <v>1.5194989510058E-2</v>
      </c>
      <c r="AM22" s="3">
        <v>1.4283064366536801E-2</v>
      </c>
      <c r="AN22" s="3">
        <v>9.4014011951370196E-3</v>
      </c>
      <c r="AO22" s="3">
        <v>1.19510790864839E-2</v>
      </c>
      <c r="AP22" s="3">
        <v>1.4681677529791199E-2</v>
      </c>
      <c r="AQ22" s="3">
        <v>1.07676083698728E-2</v>
      </c>
      <c r="AR22" s="3">
        <v>3.2080419580419503E-2</v>
      </c>
      <c r="AS22" s="3">
        <v>2.31934886183165E-2</v>
      </c>
      <c r="AT22" s="6">
        <v>2.3121734430364499E-2</v>
      </c>
    </row>
    <row r="23" spans="2:46" x14ac:dyDescent="0.3">
      <c r="B23" s="12" t="s">
        <v>204</v>
      </c>
      <c r="C23" s="2" t="s">
        <v>1028</v>
      </c>
      <c r="D23" s="2" t="s">
        <v>689</v>
      </c>
      <c r="E23" s="2" t="s">
        <v>690</v>
      </c>
      <c r="F23" s="2" t="s">
        <v>723</v>
      </c>
      <c r="G23" s="2" t="s">
        <v>724</v>
      </c>
      <c r="H23" s="2" t="s">
        <v>751</v>
      </c>
      <c r="I23" s="2" t="s">
        <v>753</v>
      </c>
      <c r="J23" s="2" t="s">
        <v>1069</v>
      </c>
      <c r="K23" s="2">
        <v>98</v>
      </c>
      <c r="L23" s="13" t="s">
        <v>1070</v>
      </c>
      <c r="M23" s="5">
        <f t="shared" si="0"/>
        <v>5.885645252570107E-2</v>
      </c>
      <c r="N23" s="3">
        <v>7.2930136328370303E-3</v>
      </c>
      <c r="O23" s="3">
        <v>1.4600514797442701E-3</v>
      </c>
      <c r="P23" s="3">
        <v>8.3544814173564397E-3</v>
      </c>
      <c r="Q23" s="3">
        <v>3.9459901565481901E-3</v>
      </c>
      <c r="R23" s="3">
        <v>9.8086540132455401E-3</v>
      </c>
      <c r="S23" s="3">
        <v>1.99311811239654E-2</v>
      </c>
      <c r="T23" s="6">
        <v>8.0630807020041998E-3</v>
      </c>
      <c r="U23" s="5">
        <f t="shared" si="1"/>
        <v>2.4732769265089521E-2</v>
      </c>
      <c r="V23" s="3">
        <v>1.1100883099287801E-2</v>
      </c>
      <c r="W23" s="3">
        <v>7.0367008521534102E-3</v>
      </c>
      <c r="X23" s="10">
        <v>6.5951853136483104E-3</v>
      </c>
      <c r="Y23" s="5">
        <f t="shared" si="2"/>
        <v>0.18058138092180911</v>
      </c>
      <c r="Z23" s="3">
        <v>8.3082559204500795E-3</v>
      </c>
      <c r="AA23" s="3">
        <v>2.7251076303013602E-3</v>
      </c>
      <c r="AB23" s="3">
        <v>1.06310986923966E-2</v>
      </c>
      <c r="AC23" s="3">
        <v>1.6860162491230399E-3</v>
      </c>
      <c r="AD23" s="3">
        <v>1.7275963221909101E-3</v>
      </c>
      <c r="AE23" s="3">
        <v>8.9913995308834997E-4</v>
      </c>
      <c r="AF23" s="3">
        <v>1.1422262796968201E-2</v>
      </c>
      <c r="AG23" s="3">
        <v>9.5387511766551608E-3</v>
      </c>
      <c r="AH23" s="3">
        <v>4.2277468866320396E-3</v>
      </c>
      <c r="AI23" s="3">
        <v>9.5614322018971899E-3</v>
      </c>
      <c r="AJ23" s="3">
        <v>1.3566120089654301E-3</v>
      </c>
      <c r="AK23" s="3">
        <v>2.0706480513356701E-3</v>
      </c>
      <c r="AL23" s="3">
        <v>1.5194989510058E-2</v>
      </c>
      <c r="AM23" s="3">
        <v>7.9298831385642699E-3</v>
      </c>
      <c r="AN23" s="3">
        <v>6.8771893674016002E-3</v>
      </c>
      <c r="AO23" s="3">
        <v>2.4285988450197998E-2</v>
      </c>
      <c r="AP23" s="3">
        <v>2.3262448701911399E-2</v>
      </c>
      <c r="AQ23" s="3">
        <v>1.4361436421157701E-2</v>
      </c>
      <c r="AR23" s="3">
        <v>1.04458041958041E-2</v>
      </c>
      <c r="AS23" s="3">
        <v>7.6429327686606601E-3</v>
      </c>
      <c r="AT23" s="6">
        <v>6.4260404780493597E-3</v>
      </c>
    </row>
    <row r="24" spans="2:46" x14ac:dyDescent="0.3">
      <c r="B24" s="12" t="s">
        <v>265</v>
      </c>
      <c r="C24" s="2" t="s">
        <v>1028</v>
      </c>
      <c r="D24" s="2" t="s">
        <v>689</v>
      </c>
      <c r="E24" s="2" t="s">
        <v>860</v>
      </c>
      <c r="F24" s="2" t="s">
        <v>861</v>
      </c>
      <c r="G24" s="2" t="s">
        <v>862</v>
      </c>
      <c r="H24" s="2" t="s">
        <v>867</v>
      </c>
      <c r="I24" s="2" t="s">
        <v>868</v>
      </c>
      <c r="J24" s="2" t="s">
        <v>1067</v>
      </c>
      <c r="K24" s="2">
        <v>97</v>
      </c>
      <c r="L24" s="13" t="s">
        <v>1068</v>
      </c>
      <c r="M24" s="5">
        <f t="shared" si="0"/>
        <v>4.5448389033993994E-2</v>
      </c>
      <c r="N24" s="3">
        <v>2.69036095614586E-2</v>
      </c>
      <c r="O24" s="3">
        <v>5.9675128599902097E-5</v>
      </c>
      <c r="P24" s="3">
        <v>1.77584612100656E-2</v>
      </c>
      <c r="Q24" s="3">
        <v>4.1612259832690001E-4</v>
      </c>
      <c r="R24" s="3">
        <v>3.8616748083643803E-5</v>
      </c>
      <c r="S24" s="3">
        <v>1.82907311719785E-4</v>
      </c>
      <c r="T24" s="6">
        <v>8.8996475739560701E-5</v>
      </c>
      <c r="U24" s="5">
        <f t="shared" si="1"/>
        <v>1.8410108326752873E-2</v>
      </c>
      <c r="V24" s="3">
        <v>1.63617838988027E-2</v>
      </c>
      <c r="W24" s="3">
        <v>1.7693360248194701E-3</v>
      </c>
      <c r="X24" s="10">
        <v>2.7898840313070198E-4</v>
      </c>
      <c r="Y24" s="5">
        <f t="shared" si="2"/>
        <v>0.14589133323873255</v>
      </c>
      <c r="Z24" s="3">
        <v>6.6466047363600594E-2</v>
      </c>
      <c r="AA24" s="3">
        <v>1.29385362279014E-2</v>
      </c>
      <c r="AB24" s="3">
        <v>6.1123360038420403E-4</v>
      </c>
      <c r="AC24" s="3">
        <v>0</v>
      </c>
      <c r="AD24" s="3">
        <v>0</v>
      </c>
      <c r="AE24" s="3">
        <v>1.95465207193119E-4</v>
      </c>
      <c r="AF24" s="3">
        <v>6.1612279994055302E-2</v>
      </c>
      <c r="AG24" s="3">
        <v>1.6107101767597501E-3</v>
      </c>
      <c r="AH24" s="3">
        <v>2.9869950829465499E-4</v>
      </c>
      <c r="AI24" s="3">
        <v>3.0193996427043697E-4</v>
      </c>
      <c r="AJ24" s="3">
        <v>1.3762730525736301E-4</v>
      </c>
      <c r="AK24" s="3">
        <v>7.9955716833753597E-4</v>
      </c>
      <c r="AL24" s="3">
        <v>0</v>
      </c>
      <c r="AM24" s="3">
        <v>1.54578618685463E-5</v>
      </c>
      <c r="AN24" s="3">
        <v>9.0150422419122097E-5</v>
      </c>
      <c r="AO24" s="3">
        <v>4.5361760036289402E-4</v>
      </c>
      <c r="AP24" s="3">
        <v>0</v>
      </c>
      <c r="AQ24" s="3">
        <v>8.3254703890769794E-5</v>
      </c>
      <c r="AR24" s="3">
        <v>8.7412587412587399E-5</v>
      </c>
      <c r="AS24" s="3">
        <v>9.9258867125463193E-5</v>
      </c>
      <c r="AT24" s="6">
        <v>9.0084679598822896E-5</v>
      </c>
    </row>
    <row r="25" spans="2:46" x14ac:dyDescent="0.3">
      <c r="B25" s="12" t="s">
        <v>77</v>
      </c>
      <c r="C25" s="2" t="s">
        <v>1028</v>
      </c>
      <c r="D25" s="2" t="s">
        <v>422</v>
      </c>
      <c r="E25" s="2" t="s">
        <v>439</v>
      </c>
      <c r="F25" s="2" t="s">
        <v>440</v>
      </c>
      <c r="G25" s="2" t="s">
        <v>444</v>
      </c>
      <c r="H25" s="2" t="s">
        <v>492</v>
      </c>
      <c r="I25" s="2" t="s">
        <v>493</v>
      </c>
      <c r="J25" s="2" t="s">
        <v>1055</v>
      </c>
      <c r="K25" s="2">
        <v>97</v>
      </c>
      <c r="L25" s="13" t="s">
        <v>1056</v>
      </c>
      <c r="M25" s="5">
        <f t="shared" si="0"/>
        <v>4.2961135498362862E-2</v>
      </c>
      <c r="N25" s="3">
        <v>7.8102486422580997E-3</v>
      </c>
      <c r="O25" s="3">
        <v>2.1005645267165498E-3</v>
      </c>
      <c r="P25" s="3">
        <v>5.5558190830823197E-3</v>
      </c>
      <c r="Q25" s="3">
        <v>1.6644903933076001E-3</v>
      </c>
      <c r="R25" s="3">
        <v>6.0483481686007196E-3</v>
      </c>
      <c r="S25" s="3">
        <v>7.1619644245278702E-3</v>
      </c>
      <c r="T25" s="6">
        <v>1.26197002598697E-2</v>
      </c>
      <c r="U25" s="5">
        <f t="shared" si="1"/>
        <v>1.5649724807740181E-2</v>
      </c>
      <c r="V25" s="3">
        <v>3.5755551124428699E-3</v>
      </c>
      <c r="W25" s="3">
        <v>4.996409846504E-3</v>
      </c>
      <c r="X25" s="10">
        <v>7.0777598487933103E-3</v>
      </c>
      <c r="Y25" s="5">
        <f t="shared" si="2"/>
        <v>0.12235958930391584</v>
      </c>
      <c r="Z25" s="3">
        <v>2.6821928562082899E-3</v>
      </c>
      <c r="AA25" s="3">
        <v>5.0609141705596702E-3</v>
      </c>
      <c r="AB25" s="3">
        <v>1.55646270383549E-2</v>
      </c>
      <c r="AC25" s="3">
        <v>1.3239187996469501E-3</v>
      </c>
      <c r="AD25" s="3">
        <v>2.9798137906246001E-3</v>
      </c>
      <c r="AE25" s="3">
        <v>2.0067761271826902E-3</v>
      </c>
      <c r="AF25" s="3">
        <v>4.4585040657310799E-4</v>
      </c>
      <c r="AG25" s="3">
        <v>2.9076456437611099E-3</v>
      </c>
      <c r="AH25" s="3">
        <v>7.7891641009144802E-3</v>
      </c>
      <c r="AI25" s="3">
        <v>4.0258661902725E-4</v>
      </c>
      <c r="AJ25" s="3">
        <v>1.37627305257363E-3</v>
      </c>
      <c r="AK25" s="3">
        <v>2.9932140148020499E-3</v>
      </c>
      <c r="AL25" s="3">
        <v>4.11884487226953E-3</v>
      </c>
      <c r="AM25" s="3">
        <v>8.0380881716440901E-3</v>
      </c>
      <c r="AN25" s="3">
        <v>6.0014424067586997E-3</v>
      </c>
      <c r="AO25" s="3">
        <v>1.13404400090723E-2</v>
      </c>
      <c r="AP25" s="3">
        <v>4.3671955581890401E-3</v>
      </c>
      <c r="AQ25" s="3">
        <v>5.6058167286451603E-3</v>
      </c>
      <c r="AR25" s="3">
        <v>5.02622377622377E-3</v>
      </c>
      <c r="AS25" s="3">
        <v>1.44917946003176E-2</v>
      </c>
      <c r="AT25" s="6">
        <v>1.7836766560566899E-2</v>
      </c>
    </row>
    <row r="26" spans="2:46" x14ac:dyDescent="0.3">
      <c r="B26" s="12" t="s">
        <v>200</v>
      </c>
      <c r="C26" s="2" t="s">
        <v>1028</v>
      </c>
      <c r="D26" s="2" t="s">
        <v>689</v>
      </c>
      <c r="E26" s="2" t="s">
        <v>690</v>
      </c>
      <c r="F26" s="2" t="s">
        <v>723</v>
      </c>
      <c r="G26" s="2" t="s">
        <v>724</v>
      </c>
      <c r="H26" s="2" t="s">
        <v>745</v>
      </c>
      <c r="I26" s="2" t="s">
        <v>735</v>
      </c>
      <c r="J26" s="2" t="s">
        <v>1073</v>
      </c>
      <c r="K26" s="2">
        <v>97</v>
      </c>
      <c r="L26" s="13" t="s">
        <v>1074</v>
      </c>
      <c r="M26" s="5">
        <f t="shared" si="0"/>
        <v>4.2447538323018362E-2</v>
      </c>
      <c r="N26" s="3">
        <v>1.7438208889052999E-3</v>
      </c>
      <c r="O26" s="3">
        <v>3.5805077159941202E-4</v>
      </c>
      <c r="P26" s="3">
        <v>3.1603538647629399E-3</v>
      </c>
      <c r="Q26" s="3">
        <v>2.4106412592730699E-3</v>
      </c>
      <c r="R26" s="3">
        <v>3.4368905794443E-3</v>
      </c>
      <c r="S26" s="3">
        <v>2.21889432530065E-2</v>
      </c>
      <c r="T26" s="6">
        <v>9.1488377060268394E-3</v>
      </c>
      <c r="U26" s="5">
        <f t="shared" si="1"/>
        <v>1.6626040399177817E-2</v>
      </c>
      <c r="V26" s="3">
        <v>4.2010723933820797E-3</v>
      </c>
      <c r="W26" s="3">
        <v>6.1967404115806099E-3</v>
      </c>
      <c r="X26" s="10">
        <v>6.2282275942151296E-3</v>
      </c>
      <c r="Y26" s="5">
        <f t="shared" si="2"/>
        <v>0.12639768162844961</v>
      </c>
      <c r="Z26" s="3">
        <v>8.9406428540276498E-4</v>
      </c>
      <c r="AA26" s="3">
        <v>4.5800128240359002E-4</v>
      </c>
      <c r="AB26" s="3">
        <v>3.8202100024012698E-3</v>
      </c>
      <c r="AC26" s="3">
        <v>3.7341299477221799E-4</v>
      </c>
      <c r="AD26" s="3">
        <v>4.75378853757232E-4</v>
      </c>
      <c r="AE26" s="3">
        <v>2.0849622100599399E-4</v>
      </c>
      <c r="AF26" s="3">
        <v>2.10186620241608E-3</v>
      </c>
      <c r="AG26" s="3">
        <v>1.84081163058257E-3</v>
      </c>
      <c r="AH26" s="3">
        <v>1.5394513119801399E-3</v>
      </c>
      <c r="AI26" s="3">
        <v>2.0632564225146499E-3</v>
      </c>
      <c r="AJ26" s="3">
        <v>1.8481380991703E-3</v>
      </c>
      <c r="AK26" s="3">
        <v>3.2802345367693702E-3</v>
      </c>
      <c r="AL26" s="3">
        <v>4.0571393311119299E-3</v>
      </c>
      <c r="AM26" s="3">
        <v>3.06065664997217E-3</v>
      </c>
      <c r="AN26" s="3">
        <v>3.2325365753142301E-3</v>
      </c>
      <c r="AO26" s="3">
        <v>1.3782996318718699E-2</v>
      </c>
      <c r="AP26" s="3">
        <v>3.4388921807448299E-2</v>
      </c>
      <c r="AQ26" s="3">
        <v>2.1160570572237299E-2</v>
      </c>
      <c r="AR26" s="3">
        <v>1.00524475524475E-2</v>
      </c>
      <c r="AS26" s="3">
        <v>9.2310746426680704E-3</v>
      </c>
      <c r="AT26" s="6">
        <v>8.5280163353552308E-3</v>
      </c>
    </row>
    <row r="27" spans="2:46" x14ac:dyDescent="0.3">
      <c r="B27" s="12" t="s">
        <v>33</v>
      </c>
      <c r="C27" s="2" t="s">
        <v>1028</v>
      </c>
      <c r="D27" s="2" t="s">
        <v>374</v>
      </c>
      <c r="E27" s="2" t="s">
        <v>380</v>
      </c>
      <c r="F27" s="2" t="s">
        <v>398</v>
      </c>
      <c r="G27" s="2" t="s">
        <v>399</v>
      </c>
      <c r="H27" s="2" t="s">
        <v>402</v>
      </c>
      <c r="I27" s="2" t="s">
        <v>403</v>
      </c>
      <c r="J27" s="2" t="s">
        <v>1093</v>
      </c>
      <c r="K27" s="2">
        <v>99</v>
      </c>
      <c r="L27" s="13" t="s">
        <v>1094</v>
      </c>
      <c r="M27" s="5">
        <f t="shared" si="0"/>
        <v>3.9306445613945196E-2</v>
      </c>
      <c r="N27" s="3">
        <v>7.19695570251598E-3</v>
      </c>
      <c r="O27" s="3">
        <v>4.73422686892556E-4</v>
      </c>
      <c r="P27" s="3">
        <v>5.2652799848208103E-3</v>
      </c>
      <c r="Q27" s="3">
        <v>1.88474838931856E-2</v>
      </c>
      <c r="R27" s="3">
        <v>1.70879110270124E-3</v>
      </c>
      <c r="S27" s="3">
        <v>2.1834560336549398E-3</v>
      </c>
      <c r="T27" s="6">
        <v>3.6310562101740701E-3</v>
      </c>
      <c r="U27" s="5">
        <f t="shared" si="1"/>
        <v>1.4576810048341009E-2</v>
      </c>
      <c r="V27" s="3">
        <v>1.9584973381371602E-3</v>
      </c>
      <c r="W27" s="3">
        <v>6.5760773847425196E-3</v>
      </c>
      <c r="X27" s="10">
        <v>6.0422353254613297E-3</v>
      </c>
      <c r="Y27" s="5">
        <f t="shared" si="2"/>
        <v>0.11671033708952822</v>
      </c>
      <c r="Z27" s="3">
        <v>1.4174189890531601E-3</v>
      </c>
      <c r="AA27" s="3">
        <v>7.9463222497022992E-3</v>
      </c>
      <c r="AB27" s="3">
        <v>1.22683315505686E-2</v>
      </c>
      <c r="AC27" s="3">
        <v>1.0183990766515E-4</v>
      </c>
      <c r="AD27" s="3">
        <v>7.7683861467645195E-4</v>
      </c>
      <c r="AE27" s="3">
        <v>5.6033359395360905E-4</v>
      </c>
      <c r="AF27" s="3">
        <v>1.01908664359567E-3</v>
      </c>
      <c r="AG27" s="3">
        <v>9.0785482690095096E-3</v>
      </c>
      <c r="AH27" s="3">
        <v>6.3186434446946297E-3</v>
      </c>
      <c r="AI27" s="3">
        <v>1.06182220768437E-2</v>
      </c>
      <c r="AJ27" s="3">
        <v>2.4949864338799099E-2</v>
      </c>
      <c r="AK27" s="3">
        <v>1.9189372040100801E-2</v>
      </c>
      <c r="AL27" s="3">
        <v>9.2558311736393899E-4</v>
      </c>
      <c r="AM27" s="3">
        <v>1.12842391640388E-3</v>
      </c>
      <c r="AN27" s="3">
        <v>2.84617762208942E-3</v>
      </c>
      <c r="AO27" s="3">
        <v>1.0293630162080999E-3</v>
      </c>
      <c r="AP27" s="3">
        <v>2.3262448701911399E-3</v>
      </c>
      <c r="AQ27" s="3">
        <v>3.0110451240494998E-3</v>
      </c>
      <c r="AR27" s="3">
        <v>2.3601398601398602E-3</v>
      </c>
      <c r="AS27" s="3">
        <v>4.3343038644785602E-3</v>
      </c>
      <c r="AT27" s="6">
        <v>4.5042339799411402E-3</v>
      </c>
    </row>
    <row r="28" spans="2:46" x14ac:dyDescent="0.3">
      <c r="B28" s="12" t="s">
        <v>267</v>
      </c>
      <c r="C28" s="2" t="s">
        <v>1028</v>
      </c>
      <c r="D28" s="2" t="s">
        <v>689</v>
      </c>
      <c r="E28" s="2" t="s">
        <v>860</v>
      </c>
      <c r="F28" s="2" t="s">
        <v>861</v>
      </c>
      <c r="G28" s="2" t="s">
        <v>869</v>
      </c>
      <c r="H28" s="2" t="s">
        <v>870</v>
      </c>
      <c r="I28" s="2" t="s">
        <v>872</v>
      </c>
      <c r="J28" s="2" t="s">
        <v>1083</v>
      </c>
      <c r="K28" s="2">
        <v>97</v>
      </c>
      <c r="L28" s="13" t="s">
        <v>1084</v>
      </c>
      <c r="M28" s="5">
        <f t="shared" si="0"/>
        <v>3.69725518436302E-2</v>
      </c>
      <c r="N28" s="3">
        <v>2.3135183064247899E-2</v>
      </c>
      <c r="O28" s="3">
        <v>4.1374755829265398E-4</v>
      </c>
      <c r="P28" s="3">
        <v>2.4903351279557898E-3</v>
      </c>
      <c r="Q28" s="3">
        <v>2.9415562985177403E-4</v>
      </c>
      <c r="R28" s="3">
        <v>1.9791083392867401E-4</v>
      </c>
      <c r="S28" s="3">
        <v>6.5160729800173701E-4</v>
      </c>
      <c r="T28" s="6">
        <v>9.7896123313516697E-3</v>
      </c>
      <c r="U28" s="5">
        <f t="shared" si="1"/>
        <v>1.1970791285143872E-2</v>
      </c>
      <c r="V28" s="3">
        <v>9.8252648888136201E-3</v>
      </c>
      <c r="W28" s="3">
        <v>1.7232736780783799E-3</v>
      </c>
      <c r="X28" s="10">
        <v>4.2225271825187298E-4</v>
      </c>
      <c r="Y28" s="5">
        <f t="shared" si="2"/>
        <v>0.1067145767559152</v>
      </c>
      <c r="Z28" s="3">
        <v>5.5279340573073397E-2</v>
      </c>
      <c r="AA28" s="3">
        <v>1.16561326371713E-2</v>
      </c>
      <c r="AB28" s="3">
        <v>1.8991901154794899E-3</v>
      </c>
      <c r="AC28" s="3">
        <v>2.9420417769932298E-4</v>
      </c>
      <c r="AD28" s="3">
        <v>5.3335188470323596E-4</v>
      </c>
      <c r="AE28" s="3">
        <v>4.1699244201198797E-4</v>
      </c>
      <c r="AF28" s="3">
        <v>7.6856117704507303E-3</v>
      </c>
      <c r="AG28" s="3">
        <v>2.0918313983892799E-5</v>
      </c>
      <c r="AH28" s="3">
        <v>6.8930655760305099E-5</v>
      </c>
      <c r="AI28" s="3">
        <v>1.0316282112573199E-3</v>
      </c>
      <c r="AJ28" s="3">
        <v>0</v>
      </c>
      <c r="AK28" s="3">
        <v>0</v>
      </c>
      <c r="AL28" s="3">
        <v>2.3139577934098399E-4</v>
      </c>
      <c r="AM28" s="3">
        <v>4.0190440858220401E-4</v>
      </c>
      <c r="AN28" s="3">
        <v>0</v>
      </c>
      <c r="AO28" s="3">
        <v>1.9714918785002701E-3</v>
      </c>
      <c r="AP28" s="3">
        <v>0</v>
      </c>
      <c r="AQ28" s="3">
        <v>1.38757839817949E-5</v>
      </c>
      <c r="AR28" s="3">
        <v>2.2071678321678299E-2</v>
      </c>
      <c r="AS28" s="3">
        <v>1.7866596082583299E-3</v>
      </c>
      <c r="AT28" s="6">
        <v>1.3512701939823401E-3</v>
      </c>
    </row>
    <row r="29" spans="2:46" x14ac:dyDescent="0.3">
      <c r="B29" s="12" t="s">
        <v>64</v>
      </c>
      <c r="C29" s="2" t="s">
        <v>1028</v>
      </c>
      <c r="D29" s="2" t="s">
        <v>422</v>
      </c>
      <c r="E29" s="2" t="s">
        <v>439</v>
      </c>
      <c r="F29" s="2" t="s">
        <v>440</v>
      </c>
      <c r="G29" s="2" t="s">
        <v>444</v>
      </c>
      <c r="H29" s="2" t="s">
        <v>472</v>
      </c>
      <c r="I29" s="2" t="s">
        <v>473</v>
      </c>
      <c r="J29" s="2" t="s">
        <v>1071</v>
      </c>
      <c r="K29" s="2">
        <v>97</v>
      </c>
      <c r="L29" s="13" t="s">
        <v>1072</v>
      </c>
      <c r="M29" s="5">
        <f t="shared" si="0"/>
        <v>3.6430409732273732E-2</v>
      </c>
      <c r="N29" s="3">
        <v>1.5590940998263499E-3</v>
      </c>
      <c r="O29" s="3">
        <v>1.1179140757715E-3</v>
      </c>
      <c r="P29" s="3">
        <v>2.54369945212627E-3</v>
      </c>
      <c r="Q29" s="3">
        <v>1.8051111334318599E-2</v>
      </c>
      <c r="R29" s="3">
        <v>1.5446699233457499E-3</v>
      </c>
      <c r="S29" s="3">
        <v>1.48612190772326E-3</v>
      </c>
      <c r="T29" s="6">
        <v>1.0127798939162E-2</v>
      </c>
      <c r="U29" s="5">
        <f t="shared" si="1"/>
        <v>1.1843634224901299E-2</v>
      </c>
      <c r="V29" s="3">
        <v>1.0707544721754001E-3</v>
      </c>
      <c r="W29" s="3">
        <v>3.1999783236015301E-3</v>
      </c>
      <c r="X29" s="10">
        <v>7.5729014291243697E-3</v>
      </c>
      <c r="Y29" s="5">
        <f t="shared" si="2"/>
        <v>9.9258179127843071E-2</v>
      </c>
      <c r="Z29" s="3">
        <v>3.70709581752366E-4</v>
      </c>
      <c r="AA29" s="3">
        <v>9.1600256480718102E-4</v>
      </c>
      <c r="AB29" s="3">
        <v>3.3617848021131199E-3</v>
      </c>
      <c r="AC29" s="3">
        <v>5.4314617421413497E-4</v>
      </c>
      <c r="AD29" s="3">
        <v>1.85513699027212E-3</v>
      </c>
      <c r="AE29" s="3">
        <v>9.5126400833984797E-4</v>
      </c>
      <c r="AF29" s="3">
        <v>2.5477166089891902E-4</v>
      </c>
      <c r="AG29" s="3">
        <v>9.6224244325907298E-4</v>
      </c>
      <c r="AH29" s="3">
        <v>1.56242819723358E-3</v>
      </c>
      <c r="AI29" s="3">
        <v>2.51616636892031E-4</v>
      </c>
      <c r="AJ29" s="3">
        <v>9.3979788447170701E-3</v>
      </c>
      <c r="AK29" s="3">
        <v>4.1576972753551801E-2</v>
      </c>
      <c r="AL29" s="3">
        <v>1.4192274466247E-3</v>
      </c>
      <c r="AM29" s="3">
        <v>1.8085698386199199E-3</v>
      </c>
      <c r="AN29" s="3">
        <v>1.42952812693179E-3</v>
      </c>
      <c r="AO29" s="3">
        <v>2.3029816633808398E-3</v>
      </c>
      <c r="AP29" s="3">
        <v>8.1199113393464503E-4</v>
      </c>
      <c r="AQ29" s="3">
        <v>1.2626963423433401E-3</v>
      </c>
      <c r="AR29" s="3">
        <v>3.5402097902097899E-3</v>
      </c>
      <c r="AS29" s="3">
        <v>1.00251455796717E-2</v>
      </c>
      <c r="AT29" s="6">
        <v>1.4653774548075101E-2</v>
      </c>
    </row>
    <row r="30" spans="2:46" x14ac:dyDescent="0.3">
      <c r="B30" s="12" t="s">
        <v>279</v>
      </c>
      <c r="C30" s="2" t="s">
        <v>1028</v>
      </c>
      <c r="D30" s="2" t="s">
        <v>689</v>
      </c>
      <c r="E30" s="2" t="s">
        <v>876</v>
      </c>
      <c r="F30" s="2" t="s">
        <v>877</v>
      </c>
      <c r="G30" s="2" t="s">
        <v>894</v>
      </c>
      <c r="H30" s="2" t="s">
        <v>895</v>
      </c>
      <c r="I30" s="2" t="s">
        <v>897</v>
      </c>
      <c r="J30" s="2" t="s">
        <v>1095</v>
      </c>
      <c r="K30" s="2">
        <v>99</v>
      </c>
      <c r="L30" s="13" t="s">
        <v>1096</v>
      </c>
      <c r="M30" s="5">
        <f t="shared" si="0"/>
        <v>3.3581998706765655E-2</v>
      </c>
      <c r="N30" s="3">
        <v>3.1773007721579702E-4</v>
      </c>
      <c r="O30" s="3">
        <v>2.4797005104212601E-2</v>
      </c>
      <c r="P30" s="3">
        <v>2.2768778312738601E-3</v>
      </c>
      <c r="Q30" s="3">
        <v>3.94599015654819E-4</v>
      </c>
      <c r="R30" s="3">
        <v>2.6645556177714198E-3</v>
      </c>
      <c r="S30" s="3">
        <v>2.2234670080936401E-3</v>
      </c>
      <c r="T30" s="6">
        <v>9.0776405254351905E-4</v>
      </c>
      <c r="U30" s="5">
        <f t="shared" si="1"/>
        <v>1.9625775482604069E-2</v>
      </c>
      <c r="V30" s="3">
        <v>1.9448397555839E-3</v>
      </c>
      <c r="W30" s="3">
        <v>1.3764513026160699E-3</v>
      </c>
      <c r="X30" s="10">
        <v>1.63044844244041E-2</v>
      </c>
      <c r="Y30" s="5">
        <f t="shared" si="2"/>
        <v>0.10965761746639988</v>
      </c>
      <c r="Z30" s="3">
        <v>7.19612717519298E-4</v>
      </c>
      <c r="AA30" s="3">
        <v>9.1600256480718097E-5</v>
      </c>
      <c r="AB30" s="3">
        <v>1.30978628653757E-4</v>
      </c>
      <c r="AC30" s="3">
        <v>6.5630162717541303E-4</v>
      </c>
      <c r="AD30" s="3">
        <v>2.0870291140561399E-4</v>
      </c>
      <c r="AE30" s="3">
        <v>8.0231952045869095E-2</v>
      </c>
      <c r="AF30" s="3">
        <v>2.10186620241608E-3</v>
      </c>
      <c r="AG30" s="3">
        <v>1.3596904089530301E-3</v>
      </c>
      <c r="AH30" s="3">
        <v>4.94003032948853E-3</v>
      </c>
      <c r="AI30" s="3">
        <v>1.05678987494653E-3</v>
      </c>
      <c r="AJ30" s="3">
        <v>1.17966261649168E-4</v>
      </c>
      <c r="AK30" s="3">
        <v>1.4351026098365999E-4</v>
      </c>
      <c r="AL30" s="3">
        <v>3.5789213871405602E-3</v>
      </c>
      <c r="AM30" s="3">
        <v>4.0654176714276799E-3</v>
      </c>
      <c r="AN30" s="3">
        <v>7.3408201112713702E-4</v>
      </c>
      <c r="AO30" s="3">
        <v>3.7161749568190901E-3</v>
      </c>
      <c r="AP30" s="3">
        <v>3.22601882941602E-3</v>
      </c>
      <c r="AQ30" s="3">
        <v>4.02397735472054E-4</v>
      </c>
      <c r="AR30" s="3">
        <v>1.52972027972027E-3</v>
      </c>
      <c r="AS30" s="3">
        <v>1.65431445209105E-4</v>
      </c>
      <c r="AT30" s="6">
        <v>4.8045162452705497E-4</v>
      </c>
    </row>
    <row r="31" spans="2:46" x14ac:dyDescent="0.3">
      <c r="B31" s="12" t="s">
        <v>278</v>
      </c>
      <c r="C31" s="2" t="s">
        <v>1028</v>
      </c>
      <c r="D31" s="2" t="s">
        <v>689</v>
      </c>
      <c r="E31" s="2" t="s">
        <v>876</v>
      </c>
      <c r="F31" s="2" t="s">
        <v>877</v>
      </c>
      <c r="G31" s="2" t="s">
        <v>894</v>
      </c>
      <c r="H31" s="2" t="s">
        <v>895</v>
      </c>
      <c r="I31" s="2" t="s">
        <v>896</v>
      </c>
      <c r="J31" s="2" t="s">
        <v>1087</v>
      </c>
      <c r="K31" s="2">
        <v>99</v>
      </c>
      <c r="L31" s="13" t="s">
        <v>1088</v>
      </c>
      <c r="M31" s="5">
        <f t="shared" si="0"/>
        <v>3.0458396783525233E-2</v>
      </c>
      <c r="N31" s="3">
        <v>7.3890715631580796E-6</v>
      </c>
      <c r="O31" s="3">
        <v>2.9996697976217401E-2</v>
      </c>
      <c r="P31" s="3">
        <v>7.1152432227308306E-5</v>
      </c>
      <c r="Q31" s="3">
        <v>5.73962204588827E-5</v>
      </c>
      <c r="R31" s="3">
        <v>2.3170048850186301E-4</v>
      </c>
      <c r="S31" s="3">
        <v>2.2863413964973199E-5</v>
      </c>
      <c r="T31" s="6">
        <v>7.1197180591648504E-5</v>
      </c>
      <c r="U31" s="5">
        <f t="shared" si="1"/>
        <v>1.9158240928417721E-2</v>
      </c>
      <c r="V31" s="3">
        <v>8.1945495319546394E-5</v>
      </c>
      <c r="W31" s="3">
        <v>9.7543793098776605E-5</v>
      </c>
      <c r="X31" s="10">
        <v>1.8978751639999399E-2</v>
      </c>
      <c r="Y31" s="5">
        <f t="shared" si="2"/>
        <v>9.9701529245625239E-2</v>
      </c>
      <c r="Z31" s="3">
        <v>0</v>
      </c>
      <c r="AA31" s="3">
        <v>0</v>
      </c>
      <c r="AB31" s="3">
        <v>2.18297714422929E-5</v>
      </c>
      <c r="AC31" s="3">
        <v>2.2631090592255601E-5</v>
      </c>
      <c r="AD31" s="3">
        <v>1.04351455702807E-4</v>
      </c>
      <c r="AE31" s="3">
        <v>9.8110502997133101E-2</v>
      </c>
      <c r="AF31" s="3">
        <v>0</v>
      </c>
      <c r="AG31" s="3">
        <v>0</v>
      </c>
      <c r="AH31" s="3">
        <v>2.5274573778778499E-4</v>
      </c>
      <c r="AI31" s="3">
        <v>1.7613164582442101E-4</v>
      </c>
      <c r="AJ31" s="3">
        <v>0</v>
      </c>
      <c r="AK31" s="3">
        <v>2.0501465854808599E-5</v>
      </c>
      <c r="AL31" s="3">
        <v>2.6224854991978199E-4</v>
      </c>
      <c r="AM31" s="3">
        <v>3.7098868484511198E-4</v>
      </c>
      <c r="AN31" s="3">
        <v>9.0150422419122097E-5</v>
      </c>
      <c r="AO31" s="3">
        <v>1.74468307831882E-5</v>
      </c>
      <c r="AP31" s="3">
        <v>4.3891412645115903E-5</v>
      </c>
      <c r="AQ31" s="3">
        <v>1.38757839817949E-5</v>
      </c>
      <c r="AR31" s="3">
        <v>1.3111888111888101E-4</v>
      </c>
      <c r="AS31" s="3">
        <v>3.3086289041820997E-5</v>
      </c>
      <c r="AT31" s="6">
        <v>3.0028226532940899E-5</v>
      </c>
    </row>
    <row r="32" spans="2:46" x14ac:dyDescent="0.3">
      <c r="B32" s="12" t="s">
        <v>116</v>
      </c>
      <c r="C32" s="2" t="s">
        <v>1028</v>
      </c>
      <c r="D32" s="2" t="s">
        <v>536</v>
      </c>
      <c r="E32" s="2" t="s">
        <v>537</v>
      </c>
      <c r="F32" s="2" t="s">
        <v>547</v>
      </c>
      <c r="G32" s="2" t="s">
        <v>551</v>
      </c>
      <c r="H32" s="2" t="s">
        <v>560</v>
      </c>
      <c r="I32" s="2" t="s">
        <v>561</v>
      </c>
      <c r="J32" s="2" t="s">
        <v>1091</v>
      </c>
      <c r="K32" s="2">
        <v>100</v>
      </c>
      <c r="L32" s="13" t="s">
        <v>1092</v>
      </c>
      <c r="M32" s="5">
        <f t="shared" si="0"/>
        <v>2.9455589116724974E-2</v>
      </c>
      <c r="N32" s="3">
        <v>0</v>
      </c>
      <c r="O32" s="3">
        <v>2.9260704723485301E-2</v>
      </c>
      <c r="P32" s="3">
        <v>1.18587387045513E-5</v>
      </c>
      <c r="Q32" s="3">
        <v>0</v>
      </c>
      <c r="R32" s="3">
        <v>2.41354675522774E-5</v>
      </c>
      <c r="S32" s="3">
        <v>3.42951209474598E-5</v>
      </c>
      <c r="T32" s="6">
        <v>1.24595066035385E-4</v>
      </c>
      <c r="U32" s="5">
        <f t="shared" si="1"/>
        <v>2.0132737934598258E-2</v>
      </c>
      <c r="V32" s="3">
        <v>1.8896631220687399E-2</v>
      </c>
      <c r="W32" s="3">
        <v>1.2084592145015099E-3</v>
      </c>
      <c r="X32" s="10">
        <v>2.76474994093488E-5</v>
      </c>
      <c r="Y32" s="5">
        <f t="shared" si="2"/>
        <v>8.3858794303543843E-2</v>
      </c>
      <c r="Z32" s="3">
        <v>0</v>
      </c>
      <c r="AA32" s="3">
        <v>0</v>
      </c>
      <c r="AB32" s="3">
        <v>0</v>
      </c>
      <c r="AC32" s="3">
        <v>7.8224364632131602E-2</v>
      </c>
      <c r="AD32" s="3">
        <v>5.0900321170591397E-3</v>
      </c>
      <c r="AE32" s="3">
        <v>3.9093041438623901E-5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7.7289309342731699E-5</v>
      </c>
      <c r="AN32" s="3">
        <v>0</v>
      </c>
      <c r="AO32" s="3">
        <v>0</v>
      </c>
      <c r="AP32" s="3">
        <v>0</v>
      </c>
      <c r="AQ32" s="3">
        <v>8.3254703890769794E-5</v>
      </c>
      <c r="AR32" s="3">
        <v>2.1853146853146799E-4</v>
      </c>
      <c r="AS32" s="3">
        <v>6.6172578083642102E-5</v>
      </c>
      <c r="AT32" s="6">
        <v>6.0056453065881899E-5</v>
      </c>
    </row>
    <row r="33" spans="2:46" x14ac:dyDescent="0.3">
      <c r="B33" s="12" t="s">
        <v>48</v>
      </c>
      <c r="C33" s="2" t="s">
        <v>1028</v>
      </c>
      <c r="D33" s="2" t="s">
        <v>422</v>
      </c>
      <c r="E33" s="2" t="s">
        <v>439</v>
      </c>
      <c r="F33" s="2" t="s">
        <v>440</v>
      </c>
      <c r="G33" s="2" t="s">
        <v>444</v>
      </c>
      <c r="H33" s="2" t="s">
        <v>445</v>
      </c>
      <c r="I33" s="2" t="s">
        <v>446</v>
      </c>
      <c r="J33" s="2" t="s">
        <v>1121</v>
      </c>
      <c r="K33" s="2">
        <v>99</v>
      </c>
      <c r="L33" s="13" t="s">
        <v>1122</v>
      </c>
      <c r="M33" s="5">
        <f t="shared" si="0"/>
        <v>2.6867775339718208E-2</v>
      </c>
      <c r="N33" s="3">
        <v>1.84505116932057E-2</v>
      </c>
      <c r="O33" s="3">
        <v>1.7902538579970601E-4</v>
      </c>
      <c r="P33" s="3">
        <v>1.5594241396485E-3</v>
      </c>
      <c r="Q33" s="3">
        <v>1.30576401543958E-3</v>
      </c>
      <c r="R33" s="3">
        <v>1.65569307408623E-3</v>
      </c>
      <c r="S33" s="3">
        <v>2.8807901595866198E-3</v>
      </c>
      <c r="T33" s="6">
        <v>8.3656687195187004E-4</v>
      </c>
      <c r="U33" s="5">
        <f t="shared" si="1"/>
        <v>9.9644622976379597E-3</v>
      </c>
      <c r="V33" s="3">
        <v>1.49413953132639E-3</v>
      </c>
      <c r="W33" s="3">
        <v>1.2518120114343001E-3</v>
      </c>
      <c r="X33" s="10">
        <v>7.2185107548772701E-3</v>
      </c>
      <c r="Y33" s="5">
        <f t="shared" si="2"/>
        <v>7.9910051626647244E-2</v>
      </c>
      <c r="Z33" s="3">
        <v>2.92206376204806E-3</v>
      </c>
      <c r="AA33" s="3">
        <v>2.4961069890995602E-3</v>
      </c>
      <c r="AB33" s="3">
        <v>4.92043048309284E-2</v>
      </c>
      <c r="AC33" s="3">
        <v>9.05243623690225E-5</v>
      </c>
      <c r="AD33" s="3">
        <v>3.2464897329762102E-4</v>
      </c>
      <c r="AE33" s="3">
        <v>1.1727912431587101E-4</v>
      </c>
      <c r="AF33" s="3">
        <v>9.3416275662937004E-4</v>
      </c>
      <c r="AG33" s="3">
        <v>1.4852002928563901E-3</v>
      </c>
      <c r="AH33" s="3">
        <v>2.78020311566564E-3</v>
      </c>
      <c r="AI33" s="3">
        <v>1.38389150290617E-3</v>
      </c>
      <c r="AJ33" s="3">
        <v>1.2189847037080699E-3</v>
      </c>
      <c r="AK33" s="3">
        <v>1.33259528056256E-3</v>
      </c>
      <c r="AL33" s="3">
        <v>1.5272121436504999E-3</v>
      </c>
      <c r="AM33" s="3">
        <v>1.74673839114573E-3</v>
      </c>
      <c r="AN33" s="3">
        <v>1.687100762415E-3</v>
      </c>
      <c r="AO33" s="3">
        <v>3.2625573564561902E-3</v>
      </c>
      <c r="AP33" s="3">
        <v>1.1411767287730101E-3</v>
      </c>
      <c r="AQ33" s="3">
        <v>3.6770827551756602E-3</v>
      </c>
      <c r="AR33" s="3">
        <v>8.7412587412587402E-4</v>
      </c>
      <c r="AS33" s="3">
        <v>8.9332980412916798E-4</v>
      </c>
      <c r="AT33" s="6">
        <v>8.1076211638940595E-4</v>
      </c>
    </row>
    <row r="34" spans="2:46" x14ac:dyDescent="0.3">
      <c r="B34" s="12" t="s">
        <v>50</v>
      </c>
      <c r="C34" s="2" t="s">
        <v>1028</v>
      </c>
      <c r="D34" s="2" t="s">
        <v>422</v>
      </c>
      <c r="E34" s="2" t="s">
        <v>439</v>
      </c>
      <c r="F34" s="2" t="s">
        <v>440</v>
      </c>
      <c r="G34" s="2" t="s">
        <v>444</v>
      </c>
      <c r="H34" s="2" t="s">
        <v>449</v>
      </c>
      <c r="I34" s="2" t="s">
        <v>450</v>
      </c>
      <c r="J34" s="2" t="s">
        <v>1079</v>
      </c>
      <c r="K34" s="2">
        <v>97</v>
      </c>
      <c r="L34" s="13" t="s">
        <v>1080</v>
      </c>
      <c r="M34" s="5">
        <f t="shared" si="0"/>
        <v>2.6201796180143368E-2</v>
      </c>
      <c r="N34" s="3">
        <v>6.5762736912107001E-4</v>
      </c>
      <c r="O34" s="3">
        <v>0</v>
      </c>
      <c r="P34" s="3">
        <v>1.26295567203472E-3</v>
      </c>
      <c r="Q34" s="3">
        <v>2.4257077671435302E-2</v>
      </c>
      <c r="R34" s="3">
        <v>2.41354675522774E-5</v>
      </c>
      <c r="S34" s="3">
        <v>0</v>
      </c>
      <c r="T34" s="6">
        <v>0</v>
      </c>
      <c r="U34" s="5">
        <f t="shared" si="1"/>
        <v>9.9221638485377586E-3</v>
      </c>
      <c r="V34" s="3">
        <v>7.1893514560348697E-3</v>
      </c>
      <c r="W34" s="3">
        <v>1.08652947312803E-3</v>
      </c>
      <c r="X34" s="10">
        <v>1.6462829193748601E-3</v>
      </c>
      <c r="Y34" s="5">
        <f t="shared" si="2"/>
        <v>8.6808259466395199E-2</v>
      </c>
      <c r="Z34" s="3">
        <v>1.35199965109686E-3</v>
      </c>
      <c r="AA34" s="3">
        <v>5.9540166712466797E-4</v>
      </c>
      <c r="AB34" s="3">
        <v>2.18297714422929E-5</v>
      </c>
      <c r="AC34" s="3">
        <v>0</v>
      </c>
      <c r="AD34" s="3">
        <v>0</v>
      </c>
      <c r="AE34" s="3">
        <v>0</v>
      </c>
      <c r="AF34" s="3">
        <v>3.3969554786522499E-3</v>
      </c>
      <c r="AG34" s="3">
        <v>1.04591569919464E-3</v>
      </c>
      <c r="AH34" s="3">
        <v>6.8930655760305099E-5</v>
      </c>
      <c r="AI34" s="3">
        <v>6.05138011725335E-2</v>
      </c>
      <c r="AJ34" s="3">
        <v>6.38983917266328E-3</v>
      </c>
      <c r="AK34" s="3">
        <v>1.33464542714804E-2</v>
      </c>
      <c r="AL34" s="3">
        <v>7.7131926446994903E-5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6">
        <v>0</v>
      </c>
    </row>
    <row r="35" spans="2:46" x14ac:dyDescent="0.3">
      <c r="B35" s="12" t="s">
        <v>54</v>
      </c>
      <c r="C35" s="2" t="s">
        <v>1028</v>
      </c>
      <c r="D35" s="2" t="s">
        <v>422</v>
      </c>
      <c r="E35" s="2" t="s">
        <v>439</v>
      </c>
      <c r="F35" s="2" t="s">
        <v>440</v>
      </c>
      <c r="G35" s="2" t="s">
        <v>444</v>
      </c>
      <c r="H35" s="2" t="s">
        <v>455</v>
      </c>
      <c r="I35" s="2" t="s">
        <v>457</v>
      </c>
      <c r="J35" s="2" t="s">
        <v>1097</v>
      </c>
      <c r="K35" s="2">
        <v>97</v>
      </c>
      <c r="L35" s="13" t="s">
        <v>1098</v>
      </c>
      <c r="M35" s="5">
        <f t="shared" si="0"/>
        <v>2.5386376289592345E-2</v>
      </c>
      <c r="N35" s="3">
        <v>1.07141537665792E-3</v>
      </c>
      <c r="O35" s="3">
        <v>1.0343688957316301E-4</v>
      </c>
      <c r="P35" s="3">
        <v>2.7156511633422602E-3</v>
      </c>
      <c r="Q35" s="3">
        <v>1.0761791336040499E-3</v>
      </c>
      <c r="R35" s="3">
        <v>3.2969048676410899E-3</v>
      </c>
      <c r="S35" s="3">
        <v>4.2182998765375604E-3</v>
      </c>
      <c r="T35" s="6">
        <v>1.29044889822363E-2</v>
      </c>
      <c r="U35" s="5">
        <f t="shared" si="1"/>
        <v>7.7577864832419196E-3</v>
      </c>
      <c r="V35" s="3">
        <v>3.25050464767534E-3</v>
      </c>
      <c r="W35" s="3">
        <v>2.0240337067996099E-3</v>
      </c>
      <c r="X35" s="10">
        <v>2.4832481287669701E-3</v>
      </c>
      <c r="Y35" s="5">
        <f t="shared" si="2"/>
        <v>7.0145384969019564E-2</v>
      </c>
      <c r="Z35" s="3">
        <v>1.13393519124253E-3</v>
      </c>
      <c r="AA35" s="3">
        <v>7.3280205184574499E-4</v>
      </c>
      <c r="AB35" s="3">
        <v>1.3316160579798699E-3</v>
      </c>
      <c r="AC35" s="3">
        <v>3.3946635888383402E-5</v>
      </c>
      <c r="AD35" s="3">
        <v>2.4348672997321599E-4</v>
      </c>
      <c r="AE35" s="3">
        <v>2.6062027625749201E-5</v>
      </c>
      <c r="AF35" s="3">
        <v>1.1464724740451299E-3</v>
      </c>
      <c r="AG35" s="3">
        <v>6.2754941951678606E-5</v>
      </c>
      <c r="AH35" s="3">
        <v>1.6083819677404501E-4</v>
      </c>
      <c r="AI35" s="3">
        <v>3.220692952218E-3</v>
      </c>
      <c r="AJ35" s="3">
        <v>1.17966261649168E-4</v>
      </c>
      <c r="AK35" s="3">
        <v>3.2802345367693699E-4</v>
      </c>
      <c r="AL35" s="3">
        <v>5.2295446131062498E-3</v>
      </c>
      <c r="AM35" s="3">
        <v>2.3495950040190402E-3</v>
      </c>
      <c r="AN35" s="3">
        <v>2.4726973006387802E-3</v>
      </c>
      <c r="AO35" s="3">
        <v>5.1991555733900902E-3</v>
      </c>
      <c r="AP35" s="3">
        <v>3.0504531788355599E-3</v>
      </c>
      <c r="AQ35" s="3">
        <v>4.1766109785202803E-3</v>
      </c>
      <c r="AR35" s="3">
        <v>1.38111888111888E-2</v>
      </c>
      <c r="AS35" s="3">
        <v>1.30359978824775E-2</v>
      </c>
      <c r="AT35" s="6">
        <v>1.2281544651972801E-2</v>
      </c>
    </row>
    <row r="36" spans="2:46" x14ac:dyDescent="0.3">
      <c r="B36" s="12" t="s">
        <v>75</v>
      </c>
      <c r="C36" s="2" t="s">
        <v>1028</v>
      </c>
      <c r="D36" s="2" t="s">
        <v>422</v>
      </c>
      <c r="E36" s="2" t="s">
        <v>439</v>
      </c>
      <c r="F36" s="2" t="s">
        <v>440</v>
      </c>
      <c r="G36" s="2" t="s">
        <v>444</v>
      </c>
      <c r="H36" s="2" t="s">
        <v>488</v>
      </c>
      <c r="I36" s="2" t="s">
        <v>489</v>
      </c>
      <c r="J36" s="2" t="s">
        <v>1061</v>
      </c>
      <c r="K36" s="2">
        <v>98</v>
      </c>
      <c r="L36" s="13" t="s">
        <v>1062</v>
      </c>
      <c r="M36" s="5">
        <f t="shared" si="0"/>
        <v>2.5363064156589656E-2</v>
      </c>
      <c r="N36" s="3">
        <v>9.9752466102634202E-4</v>
      </c>
      <c r="O36" s="3">
        <v>1.7532552782651201E-2</v>
      </c>
      <c r="P36" s="3">
        <v>1.16808576239831E-3</v>
      </c>
      <c r="Q36" s="3">
        <v>8.4659425176852095E-4</v>
      </c>
      <c r="R36" s="3">
        <v>3.7313432835820799E-3</v>
      </c>
      <c r="S36" s="3">
        <v>7.4877680735287297E-4</v>
      </c>
      <c r="T36" s="6">
        <v>3.3818660781032998E-4</v>
      </c>
      <c r="U36" s="5">
        <f t="shared" si="1"/>
        <v>1.5357555451820319E-2</v>
      </c>
      <c r="V36" s="3">
        <v>2.1442404608614601E-3</v>
      </c>
      <c r="W36" s="3">
        <v>9.1013778060775197E-3</v>
      </c>
      <c r="X36" s="10">
        <v>4.1119371848813398E-3</v>
      </c>
      <c r="Y36" s="5">
        <f t="shared" si="2"/>
        <v>7.6438923354310156E-2</v>
      </c>
      <c r="Z36" s="3">
        <v>9.15870731388198E-4</v>
      </c>
      <c r="AA36" s="3">
        <v>1.03050288540807E-3</v>
      </c>
      <c r="AB36" s="3">
        <v>1.0478290292300599E-3</v>
      </c>
      <c r="AC36" s="3">
        <v>5.8275058275058201E-3</v>
      </c>
      <c r="AD36" s="3">
        <v>3.2986654608276197E-2</v>
      </c>
      <c r="AE36" s="3">
        <v>1.36434714620797E-2</v>
      </c>
      <c r="AF36" s="3">
        <v>9.3416275662937004E-4</v>
      </c>
      <c r="AG36" s="3">
        <v>1.0877523271624299E-3</v>
      </c>
      <c r="AH36" s="3">
        <v>2.1368503285694499E-3</v>
      </c>
      <c r="AI36" s="3">
        <v>1.0064665475681201E-3</v>
      </c>
      <c r="AJ36" s="3">
        <v>7.4711965711139901E-4</v>
      </c>
      <c r="AK36" s="3">
        <v>8.2005863419234396E-4</v>
      </c>
      <c r="AL36" s="3">
        <v>1.7894606935702801E-3</v>
      </c>
      <c r="AM36" s="3">
        <v>5.1629258640944701E-3</v>
      </c>
      <c r="AN36" s="3">
        <v>4.1597980630537802E-3</v>
      </c>
      <c r="AO36" s="3">
        <v>3.3148978488057598E-4</v>
      </c>
      <c r="AP36" s="3">
        <v>8.1199113393464503E-4</v>
      </c>
      <c r="AQ36" s="3">
        <v>1.04068379863462E-3</v>
      </c>
      <c r="AR36" s="3">
        <v>3.93356643356643E-4</v>
      </c>
      <c r="AS36" s="3">
        <v>2.6469031233456797E-4</v>
      </c>
      <c r="AT36" s="6">
        <v>3.0028226532940902E-4</v>
      </c>
    </row>
    <row r="37" spans="2:46" x14ac:dyDescent="0.3">
      <c r="B37" s="12" t="s">
        <v>189</v>
      </c>
      <c r="C37" s="2" t="s">
        <v>1028</v>
      </c>
      <c r="D37" s="2" t="s">
        <v>689</v>
      </c>
      <c r="E37" s="2" t="s">
        <v>690</v>
      </c>
      <c r="F37" s="2" t="s">
        <v>723</v>
      </c>
      <c r="G37" s="2" t="s">
        <v>724</v>
      </c>
      <c r="H37" s="2" t="s">
        <v>732</v>
      </c>
      <c r="I37" s="2" t="s">
        <v>733</v>
      </c>
      <c r="J37" s="2" t="s">
        <v>1075</v>
      </c>
      <c r="K37" s="2">
        <v>98</v>
      </c>
      <c r="L37" s="13" t="s">
        <v>1076</v>
      </c>
      <c r="M37" s="5">
        <f t="shared" si="0"/>
        <v>2.3259533129463352E-2</v>
      </c>
      <c r="N37" s="3">
        <v>3.1107991280895498E-3</v>
      </c>
      <c r="O37" s="3">
        <v>4.8535771261253701E-3</v>
      </c>
      <c r="P37" s="3">
        <v>5.15855133647985E-3</v>
      </c>
      <c r="Q37" s="3">
        <v>4.9002023216771096E-3</v>
      </c>
      <c r="R37" s="3">
        <v>4.0257959877198699E-3</v>
      </c>
      <c r="S37" s="3">
        <v>1.0860121633362199E-3</v>
      </c>
      <c r="T37" s="6">
        <v>1.24595066035385E-4</v>
      </c>
      <c r="U37" s="5">
        <f t="shared" si="1"/>
        <v>1.140898289501479E-2</v>
      </c>
      <c r="V37" s="3">
        <v>6.41086925049918E-3</v>
      </c>
      <c r="W37" s="3">
        <v>3.8394320783601802E-3</v>
      </c>
      <c r="X37" s="10">
        <v>1.15868156615543E-3</v>
      </c>
      <c r="Y37" s="5">
        <f t="shared" si="2"/>
        <v>7.476506227250275E-2</v>
      </c>
      <c r="Z37" s="3">
        <v>6.3674822277465203E-3</v>
      </c>
      <c r="AA37" s="3">
        <v>2.86250801502244E-3</v>
      </c>
      <c r="AB37" s="3">
        <v>8.7319085769171898E-5</v>
      </c>
      <c r="AC37" s="3">
        <v>4.4470093013782297E-3</v>
      </c>
      <c r="AD37" s="3">
        <v>7.0727097754124703E-3</v>
      </c>
      <c r="AE37" s="3">
        <v>2.8277299973937901E-3</v>
      </c>
      <c r="AF37" s="3">
        <v>9.6388611706757794E-3</v>
      </c>
      <c r="AG37" s="3">
        <v>8.0535508837987595E-3</v>
      </c>
      <c r="AH37" s="3">
        <v>5.5144524608244101E-4</v>
      </c>
      <c r="AI37" s="3">
        <v>1.44679566212918E-2</v>
      </c>
      <c r="AJ37" s="3">
        <v>1.5925445322637699E-3</v>
      </c>
      <c r="AK37" s="3">
        <v>5.5353957807983197E-4</v>
      </c>
      <c r="AL37" s="3">
        <v>7.0807108478341298E-3</v>
      </c>
      <c r="AM37" s="3">
        <v>3.1379459593149001E-3</v>
      </c>
      <c r="AN37" s="3">
        <v>2.2151246651555701E-3</v>
      </c>
      <c r="AO37" s="3">
        <v>2.93106757157562E-3</v>
      </c>
      <c r="AP37" s="3">
        <v>1.3167423793534699E-4</v>
      </c>
      <c r="AQ37" s="3">
        <v>2.22012543708719E-4</v>
      </c>
      <c r="AR37" s="3">
        <v>2.6223776223776202E-4</v>
      </c>
      <c r="AS37" s="3">
        <v>2.3160402329274699E-4</v>
      </c>
      <c r="AT37" s="6">
        <v>3.0028226532940899E-5</v>
      </c>
    </row>
    <row r="38" spans="2:46" x14ac:dyDescent="0.3">
      <c r="B38" s="12" t="s">
        <v>109</v>
      </c>
      <c r="C38" s="2" t="s">
        <v>1028</v>
      </c>
      <c r="D38" s="2" t="s">
        <v>536</v>
      </c>
      <c r="E38" s="2" t="s">
        <v>537</v>
      </c>
      <c r="F38" s="2" t="s">
        <v>547</v>
      </c>
      <c r="G38" s="2" t="s">
        <v>551</v>
      </c>
      <c r="H38" s="2" t="s">
        <v>552</v>
      </c>
      <c r="I38" s="2" t="s">
        <v>553</v>
      </c>
      <c r="J38" s="2" t="s">
        <v>1123</v>
      </c>
      <c r="K38" s="2">
        <v>99</v>
      </c>
      <c r="L38" s="13" t="s">
        <v>1124</v>
      </c>
      <c r="M38" s="5">
        <f t="shared" si="0"/>
        <v>2.3118734581074857E-2</v>
      </c>
      <c r="N38" s="3">
        <v>0</v>
      </c>
      <c r="O38" s="3">
        <v>2.3010729588122201E-2</v>
      </c>
      <c r="P38" s="3">
        <v>0</v>
      </c>
      <c r="Q38" s="3">
        <v>0</v>
      </c>
      <c r="R38" s="3">
        <v>7.2406402656832204E-5</v>
      </c>
      <c r="S38" s="3">
        <v>0</v>
      </c>
      <c r="T38" s="6">
        <v>3.5598590295824198E-5</v>
      </c>
      <c r="U38" s="5">
        <f t="shared" si="1"/>
        <v>1.583839901687573E-2</v>
      </c>
      <c r="V38" s="3">
        <v>1.51298699524989E-2</v>
      </c>
      <c r="W38" s="3">
        <v>6.9093520111633403E-4</v>
      </c>
      <c r="X38" s="10">
        <v>1.75938632604947E-5</v>
      </c>
      <c r="Y38" s="5">
        <f t="shared" si="2"/>
        <v>6.5821248612683791E-2</v>
      </c>
      <c r="Z38" s="3">
        <v>0</v>
      </c>
      <c r="AA38" s="3">
        <v>0</v>
      </c>
      <c r="AB38" s="3">
        <v>0</v>
      </c>
      <c r="AC38" s="3">
        <v>6.2563649942290703E-2</v>
      </c>
      <c r="AD38" s="3">
        <v>2.9566245782461898E-3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1.2341108231519099E-4</v>
      </c>
      <c r="AM38" s="3">
        <v>0</v>
      </c>
      <c r="AN38" s="3">
        <v>9.0150422419122097E-5</v>
      </c>
      <c r="AO38" s="3">
        <v>0</v>
      </c>
      <c r="AP38" s="3">
        <v>0</v>
      </c>
      <c r="AQ38" s="3">
        <v>0</v>
      </c>
      <c r="AR38" s="3">
        <v>8.7412587412587399E-5</v>
      </c>
      <c r="AS38" s="3">
        <v>0</v>
      </c>
      <c r="AT38" s="6">
        <v>0</v>
      </c>
    </row>
    <row r="39" spans="2:46" x14ac:dyDescent="0.3">
      <c r="B39" s="12" t="s">
        <v>316</v>
      </c>
      <c r="C39" s="2" t="s">
        <v>1028</v>
      </c>
      <c r="D39" s="2" t="s">
        <v>689</v>
      </c>
      <c r="E39" s="2" t="s">
        <v>876</v>
      </c>
      <c r="F39" s="2" t="s">
        <v>960</v>
      </c>
      <c r="G39" s="2" t="s">
        <v>961</v>
      </c>
      <c r="H39" s="2" t="s">
        <v>969</v>
      </c>
      <c r="I39" s="2" t="s">
        <v>970</v>
      </c>
      <c r="J39" s="2" t="s">
        <v>1059</v>
      </c>
      <c r="K39" s="2">
        <v>100</v>
      </c>
      <c r="L39" s="13" t="s">
        <v>1060</v>
      </c>
      <c r="M39" s="5">
        <f t="shared" si="0"/>
        <v>2.3019191482468355E-2</v>
      </c>
      <c r="N39" s="3">
        <v>0</v>
      </c>
      <c r="O39" s="3">
        <v>2.2962989485242301E-2</v>
      </c>
      <c r="P39" s="3">
        <v>0</v>
      </c>
      <c r="Q39" s="3">
        <v>2.1523582672081002E-5</v>
      </c>
      <c r="R39" s="3">
        <v>2.8962561062732899E-5</v>
      </c>
      <c r="S39" s="3">
        <v>5.7158534912433099E-6</v>
      </c>
      <c r="T39" s="6">
        <v>0</v>
      </c>
      <c r="U39" s="5">
        <f t="shared" si="1"/>
        <v>1.4544757681083015E-2</v>
      </c>
      <c r="V39" s="3">
        <v>8.1945495319546394E-6</v>
      </c>
      <c r="W39" s="3">
        <v>1.5986343868966101E-4</v>
      </c>
      <c r="X39" s="10">
        <v>1.43766996928614E-2</v>
      </c>
      <c r="Y39" s="5">
        <f t="shared" si="2"/>
        <v>7.5302459056441978E-2</v>
      </c>
      <c r="Z39" s="3">
        <v>0</v>
      </c>
      <c r="AA39" s="3">
        <v>0</v>
      </c>
      <c r="AB39" s="3">
        <v>0</v>
      </c>
      <c r="AC39" s="3">
        <v>3.3946635888383402E-5</v>
      </c>
      <c r="AD39" s="3">
        <v>6.0291952183844002E-4</v>
      </c>
      <c r="AE39" s="3">
        <v>7.4498305968204295E-2</v>
      </c>
      <c r="AF39" s="3">
        <v>0</v>
      </c>
      <c r="AG39" s="3">
        <v>0</v>
      </c>
      <c r="AH39" s="3">
        <v>0</v>
      </c>
      <c r="AI39" s="3">
        <v>0</v>
      </c>
      <c r="AJ39" s="3">
        <v>1.9661043608194699E-5</v>
      </c>
      <c r="AK39" s="3">
        <v>4.1002931709617198E-5</v>
      </c>
      <c r="AL39" s="3">
        <v>0</v>
      </c>
      <c r="AM39" s="3">
        <v>9.2747171211277996E-5</v>
      </c>
      <c r="AN39" s="3">
        <v>0</v>
      </c>
      <c r="AO39" s="3">
        <v>0</v>
      </c>
      <c r="AP39" s="3">
        <v>0</v>
      </c>
      <c r="AQ39" s="3">
        <v>1.38757839817949E-5</v>
      </c>
      <c r="AR39" s="3">
        <v>0</v>
      </c>
      <c r="AS39" s="3">
        <v>0</v>
      </c>
      <c r="AT39" s="6">
        <v>0</v>
      </c>
    </row>
    <row r="40" spans="2:46" x14ac:dyDescent="0.3">
      <c r="B40" s="12" t="s">
        <v>266</v>
      </c>
      <c r="C40" s="2" t="s">
        <v>1028</v>
      </c>
      <c r="D40" s="2" t="s">
        <v>689</v>
      </c>
      <c r="E40" s="2" t="s">
        <v>860</v>
      </c>
      <c r="F40" s="2" t="s">
        <v>861</v>
      </c>
      <c r="G40" s="2" t="s">
        <v>869</v>
      </c>
      <c r="H40" s="2" t="s">
        <v>870</v>
      </c>
      <c r="I40" s="2" t="s">
        <v>871</v>
      </c>
      <c r="J40" s="2" t="s">
        <v>1125</v>
      </c>
      <c r="K40" s="2">
        <v>97</v>
      </c>
      <c r="L40" s="13" t="s">
        <v>1126</v>
      </c>
      <c r="M40" s="5">
        <f t="shared" si="0"/>
        <v>2.1489413787185583E-2</v>
      </c>
      <c r="N40" s="3">
        <v>6.8718365537370199E-3</v>
      </c>
      <c r="O40" s="3">
        <v>1.0741523147982299E-4</v>
      </c>
      <c r="P40" s="3">
        <v>4.5063207077295202E-4</v>
      </c>
      <c r="Q40" s="3">
        <v>1.4349055114720601E-5</v>
      </c>
      <c r="R40" s="3">
        <v>2.8962561062732899E-5</v>
      </c>
      <c r="S40" s="3">
        <v>9.7169509351136305E-5</v>
      </c>
      <c r="T40" s="6">
        <v>1.3919048805667199E-2</v>
      </c>
      <c r="U40" s="5">
        <f t="shared" si="1"/>
        <v>5.0117946792243686E-3</v>
      </c>
      <c r="V40" s="3">
        <v>4.5534380232561296E-3</v>
      </c>
      <c r="W40" s="3">
        <v>3.2514597699592198E-4</v>
      </c>
      <c r="X40" s="10">
        <v>1.3321067897231699E-4</v>
      </c>
      <c r="Y40" s="5">
        <f t="shared" si="2"/>
        <v>5.6759548859239874E-2</v>
      </c>
      <c r="Z40" s="3">
        <v>1.8688124209516301E-2</v>
      </c>
      <c r="AA40" s="3">
        <v>1.4885041678116601E-3</v>
      </c>
      <c r="AB40" s="3">
        <v>1.7463817153834301E-4</v>
      </c>
      <c r="AC40" s="3">
        <v>2.2631090592255601E-5</v>
      </c>
      <c r="AD40" s="3">
        <v>2.2029751759481401E-4</v>
      </c>
      <c r="AE40" s="3">
        <v>7.8186082877247803E-5</v>
      </c>
      <c r="AF40" s="3">
        <v>9.1293178488779405E-4</v>
      </c>
      <c r="AG40" s="3">
        <v>2.0918313983892799E-5</v>
      </c>
      <c r="AH40" s="3">
        <v>0</v>
      </c>
      <c r="AI40" s="3">
        <v>5.0323327378406203E-5</v>
      </c>
      <c r="AJ40" s="3">
        <v>0</v>
      </c>
      <c r="AK40" s="3">
        <v>0</v>
      </c>
      <c r="AL40" s="3">
        <v>4.6279155868196898E-5</v>
      </c>
      <c r="AM40" s="3">
        <v>4.6373585605638998E-5</v>
      </c>
      <c r="AN40" s="3">
        <v>0</v>
      </c>
      <c r="AO40" s="3">
        <v>2.7914929253101099E-4</v>
      </c>
      <c r="AP40" s="3">
        <v>0</v>
      </c>
      <c r="AQ40" s="3">
        <v>1.38757839817949E-5</v>
      </c>
      <c r="AR40" s="3">
        <v>3.2517482517482502E-2</v>
      </c>
      <c r="AS40" s="3">
        <v>1.0587612493382699E-3</v>
      </c>
      <c r="AT40" s="6">
        <v>1.1410726082517501E-3</v>
      </c>
    </row>
    <row r="41" spans="2:46" x14ac:dyDescent="0.3">
      <c r="B41" s="12" t="s">
        <v>121</v>
      </c>
      <c r="C41" s="2" t="s">
        <v>1028</v>
      </c>
      <c r="D41" s="2" t="s">
        <v>536</v>
      </c>
      <c r="E41" s="2" t="s">
        <v>537</v>
      </c>
      <c r="F41" s="2" t="s">
        <v>547</v>
      </c>
      <c r="G41" s="2" t="s">
        <v>551</v>
      </c>
      <c r="H41" s="2" t="s">
        <v>564</v>
      </c>
      <c r="I41" s="2" t="s">
        <v>568</v>
      </c>
      <c r="J41" s="2" t="s">
        <v>1065</v>
      </c>
      <c r="K41" s="2">
        <v>100</v>
      </c>
      <c r="L41" s="13" t="s">
        <v>1066</v>
      </c>
      <c r="M41" s="5">
        <f t="shared" si="0"/>
        <v>2.07661307470423E-2</v>
      </c>
      <c r="N41" s="3">
        <v>7.3890715631580796E-6</v>
      </c>
      <c r="O41" s="3">
        <v>2.05998543926862E-2</v>
      </c>
      <c r="P41" s="3">
        <v>5.9293693522756899E-6</v>
      </c>
      <c r="Q41" s="3">
        <v>0</v>
      </c>
      <c r="R41" s="3">
        <v>1.3515861829275301E-4</v>
      </c>
      <c r="S41" s="3">
        <v>0</v>
      </c>
      <c r="T41" s="6">
        <v>1.7799295147912099E-5</v>
      </c>
      <c r="U41" s="5">
        <f t="shared" si="1"/>
        <v>1.4215662916512519E-2</v>
      </c>
      <c r="V41" s="3">
        <v>1.2635995378273999E-2</v>
      </c>
      <c r="W41" s="3">
        <v>1.57966753823852E-3</v>
      </c>
      <c r="X41" s="10">
        <v>0</v>
      </c>
      <c r="Y41" s="5">
        <f t="shared" si="2"/>
        <v>5.9273268543547829E-2</v>
      </c>
      <c r="Z41" s="3">
        <v>2.1806445985433199E-5</v>
      </c>
      <c r="AA41" s="3">
        <v>0</v>
      </c>
      <c r="AB41" s="3">
        <v>0</v>
      </c>
      <c r="AC41" s="3">
        <v>5.1994930635707301E-2</v>
      </c>
      <c r="AD41" s="3">
        <v>6.7596554083040501E-3</v>
      </c>
      <c r="AE41" s="3">
        <v>0</v>
      </c>
      <c r="AF41" s="3">
        <v>2.1230971741576601E-5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4.3193878810317098E-4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4.3706293706293699E-5</v>
      </c>
      <c r="AS41" s="3">
        <v>0</v>
      </c>
      <c r="AT41" s="6">
        <v>0</v>
      </c>
    </row>
    <row r="42" spans="2:46" x14ac:dyDescent="0.3">
      <c r="B42" s="12" t="s">
        <v>249</v>
      </c>
      <c r="C42" s="2" t="s">
        <v>1028</v>
      </c>
      <c r="D42" s="2" t="s">
        <v>689</v>
      </c>
      <c r="E42" s="2" t="s">
        <v>690</v>
      </c>
      <c r="F42" s="2" t="s">
        <v>821</v>
      </c>
      <c r="G42" s="2" t="s">
        <v>822</v>
      </c>
      <c r="H42" s="2" t="s">
        <v>826</v>
      </c>
      <c r="I42" s="2" t="s">
        <v>828</v>
      </c>
      <c r="J42" s="2" t="s">
        <v>1089</v>
      </c>
      <c r="K42" s="2">
        <v>100</v>
      </c>
      <c r="L42" s="13" t="s">
        <v>1090</v>
      </c>
      <c r="M42" s="5">
        <f t="shared" si="0"/>
        <v>1.918339782660948E-2</v>
      </c>
      <c r="N42" s="3">
        <v>5.24624080984224E-4</v>
      </c>
      <c r="O42" s="3">
        <v>7.3599325273212602E-4</v>
      </c>
      <c r="P42" s="3">
        <v>3.25522377439935E-3</v>
      </c>
      <c r="Q42" s="3">
        <v>2.1523582672081002E-5</v>
      </c>
      <c r="R42" s="3">
        <v>4.9960417833214204E-3</v>
      </c>
      <c r="S42" s="3">
        <v>3.8296218391330101E-3</v>
      </c>
      <c r="T42" s="6">
        <v>5.8203695133672703E-3</v>
      </c>
      <c r="U42" s="5">
        <f t="shared" si="1"/>
        <v>7.5746457587069797E-3</v>
      </c>
      <c r="V42" s="3">
        <v>3.4089326052931298E-3</v>
      </c>
      <c r="W42" s="3">
        <v>2.2706027393548499E-3</v>
      </c>
      <c r="X42" s="10">
        <v>1.895110414059E-3</v>
      </c>
      <c r="Y42" s="5">
        <f t="shared" si="2"/>
        <v>5.6607627666809601E-2</v>
      </c>
      <c r="Z42" s="3">
        <v>6.5419337956299805E-5</v>
      </c>
      <c r="AA42" s="3">
        <v>6.8700192360538606E-5</v>
      </c>
      <c r="AB42" s="3">
        <v>1.4189351437490401E-3</v>
      </c>
      <c r="AC42" s="3">
        <v>1.24470998257406E-3</v>
      </c>
      <c r="AD42" s="3">
        <v>5.6813570327083804E-4</v>
      </c>
      <c r="AE42" s="3">
        <v>3.3880635913473999E-4</v>
      </c>
      <c r="AF42" s="3">
        <v>6.3905224942145599E-3</v>
      </c>
      <c r="AG42" s="3">
        <v>3.2214203535195001E-3</v>
      </c>
      <c r="AH42" s="3">
        <v>6.6632967234961599E-4</v>
      </c>
      <c r="AI42" s="3">
        <v>5.0323327378406203E-5</v>
      </c>
      <c r="AJ42" s="3">
        <v>0</v>
      </c>
      <c r="AK42" s="3">
        <v>2.0501465854808599E-5</v>
      </c>
      <c r="AL42" s="3">
        <v>6.5099345921263698E-3</v>
      </c>
      <c r="AM42" s="3">
        <v>3.4316453348172799E-3</v>
      </c>
      <c r="AN42" s="3">
        <v>5.0355450236966798E-3</v>
      </c>
      <c r="AO42" s="3">
        <v>3.5940471413367699E-3</v>
      </c>
      <c r="AP42" s="3">
        <v>7.5712686812825E-3</v>
      </c>
      <c r="AQ42" s="3">
        <v>1.6512182938335999E-3</v>
      </c>
      <c r="AR42" s="3">
        <v>8.9160839160839101E-3</v>
      </c>
      <c r="AS42" s="3">
        <v>2.1506087877183602E-3</v>
      </c>
      <c r="AT42" s="6">
        <v>3.6934718635517299E-3</v>
      </c>
    </row>
    <row r="43" spans="2:46" x14ac:dyDescent="0.3">
      <c r="B43" s="12" t="s">
        <v>190</v>
      </c>
      <c r="C43" s="2" t="s">
        <v>1028</v>
      </c>
      <c r="D43" s="2" t="s">
        <v>689</v>
      </c>
      <c r="E43" s="2" t="s">
        <v>690</v>
      </c>
      <c r="F43" s="2" t="s">
        <v>723</v>
      </c>
      <c r="G43" s="2" t="s">
        <v>724</v>
      </c>
      <c r="H43" s="2" t="s">
        <v>732</v>
      </c>
      <c r="I43" s="2" t="s">
        <v>734</v>
      </c>
      <c r="J43" s="2" t="s">
        <v>1085</v>
      </c>
      <c r="K43" s="2">
        <v>100</v>
      </c>
      <c r="L43" s="13" t="s">
        <v>1086</v>
      </c>
      <c r="M43" s="5">
        <f t="shared" si="0"/>
        <v>1.9017453914893869E-2</v>
      </c>
      <c r="N43" s="3">
        <v>3.5910887796948301E-3</v>
      </c>
      <c r="O43" s="3">
        <v>3.13493342244819E-3</v>
      </c>
      <c r="P43" s="3">
        <v>2.54369945212627E-3</v>
      </c>
      <c r="Q43" s="3">
        <v>3.7594524400568199E-3</v>
      </c>
      <c r="R43" s="3">
        <v>3.3548299897665601E-3</v>
      </c>
      <c r="S43" s="3">
        <v>1.5832914170743899E-3</v>
      </c>
      <c r="T43" s="6">
        <v>1.05015841372681E-3</v>
      </c>
      <c r="U43" s="5">
        <f t="shared" si="1"/>
        <v>8.7377958851075199E-3</v>
      </c>
      <c r="V43" s="3">
        <v>4.5015392095537499E-3</v>
      </c>
      <c r="W43" s="3">
        <v>2.6201346646254702E-3</v>
      </c>
      <c r="X43" s="10">
        <v>1.6161220109282999E-3</v>
      </c>
      <c r="Y43" s="5">
        <f t="shared" si="2"/>
        <v>5.9569219476184578E-2</v>
      </c>
      <c r="Z43" s="3">
        <v>6.2802564438047799E-3</v>
      </c>
      <c r="AA43" s="3">
        <v>4.2823119904735699E-3</v>
      </c>
      <c r="AB43" s="3">
        <v>2.40127485865223E-4</v>
      </c>
      <c r="AC43" s="3">
        <v>2.5459976916287499E-3</v>
      </c>
      <c r="AD43" s="3">
        <v>4.9856806613563301E-3</v>
      </c>
      <c r="AE43" s="3">
        <v>1.7331248371123199E-3</v>
      </c>
      <c r="AF43" s="3">
        <v>5.2228190484278399E-3</v>
      </c>
      <c r="AG43" s="3">
        <v>1.9872398284698201E-3</v>
      </c>
      <c r="AH43" s="3">
        <v>1.2407518036854899E-3</v>
      </c>
      <c r="AI43" s="3">
        <v>1.12975869964522E-2</v>
      </c>
      <c r="AJ43" s="3">
        <v>6.2915339546223102E-4</v>
      </c>
      <c r="AK43" s="3">
        <v>8.8156303175676999E-4</v>
      </c>
      <c r="AL43" s="3">
        <v>3.9954337899543299E-3</v>
      </c>
      <c r="AM43" s="3">
        <v>1.6694490818030001E-3</v>
      </c>
      <c r="AN43" s="3">
        <v>4.2241912219245798E-3</v>
      </c>
      <c r="AO43" s="3">
        <v>2.6170246174782299E-3</v>
      </c>
      <c r="AP43" s="3">
        <v>1.77760221212719E-3</v>
      </c>
      <c r="AQ43" s="3">
        <v>6.3828606316256801E-4</v>
      </c>
      <c r="AR43" s="3">
        <v>1.3548951048951E-3</v>
      </c>
      <c r="AS43" s="3">
        <v>1.1249338274219099E-3</v>
      </c>
      <c r="AT43" s="6">
        <v>8.4079034292234699E-4</v>
      </c>
    </row>
    <row r="44" spans="2:46" x14ac:dyDescent="0.3">
      <c r="B44" s="12" t="s">
        <v>187</v>
      </c>
      <c r="C44" s="2" t="s">
        <v>1028</v>
      </c>
      <c r="D44" s="2" t="s">
        <v>689</v>
      </c>
      <c r="E44" s="2" t="s">
        <v>690</v>
      </c>
      <c r="F44" s="2" t="s">
        <v>723</v>
      </c>
      <c r="G44" s="2" t="s">
        <v>724</v>
      </c>
      <c r="H44" s="2" t="s">
        <v>726</v>
      </c>
      <c r="I44" s="2" t="s">
        <v>729</v>
      </c>
      <c r="J44" s="2" t="s">
        <v>1099</v>
      </c>
      <c r="K44" s="2">
        <v>99</v>
      </c>
      <c r="L44" s="13" t="s">
        <v>1100</v>
      </c>
      <c r="M44" s="5">
        <f t="shared" si="0"/>
        <v>1.770393547516624E-2</v>
      </c>
      <c r="N44" s="3">
        <v>8.4457087966896896E-3</v>
      </c>
      <c r="O44" s="3">
        <v>2.16023965531645E-3</v>
      </c>
      <c r="P44" s="3">
        <v>2.0278443184782802E-3</v>
      </c>
      <c r="Q44" s="3">
        <v>2.3747686214862702E-3</v>
      </c>
      <c r="R44" s="3">
        <v>6.1786796933830203E-4</v>
      </c>
      <c r="S44" s="3">
        <v>6.0016461658054696E-4</v>
      </c>
      <c r="T44" s="6">
        <v>1.4773414972766999E-3</v>
      </c>
      <c r="U44" s="5">
        <f t="shared" si="1"/>
        <v>7.2057814629447031E-3</v>
      </c>
      <c r="V44" s="3">
        <v>3.6711581903156802E-3</v>
      </c>
      <c r="W44" s="3">
        <v>2.6147155650088701E-3</v>
      </c>
      <c r="X44" s="10">
        <v>9.1990770762015298E-4</v>
      </c>
      <c r="Y44" s="5">
        <f t="shared" si="2"/>
        <v>5.4552545371606836E-2</v>
      </c>
      <c r="Z44" s="3">
        <v>1.00527715992847E-2</v>
      </c>
      <c r="AA44" s="3">
        <v>1.41980397545113E-2</v>
      </c>
      <c r="AB44" s="3">
        <v>1.3534458294221601E-3</v>
      </c>
      <c r="AC44" s="3">
        <v>2.62520650870165E-3</v>
      </c>
      <c r="AD44" s="3">
        <v>1.93629923359653E-3</v>
      </c>
      <c r="AE44" s="3">
        <v>1.87646598905394E-3</v>
      </c>
      <c r="AF44" s="3">
        <v>4.9043544723041902E-3</v>
      </c>
      <c r="AG44" s="3">
        <v>1.171425583098E-3</v>
      </c>
      <c r="AH44" s="3">
        <v>8.50144754377096E-4</v>
      </c>
      <c r="AI44" s="3">
        <v>5.6362126663815001E-3</v>
      </c>
      <c r="AJ44" s="3">
        <v>9.8305218040973608E-4</v>
      </c>
      <c r="AK44" s="3">
        <v>1.16858355372409E-3</v>
      </c>
      <c r="AL44" s="3">
        <v>9.2558311736393899E-4</v>
      </c>
      <c r="AM44" s="3">
        <v>4.1736227045075099E-4</v>
      </c>
      <c r="AN44" s="3">
        <v>5.2802390274057204E-4</v>
      </c>
      <c r="AO44" s="3">
        <v>1.20383132403998E-3</v>
      </c>
      <c r="AP44" s="3">
        <v>5.9253407070906504E-4</v>
      </c>
      <c r="AQ44" s="3">
        <v>1.2488205583615399E-4</v>
      </c>
      <c r="AR44" s="3">
        <v>2.9283216783216699E-3</v>
      </c>
      <c r="AS44" s="3">
        <v>5.9555320275277905E-4</v>
      </c>
      <c r="AT44" s="6">
        <v>4.8045162452705497E-4</v>
      </c>
    </row>
    <row r="45" spans="2:46" x14ac:dyDescent="0.3">
      <c r="B45" s="12" t="s">
        <v>216</v>
      </c>
      <c r="C45" s="2" t="s">
        <v>1028</v>
      </c>
      <c r="D45" s="2" t="s">
        <v>689</v>
      </c>
      <c r="E45" s="2" t="s">
        <v>690</v>
      </c>
      <c r="F45" s="2" t="s">
        <v>723</v>
      </c>
      <c r="G45" s="2" t="s">
        <v>724</v>
      </c>
      <c r="H45" s="2" t="s">
        <v>771</v>
      </c>
      <c r="I45" s="2" t="s">
        <v>772</v>
      </c>
      <c r="J45" s="2" t="s">
        <v>1129</v>
      </c>
      <c r="K45" s="2">
        <v>100</v>
      </c>
      <c r="L45" s="13" t="s">
        <v>1130</v>
      </c>
      <c r="M45" s="5">
        <f t="shared" si="0"/>
        <v>1.7191248327654386E-2</v>
      </c>
      <c r="N45" s="3">
        <v>1.21771899360845E-2</v>
      </c>
      <c r="O45" s="3">
        <v>4.7740102879921698E-5</v>
      </c>
      <c r="P45" s="3">
        <v>3.9193131418542304E-3</v>
      </c>
      <c r="Q45" s="3">
        <v>2.2241035427817001E-4</v>
      </c>
      <c r="R45" s="3">
        <v>9.1714776698654201E-5</v>
      </c>
      <c r="S45" s="3">
        <v>7.4306095386163001E-5</v>
      </c>
      <c r="T45" s="6">
        <v>6.5857392047274899E-4</v>
      </c>
      <c r="U45" s="5">
        <f t="shared" si="1"/>
        <v>6.5833800692078857E-3</v>
      </c>
      <c r="V45" s="3">
        <v>5.1734922711740303E-3</v>
      </c>
      <c r="W45" s="3">
        <v>1.1786541666102099E-3</v>
      </c>
      <c r="X45" s="10">
        <v>2.3123363142364499E-4</v>
      </c>
      <c r="Y45" s="5">
        <f t="shared" si="2"/>
        <v>5.3243645073122382E-2</v>
      </c>
      <c r="Z45" s="3">
        <v>2.63857996423742E-2</v>
      </c>
      <c r="AA45" s="3">
        <v>8.5646239809471399E-3</v>
      </c>
      <c r="AB45" s="3">
        <v>1.3971053723067499E-3</v>
      </c>
      <c r="AC45" s="3">
        <v>3.3946635888383402E-5</v>
      </c>
      <c r="AD45" s="3">
        <v>5.79730309460039E-5</v>
      </c>
      <c r="AE45" s="3">
        <v>5.2124055251498497E-5</v>
      </c>
      <c r="AF45" s="3">
        <v>1.31419715080359E-2</v>
      </c>
      <c r="AG45" s="3">
        <v>7.7397761740403699E-4</v>
      </c>
      <c r="AH45" s="3">
        <v>6.8930655760305099E-5</v>
      </c>
      <c r="AI45" s="3">
        <v>2.01293309513625E-4</v>
      </c>
      <c r="AJ45" s="3">
        <v>2.3593252329833601E-4</v>
      </c>
      <c r="AK45" s="3">
        <v>2.2551612440289401E-4</v>
      </c>
      <c r="AL45" s="3">
        <v>1.85116623472787E-4</v>
      </c>
      <c r="AM45" s="3">
        <v>6.1831447474185294E-5</v>
      </c>
      <c r="AN45" s="3">
        <v>3.86358953224809E-5</v>
      </c>
      <c r="AO45" s="3">
        <v>2.0936196939825801E-4</v>
      </c>
      <c r="AP45" s="3">
        <v>2.19457063225579E-5</v>
      </c>
      <c r="AQ45" s="3">
        <v>0</v>
      </c>
      <c r="AR45" s="3">
        <v>1.3111888111888099E-3</v>
      </c>
      <c r="AS45" s="3">
        <v>6.6172578083642102E-5</v>
      </c>
      <c r="AT45" s="6">
        <v>2.1019758573058599E-4</v>
      </c>
    </row>
    <row r="46" spans="2:46" x14ac:dyDescent="0.3">
      <c r="B46" s="12" t="s">
        <v>36</v>
      </c>
      <c r="C46" s="2" t="s">
        <v>1028</v>
      </c>
      <c r="D46" s="2" t="s">
        <v>374</v>
      </c>
      <c r="E46" s="2" t="s">
        <v>380</v>
      </c>
      <c r="F46" s="2" t="s">
        <v>398</v>
      </c>
      <c r="G46" s="2" t="s">
        <v>399</v>
      </c>
      <c r="H46" s="2" t="s">
        <v>408</v>
      </c>
      <c r="I46" s="2" t="s">
        <v>409</v>
      </c>
      <c r="J46" s="2" t="s">
        <v>1119</v>
      </c>
      <c r="K46" s="2">
        <v>98</v>
      </c>
      <c r="L46" s="13" t="s">
        <v>1120</v>
      </c>
      <c r="M46" s="5">
        <f t="shared" si="0"/>
        <v>1.7105442903999207E-2</v>
      </c>
      <c r="N46" s="3">
        <v>9.3841208852107698E-4</v>
      </c>
      <c r="O46" s="3">
        <v>4.3761760973261499E-5</v>
      </c>
      <c r="P46" s="3">
        <v>3.6169153048881702E-4</v>
      </c>
      <c r="Q46" s="3">
        <v>1.51956493664892E-2</v>
      </c>
      <c r="R46" s="3">
        <v>9.1714776698654201E-5</v>
      </c>
      <c r="S46" s="3">
        <v>1.14317069824866E-5</v>
      </c>
      <c r="T46" s="6">
        <v>4.6278167384571501E-4</v>
      </c>
      <c r="U46" s="5">
        <f t="shared" si="1"/>
        <v>6.1925376583866678E-3</v>
      </c>
      <c r="V46" s="3">
        <v>6.3098031396050696E-4</v>
      </c>
      <c r="W46" s="3">
        <v>2.7691599040819302E-3</v>
      </c>
      <c r="X46" s="10">
        <v>2.7923974403442301E-3</v>
      </c>
      <c r="Y46" s="5">
        <f t="shared" si="2"/>
        <v>4.9233156976777465E-2</v>
      </c>
      <c r="Z46" s="3">
        <v>2.1806445985433199E-5</v>
      </c>
      <c r="AA46" s="3">
        <v>5.2670147476412902E-4</v>
      </c>
      <c r="AB46" s="3">
        <v>2.2484664585561702E-3</v>
      </c>
      <c r="AC46" s="3">
        <v>3.3946635888383402E-5</v>
      </c>
      <c r="AD46" s="3">
        <v>9.2756849513606207E-5</v>
      </c>
      <c r="AE46" s="3">
        <v>0</v>
      </c>
      <c r="AF46" s="3">
        <v>1.06154858707883E-4</v>
      </c>
      <c r="AG46" s="3">
        <v>5.6479447756510798E-4</v>
      </c>
      <c r="AH46" s="3">
        <v>2.9869950829465499E-4</v>
      </c>
      <c r="AI46" s="3">
        <v>5.3342727021110604E-3</v>
      </c>
      <c r="AJ46" s="3">
        <v>1.8481380991703E-2</v>
      </c>
      <c r="AK46" s="3">
        <v>1.9804416015745101E-2</v>
      </c>
      <c r="AL46" s="3">
        <v>0</v>
      </c>
      <c r="AM46" s="3">
        <v>1.2366289494836999E-4</v>
      </c>
      <c r="AN46" s="3">
        <v>1.41664949515763E-4</v>
      </c>
      <c r="AO46" s="3">
        <v>3.4893661566376401E-5</v>
      </c>
      <c r="AP46" s="3">
        <v>0</v>
      </c>
      <c r="AQ46" s="3">
        <v>0</v>
      </c>
      <c r="AR46" s="3">
        <v>3.49650349650349E-4</v>
      </c>
      <c r="AS46" s="3">
        <v>5.2938062466913703E-4</v>
      </c>
      <c r="AT46" s="6">
        <v>5.4050807759293705E-4</v>
      </c>
    </row>
    <row r="47" spans="2:46" x14ac:dyDescent="0.3">
      <c r="B47" s="12" t="s">
        <v>318</v>
      </c>
      <c r="C47" s="2" t="s">
        <v>1028</v>
      </c>
      <c r="D47" s="2" t="s">
        <v>689</v>
      </c>
      <c r="E47" s="2" t="s">
        <v>876</v>
      </c>
      <c r="F47" s="2" t="s">
        <v>960</v>
      </c>
      <c r="G47" s="2" t="s">
        <v>961</v>
      </c>
      <c r="H47" s="2" t="s">
        <v>969</v>
      </c>
      <c r="I47" s="2" t="s">
        <v>971</v>
      </c>
      <c r="J47" s="2" t="s">
        <v>1077</v>
      </c>
      <c r="K47" s="2">
        <v>99</v>
      </c>
      <c r="L47" s="13" t="s">
        <v>1078</v>
      </c>
      <c r="M47" s="5">
        <f t="shared" si="0"/>
        <v>1.7064939131568542E-2</v>
      </c>
      <c r="N47" s="3">
        <v>0</v>
      </c>
      <c r="O47" s="3">
        <v>1.7031281702411999E-2</v>
      </c>
      <c r="P47" s="3">
        <v>0</v>
      </c>
      <c r="Q47" s="3">
        <v>1.4349055114720601E-5</v>
      </c>
      <c r="R47" s="3">
        <v>1.9308374041821901E-5</v>
      </c>
      <c r="S47" s="3">
        <v>0</v>
      </c>
      <c r="T47" s="6">
        <v>0</v>
      </c>
      <c r="U47" s="5">
        <f t="shared" si="1"/>
        <v>1.078309221425593E-2</v>
      </c>
      <c r="V47" s="3">
        <v>8.1945495319546394E-6</v>
      </c>
      <c r="W47" s="3">
        <v>1.0296289271537501E-4</v>
      </c>
      <c r="X47" s="10">
        <v>1.06719347720086E-2</v>
      </c>
      <c r="Y47" s="5">
        <f t="shared" si="2"/>
        <v>5.5835216232722001E-2</v>
      </c>
      <c r="Z47" s="3">
        <v>0</v>
      </c>
      <c r="AA47" s="3">
        <v>0</v>
      </c>
      <c r="AB47" s="3">
        <v>0</v>
      </c>
      <c r="AC47" s="3">
        <v>3.3946635888383402E-5</v>
      </c>
      <c r="AD47" s="3">
        <v>3.8262200424362498E-4</v>
      </c>
      <c r="AE47" s="3">
        <v>5.5316653635652802E-2</v>
      </c>
      <c r="AF47" s="3">
        <v>0</v>
      </c>
      <c r="AG47" s="3">
        <v>0</v>
      </c>
      <c r="AH47" s="3">
        <v>0</v>
      </c>
      <c r="AI47" s="3">
        <v>0</v>
      </c>
      <c r="AJ47" s="3">
        <v>1.9661043608194699E-5</v>
      </c>
      <c r="AK47" s="3">
        <v>2.0501465854808599E-5</v>
      </c>
      <c r="AL47" s="3">
        <v>0</v>
      </c>
      <c r="AM47" s="3">
        <v>6.1831447474185294E-5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6">
        <v>0</v>
      </c>
    </row>
    <row r="48" spans="2:46" x14ac:dyDescent="0.3">
      <c r="B48" s="12" t="s">
        <v>131</v>
      </c>
      <c r="C48" s="2" t="s">
        <v>1028</v>
      </c>
      <c r="D48" s="2" t="s">
        <v>536</v>
      </c>
      <c r="E48" s="2" t="s">
        <v>577</v>
      </c>
      <c r="F48" s="2" t="s">
        <v>578</v>
      </c>
      <c r="G48" s="2" t="s">
        <v>579</v>
      </c>
      <c r="H48" s="2" t="s">
        <v>582</v>
      </c>
      <c r="I48" s="2" t="s">
        <v>586</v>
      </c>
      <c r="J48" s="2" t="s">
        <v>1101</v>
      </c>
      <c r="K48" s="2">
        <v>98</v>
      </c>
      <c r="L48" s="13" t="s">
        <v>1102</v>
      </c>
      <c r="M48" s="5">
        <f t="shared" si="0"/>
        <v>1.6608229756291011E-2</v>
      </c>
      <c r="N48" s="3">
        <v>0</v>
      </c>
      <c r="O48" s="3">
        <v>1.6506140570732901E-2</v>
      </c>
      <c r="P48" s="3">
        <v>2.3717477409102699E-5</v>
      </c>
      <c r="Q48" s="3">
        <v>7.1745275573603401E-6</v>
      </c>
      <c r="R48" s="3">
        <v>0</v>
      </c>
      <c r="S48" s="3">
        <v>0</v>
      </c>
      <c r="T48" s="6">
        <v>7.1197180591648504E-5</v>
      </c>
      <c r="U48" s="5">
        <f t="shared" si="1"/>
        <v>1.1317101356947303E-2</v>
      </c>
      <c r="V48" s="3">
        <v>6.41360076700983E-3</v>
      </c>
      <c r="W48" s="3">
        <v>4.8934469537886202E-3</v>
      </c>
      <c r="X48" s="10">
        <v>1.0053636148854101E-5</v>
      </c>
      <c r="Y48" s="5">
        <f t="shared" si="2"/>
        <v>4.767660018233727E-2</v>
      </c>
      <c r="Z48" s="3">
        <v>0</v>
      </c>
      <c r="AA48" s="3">
        <v>0</v>
      </c>
      <c r="AB48" s="3">
        <v>0</v>
      </c>
      <c r="AC48" s="3">
        <v>2.65236381741236E-2</v>
      </c>
      <c r="AD48" s="3">
        <v>2.0928264171507401E-2</v>
      </c>
      <c r="AE48" s="3">
        <v>0</v>
      </c>
      <c r="AF48" s="3">
        <v>8.4923886966306405E-5</v>
      </c>
      <c r="AG48" s="3">
        <v>0</v>
      </c>
      <c r="AH48" s="3">
        <v>0</v>
      </c>
      <c r="AI48" s="3">
        <v>0</v>
      </c>
      <c r="AJ48" s="3">
        <v>1.9661043608194699E-5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6">
        <v>1.20112906131763E-4</v>
      </c>
    </row>
    <row r="49" spans="2:46" x14ac:dyDescent="0.3">
      <c r="B49" s="12" t="s">
        <v>158</v>
      </c>
      <c r="C49" s="2" t="s">
        <v>1028</v>
      </c>
      <c r="D49" s="2" t="s">
        <v>536</v>
      </c>
      <c r="E49" s="2" t="s">
        <v>577</v>
      </c>
      <c r="F49" s="2" t="s">
        <v>578</v>
      </c>
      <c r="G49" s="2" t="s">
        <v>368</v>
      </c>
      <c r="H49" s="2" t="s">
        <v>633</v>
      </c>
      <c r="I49" s="2" t="s">
        <v>634</v>
      </c>
      <c r="J49" s="2" t="s">
        <v>1081</v>
      </c>
      <c r="K49" s="2">
        <v>100</v>
      </c>
      <c r="L49" s="13" t="s">
        <v>1082</v>
      </c>
      <c r="M49" s="5">
        <f t="shared" si="0"/>
        <v>1.6002252841131603E-2</v>
      </c>
      <c r="N49" s="3">
        <v>0</v>
      </c>
      <c r="O49" s="3">
        <v>1.5837779130413999E-2</v>
      </c>
      <c r="P49" s="3">
        <v>1.18587387045513E-5</v>
      </c>
      <c r="Q49" s="3">
        <v>7.1745275573603401E-6</v>
      </c>
      <c r="R49" s="3">
        <v>4.8270935104554801E-5</v>
      </c>
      <c r="S49" s="3">
        <v>9.7169509351136305E-5</v>
      </c>
      <c r="T49" s="6">
        <v>0</v>
      </c>
      <c r="U49" s="5">
        <f t="shared" si="1"/>
        <v>1.0934975678906758E-2</v>
      </c>
      <c r="V49" s="3">
        <v>9.2789615866833101E-3</v>
      </c>
      <c r="W49" s="3">
        <v>1.55799113977212E-3</v>
      </c>
      <c r="X49" s="10">
        <v>9.8022952451327799E-5</v>
      </c>
      <c r="Y49" s="5">
        <f t="shared" si="2"/>
        <v>4.567730655867043E-2</v>
      </c>
      <c r="Z49" s="3">
        <v>0</v>
      </c>
      <c r="AA49" s="3">
        <v>0</v>
      </c>
      <c r="AB49" s="3">
        <v>0</v>
      </c>
      <c r="AC49" s="3">
        <v>3.8438907370946199E-2</v>
      </c>
      <c r="AD49" s="3">
        <v>6.6437093464120399E-3</v>
      </c>
      <c r="AE49" s="3">
        <v>1.43341151941621E-4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2.0501465854808599E-5</v>
      </c>
      <c r="AL49" s="3">
        <v>0</v>
      </c>
      <c r="AM49" s="3">
        <v>0</v>
      </c>
      <c r="AN49" s="3">
        <v>1.28786317741603E-4</v>
      </c>
      <c r="AO49" s="3">
        <v>0</v>
      </c>
      <c r="AP49" s="3">
        <v>0</v>
      </c>
      <c r="AQ49" s="3">
        <v>2.3588832769051401E-4</v>
      </c>
      <c r="AR49" s="3">
        <v>0</v>
      </c>
      <c r="AS49" s="3">
        <v>6.6172578083642102E-5</v>
      </c>
      <c r="AT49" s="6">
        <v>0</v>
      </c>
    </row>
    <row r="50" spans="2:46" x14ac:dyDescent="0.3">
      <c r="B50" s="12" t="s">
        <v>67</v>
      </c>
      <c r="C50" s="2" t="s">
        <v>1028</v>
      </c>
      <c r="D50" s="2" t="s">
        <v>422</v>
      </c>
      <c r="E50" s="2" t="s">
        <v>439</v>
      </c>
      <c r="F50" s="2" t="s">
        <v>440</v>
      </c>
      <c r="G50" s="2" t="s">
        <v>444</v>
      </c>
      <c r="H50" s="2" t="s">
        <v>477</v>
      </c>
      <c r="I50" s="2" t="s">
        <v>478</v>
      </c>
      <c r="J50" s="2" t="s">
        <v>1111</v>
      </c>
      <c r="K50" s="2">
        <v>98</v>
      </c>
      <c r="L50" s="13" t="s">
        <v>1112</v>
      </c>
      <c r="M50" s="5">
        <f t="shared" si="0"/>
        <v>1.4603293526359973E-2</v>
      </c>
      <c r="N50" s="3">
        <v>9.9087449661949892E-3</v>
      </c>
      <c r="O50" s="3">
        <v>2.1880880486630701E-4</v>
      </c>
      <c r="P50" s="3">
        <v>1.30446125750065E-4</v>
      </c>
      <c r="Q50" s="3">
        <v>1.4349055114720601E-5</v>
      </c>
      <c r="R50" s="3">
        <v>0</v>
      </c>
      <c r="S50" s="3">
        <v>5.7158534912433099E-6</v>
      </c>
      <c r="T50" s="6">
        <v>4.3252287209426497E-3</v>
      </c>
      <c r="U50" s="5">
        <f t="shared" si="1"/>
        <v>4.5186711626248963E-3</v>
      </c>
      <c r="V50" s="3">
        <v>2.3873454303094499E-3</v>
      </c>
      <c r="W50" s="3">
        <v>2.0131955075664101E-3</v>
      </c>
      <c r="X50" s="10">
        <v>1.18130224749036E-4</v>
      </c>
      <c r="Y50" s="5">
        <f t="shared" si="2"/>
        <v>4.1854956794654938E-2</v>
      </c>
      <c r="Z50" s="3">
        <v>1.34763836189977E-2</v>
      </c>
      <c r="AA50" s="3">
        <v>1.5823944307044001E-2</v>
      </c>
      <c r="AB50" s="3">
        <v>6.9855268615337497E-4</v>
      </c>
      <c r="AC50" s="3">
        <v>1.1315545296127801E-5</v>
      </c>
      <c r="AD50" s="3">
        <v>4.8697345994643199E-4</v>
      </c>
      <c r="AE50" s="3">
        <v>1.5637216575449501E-4</v>
      </c>
      <c r="AF50" s="3">
        <v>2.7600263264049502E-4</v>
      </c>
      <c r="AG50" s="3">
        <v>4.1836627967785699E-5</v>
      </c>
      <c r="AH50" s="3">
        <v>0</v>
      </c>
      <c r="AI50" s="3">
        <v>2.5161663689203101E-5</v>
      </c>
      <c r="AJ50" s="3">
        <v>1.9661043608194699E-5</v>
      </c>
      <c r="AK50" s="3">
        <v>0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1.38757839817949E-5</v>
      </c>
      <c r="AR50" s="3">
        <v>1.05332167832167E-2</v>
      </c>
      <c r="AS50" s="3">
        <v>2.3160402329274699E-4</v>
      </c>
      <c r="AT50" s="6">
        <v>6.0056453065881899E-5</v>
      </c>
    </row>
    <row r="51" spans="2:46" x14ac:dyDescent="0.3">
      <c r="B51" s="12" t="s">
        <v>93</v>
      </c>
      <c r="C51" s="2" t="s">
        <v>1028</v>
      </c>
      <c r="D51" s="2" t="s">
        <v>422</v>
      </c>
      <c r="E51" s="2" t="s">
        <v>439</v>
      </c>
      <c r="F51" s="2" t="s">
        <v>440</v>
      </c>
      <c r="G51" s="2" t="s">
        <v>444</v>
      </c>
      <c r="H51" s="2" t="s">
        <v>510</v>
      </c>
      <c r="I51" s="2" t="s">
        <v>511</v>
      </c>
      <c r="J51" s="2" t="s">
        <v>1113</v>
      </c>
      <c r="K51" s="2">
        <v>98</v>
      </c>
      <c r="L51" s="13" t="s">
        <v>1114</v>
      </c>
      <c r="M51" s="5">
        <f t="shared" si="0"/>
        <v>1.4340321470821964E-2</v>
      </c>
      <c r="N51" s="3">
        <v>6.4211031883843698E-3</v>
      </c>
      <c r="O51" s="3">
        <v>1.90164743138354E-3</v>
      </c>
      <c r="P51" s="3">
        <v>2.7393686407513598E-3</v>
      </c>
      <c r="Q51" s="3">
        <v>6.4570748016243103E-5</v>
      </c>
      <c r="R51" s="3">
        <v>1.8391226274835301E-3</v>
      </c>
      <c r="S51" s="3">
        <v>5.2014266770314095E-4</v>
      </c>
      <c r="T51" s="6">
        <v>8.5436616709978199E-4</v>
      </c>
      <c r="U51" s="5">
        <f t="shared" si="1"/>
        <v>6.2526602165503403E-3</v>
      </c>
      <c r="V51" s="3">
        <v>2.7943413903965299E-3</v>
      </c>
      <c r="W51" s="3">
        <v>2.1161584002817898E-3</v>
      </c>
      <c r="X51" s="10">
        <v>1.34216042587202E-3</v>
      </c>
      <c r="Y51" s="5">
        <f t="shared" si="2"/>
        <v>4.4264535664433981E-2</v>
      </c>
      <c r="Z51" s="3">
        <v>5.2335470365039898E-3</v>
      </c>
      <c r="AA51" s="3">
        <v>8.7936246221489399E-3</v>
      </c>
      <c r="AB51" s="3">
        <v>5.3482940033617796E-3</v>
      </c>
      <c r="AC51" s="3">
        <v>3.3946635888383401E-3</v>
      </c>
      <c r="AD51" s="3">
        <v>1.6116502602988999E-3</v>
      </c>
      <c r="AE51" s="3">
        <v>5.0820953870211105E-4</v>
      </c>
      <c r="AF51" s="3">
        <v>3.56680325258487E-3</v>
      </c>
      <c r="AG51" s="3">
        <v>2.9494822717288901E-3</v>
      </c>
      <c r="AH51" s="3">
        <v>3.3086714764946402E-3</v>
      </c>
      <c r="AI51" s="3">
        <v>0</v>
      </c>
      <c r="AJ51" s="3">
        <v>9.8305218040973597E-5</v>
      </c>
      <c r="AK51" s="3">
        <v>8.2005863419234396E-5</v>
      </c>
      <c r="AL51" s="3">
        <v>3.2086881401949801E-3</v>
      </c>
      <c r="AM51" s="3">
        <v>1.5921597724602699E-3</v>
      </c>
      <c r="AN51" s="3">
        <v>9.0150422419122203E-4</v>
      </c>
      <c r="AO51" s="3">
        <v>1.3782996318718701E-3</v>
      </c>
      <c r="AP51" s="3">
        <v>0</v>
      </c>
      <c r="AQ51" s="3">
        <v>1.6650940778153899E-4</v>
      </c>
      <c r="AR51" s="3">
        <v>1.22377622377622E-3</v>
      </c>
      <c r="AS51" s="3">
        <v>2.9777660137638898E-4</v>
      </c>
      <c r="AT51" s="6">
        <v>6.0056453065881902E-4</v>
      </c>
    </row>
    <row r="52" spans="2:46" x14ac:dyDescent="0.3">
      <c r="B52" s="12" t="s">
        <v>239</v>
      </c>
      <c r="C52" s="2" t="s">
        <v>1028</v>
      </c>
      <c r="D52" s="2" t="s">
        <v>689</v>
      </c>
      <c r="E52" s="2" t="s">
        <v>690</v>
      </c>
      <c r="F52" s="2" t="s">
        <v>723</v>
      </c>
      <c r="G52" s="2" t="s">
        <v>724</v>
      </c>
      <c r="H52" s="2" t="s">
        <v>804</v>
      </c>
      <c r="I52" s="2" t="s">
        <v>806</v>
      </c>
      <c r="J52" s="2" t="s">
        <v>1251</v>
      </c>
      <c r="K52" s="2">
        <v>98</v>
      </c>
      <c r="L52" s="13" t="s">
        <v>1252</v>
      </c>
      <c r="M52" s="5">
        <f t="shared" si="0"/>
        <v>1.3929116402510381E-2</v>
      </c>
      <c r="N52" s="3">
        <v>1.25614216573687E-3</v>
      </c>
      <c r="O52" s="3">
        <v>3.4611574587943198E-4</v>
      </c>
      <c r="P52" s="3">
        <v>2.6978630552854299E-3</v>
      </c>
      <c r="Q52" s="3">
        <v>2.4249903143877898E-3</v>
      </c>
      <c r="R52" s="3">
        <v>1.5253615493039301E-3</v>
      </c>
      <c r="S52" s="3">
        <v>4.0411084183090201E-3</v>
      </c>
      <c r="T52" s="6">
        <v>1.6375351536079101E-3</v>
      </c>
      <c r="U52" s="5">
        <f t="shared" si="1"/>
        <v>5.756297876947411E-3</v>
      </c>
      <c r="V52" s="3">
        <v>2.4829485081822502E-3</v>
      </c>
      <c r="W52" s="3">
        <v>1.6094725861298101E-3</v>
      </c>
      <c r="X52" s="10">
        <v>1.6638767826353501E-3</v>
      </c>
      <c r="Y52" s="5">
        <f t="shared" si="2"/>
        <v>4.3250839565231299E-2</v>
      </c>
      <c r="Z52" s="3">
        <v>2.13703170657246E-3</v>
      </c>
      <c r="AA52" s="3">
        <v>6.6410185948520605E-4</v>
      </c>
      <c r="AB52" s="3">
        <v>9.3868017201859902E-4</v>
      </c>
      <c r="AC52" s="3">
        <v>6.6761717247154097E-4</v>
      </c>
      <c r="AD52" s="3">
        <v>1.7391909283801099E-4</v>
      </c>
      <c r="AE52" s="3">
        <v>1.6940317956737E-4</v>
      </c>
      <c r="AF52" s="3">
        <v>2.7387953546633799E-3</v>
      </c>
      <c r="AG52" s="3">
        <v>2.8448907018094301E-3</v>
      </c>
      <c r="AH52" s="3">
        <v>2.9410413124396802E-3</v>
      </c>
      <c r="AI52" s="3">
        <v>3.9503811992048898E-3</v>
      </c>
      <c r="AJ52" s="3">
        <v>1.7694939247375201E-3</v>
      </c>
      <c r="AK52" s="3">
        <v>1.86563339278758E-3</v>
      </c>
      <c r="AL52" s="3">
        <v>2.5916327286190301E-3</v>
      </c>
      <c r="AM52" s="3">
        <v>9.4292957398132602E-4</v>
      </c>
      <c r="AN52" s="3">
        <v>1.12044096435194E-3</v>
      </c>
      <c r="AO52" s="3">
        <v>4.4663886804961802E-3</v>
      </c>
      <c r="AP52" s="3">
        <v>4.4110869708341499E-3</v>
      </c>
      <c r="AQ52" s="3">
        <v>3.4689459954487401E-3</v>
      </c>
      <c r="AR52" s="3">
        <v>1.83566433566433E-3</v>
      </c>
      <c r="AS52" s="3">
        <v>2.0513499205929001E-3</v>
      </c>
      <c r="AT52" s="6">
        <v>1.50141132664704E-3</v>
      </c>
    </row>
    <row r="53" spans="2:46" x14ac:dyDescent="0.3">
      <c r="B53" s="12" t="s">
        <v>157</v>
      </c>
      <c r="C53" s="2" t="s">
        <v>1028</v>
      </c>
      <c r="D53" s="2" t="s">
        <v>536</v>
      </c>
      <c r="E53" s="2" t="s">
        <v>577</v>
      </c>
      <c r="F53" s="2" t="s">
        <v>578</v>
      </c>
      <c r="G53" s="2" t="s">
        <v>623</v>
      </c>
      <c r="H53" s="2" t="s">
        <v>631</v>
      </c>
      <c r="I53" s="2" t="s">
        <v>632</v>
      </c>
      <c r="J53" s="2" t="s">
        <v>1105</v>
      </c>
      <c r="K53" s="2">
        <v>99</v>
      </c>
      <c r="L53" s="13" t="s">
        <v>1106</v>
      </c>
      <c r="M53" s="5">
        <f t="shared" si="0"/>
        <v>1.2941478688261194E-2</v>
      </c>
      <c r="N53" s="3">
        <v>0</v>
      </c>
      <c r="O53" s="3">
        <v>1.2710802391779101E-2</v>
      </c>
      <c r="P53" s="3">
        <v>1.7788108056826998E-5</v>
      </c>
      <c r="Q53" s="3">
        <v>7.1745275573603404E-5</v>
      </c>
      <c r="R53" s="3">
        <v>1.0619605723002E-4</v>
      </c>
      <c r="S53" s="3">
        <v>1.71475604737299E-5</v>
      </c>
      <c r="T53" s="6">
        <v>1.7799295147912099E-5</v>
      </c>
      <c r="U53" s="5">
        <f t="shared" si="1"/>
        <v>8.7873728279315253E-3</v>
      </c>
      <c r="V53" s="3">
        <v>3.7285200370393598E-3</v>
      </c>
      <c r="W53" s="3">
        <v>4.9909907468873999E-3</v>
      </c>
      <c r="X53" s="10">
        <v>6.7862044004765403E-5</v>
      </c>
      <c r="Y53" s="5">
        <f t="shared" si="2"/>
        <v>3.7361768678475592E-2</v>
      </c>
      <c r="Z53" s="3">
        <v>0</v>
      </c>
      <c r="AA53" s="3">
        <v>0</v>
      </c>
      <c r="AB53" s="3">
        <v>0</v>
      </c>
      <c r="AC53" s="3">
        <v>1.53325638762531E-2</v>
      </c>
      <c r="AD53" s="3">
        <v>2.1322480781940201E-2</v>
      </c>
      <c r="AE53" s="3">
        <v>1.30310138128746E-5</v>
      </c>
      <c r="AF53" s="3">
        <v>0</v>
      </c>
      <c r="AG53" s="3">
        <v>2.0918313983892799E-5</v>
      </c>
      <c r="AH53" s="3">
        <v>0</v>
      </c>
      <c r="AI53" s="3">
        <v>2.51616636892031E-4</v>
      </c>
      <c r="AJ53" s="3">
        <v>0</v>
      </c>
      <c r="AK53" s="3">
        <v>0</v>
      </c>
      <c r="AL53" s="3">
        <v>0</v>
      </c>
      <c r="AM53" s="3">
        <v>0</v>
      </c>
      <c r="AN53" s="3">
        <v>2.8332989903152601E-4</v>
      </c>
      <c r="AO53" s="3">
        <v>0</v>
      </c>
      <c r="AP53" s="3">
        <v>0</v>
      </c>
      <c r="AQ53" s="3">
        <v>4.1627351945384897E-5</v>
      </c>
      <c r="AR53" s="3">
        <v>0</v>
      </c>
      <c r="AS53" s="3">
        <v>6.6172578083642102E-5</v>
      </c>
      <c r="AT53" s="6">
        <v>3.0028226532940899E-5</v>
      </c>
    </row>
    <row r="54" spans="2:46" x14ac:dyDescent="0.3">
      <c r="B54" s="12" t="s">
        <v>132</v>
      </c>
      <c r="C54" s="2" t="s">
        <v>1028</v>
      </c>
      <c r="D54" s="2" t="s">
        <v>536</v>
      </c>
      <c r="E54" s="2" t="s">
        <v>577</v>
      </c>
      <c r="F54" s="2" t="s">
        <v>578</v>
      </c>
      <c r="G54" s="2" t="s">
        <v>579</v>
      </c>
      <c r="H54" s="2" t="s">
        <v>582</v>
      </c>
      <c r="I54" s="2" t="s">
        <v>587</v>
      </c>
      <c r="J54" s="2" t="s">
        <v>1103</v>
      </c>
      <c r="K54" s="2">
        <v>99</v>
      </c>
      <c r="L54" s="13" t="s">
        <v>1104</v>
      </c>
      <c r="M54" s="5">
        <f t="shared" si="0"/>
        <v>1.2151807210385676E-2</v>
      </c>
      <c r="N54" s="3">
        <v>0</v>
      </c>
      <c r="O54" s="3">
        <v>1.21458778410334E-2</v>
      </c>
      <c r="P54" s="3">
        <v>5.9293693522756899E-6</v>
      </c>
      <c r="Q54" s="3">
        <v>0</v>
      </c>
      <c r="R54" s="3">
        <v>0</v>
      </c>
      <c r="S54" s="3">
        <v>0</v>
      </c>
      <c r="T54" s="6">
        <v>0</v>
      </c>
      <c r="U54" s="5">
        <f t="shared" si="1"/>
        <v>8.2764808170085157E-3</v>
      </c>
      <c r="V54" s="3">
        <v>1.8847463923495601E-4</v>
      </c>
      <c r="W54" s="3">
        <v>8.0880061777735598E-3</v>
      </c>
      <c r="X54" s="10">
        <v>0</v>
      </c>
      <c r="Y54" s="5">
        <f t="shared" si="2"/>
        <v>3.5412163783049733E-2</v>
      </c>
      <c r="Z54" s="3">
        <v>0</v>
      </c>
      <c r="AA54" s="3">
        <v>0</v>
      </c>
      <c r="AB54" s="3">
        <v>0</v>
      </c>
      <c r="AC54" s="3">
        <v>7.8077262543281903E-4</v>
      </c>
      <c r="AD54" s="3">
        <v>3.4598304868575097E-2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3.3086289041820997E-5</v>
      </c>
      <c r="AT54" s="6">
        <v>0</v>
      </c>
    </row>
    <row r="55" spans="2:46" x14ac:dyDescent="0.3">
      <c r="B55" s="12" t="s">
        <v>227</v>
      </c>
      <c r="C55" s="2" t="s">
        <v>1028</v>
      </c>
      <c r="D55" s="2" t="s">
        <v>689</v>
      </c>
      <c r="E55" s="2" t="s">
        <v>690</v>
      </c>
      <c r="F55" s="2" t="s">
        <v>723</v>
      </c>
      <c r="G55" s="2" t="s">
        <v>724</v>
      </c>
      <c r="H55" s="2" t="s">
        <v>789</v>
      </c>
      <c r="I55" s="2" t="s">
        <v>791</v>
      </c>
      <c r="J55" s="2" t="s">
        <v>1109</v>
      </c>
      <c r="K55" s="2">
        <v>99</v>
      </c>
      <c r="L55" s="13" t="s">
        <v>1110</v>
      </c>
      <c r="M55" s="5">
        <f t="shared" si="0"/>
        <v>1.1825608900721469E-2</v>
      </c>
      <c r="N55" s="3">
        <v>1.2044186647947601E-3</v>
      </c>
      <c r="O55" s="3">
        <v>1.0741523147982299E-3</v>
      </c>
      <c r="P55" s="3">
        <v>2.2531603538647601E-3</v>
      </c>
      <c r="Q55" s="3">
        <v>9.9008480291572806E-4</v>
      </c>
      <c r="R55" s="3">
        <v>1.66052016759668E-3</v>
      </c>
      <c r="S55" s="3">
        <v>3.1837303946225201E-3</v>
      </c>
      <c r="T55" s="6">
        <v>1.4595422021287899E-3</v>
      </c>
      <c r="U55" s="5">
        <f t="shared" si="1"/>
        <v>5.1478894801637899E-3</v>
      </c>
      <c r="V55" s="3">
        <v>1.75636511634894E-3</v>
      </c>
      <c r="W55" s="3">
        <v>2.02674325660791E-3</v>
      </c>
      <c r="X55" s="10">
        <v>1.36478110720694E-3</v>
      </c>
      <c r="Y55" s="5">
        <f t="shared" si="2"/>
        <v>3.6630518725343598E-2</v>
      </c>
      <c r="Z55" s="3">
        <v>1.7009027868637901E-3</v>
      </c>
      <c r="AA55" s="3">
        <v>9.6180269304754003E-4</v>
      </c>
      <c r="AB55" s="3">
        <v>9.3868017201859902E-4</v>
      </c>
      <c r="AC55" s="3">
        <v>4.7525290243736801E-4</v>
      </c>
      <c r="AD55" s="3">
        <v>2.23775899451575E-3</v>
      </c>
      <c r="AE55" s="3">
        <v>4.5608548345061202E-4</v>
      </c>
      <c r="AF55" s="3">
        <v>1.67724676758455E-3</v>
      </c>
      <c r="AG55" s="3">
        <v>3.0749921556322501E-3</v>
      </c>
      <c r="AH55" s="3">
        <v>2.52745737787785E-3</v>
      </c>
      <c r="AI55" s="3">
        <v>2.5161663689203099E-3</v>
      </c>
      <c r="AJ55" s="3">
        <v>4.52204002988478E-4</v>
      </c>
      <c r="AK55" s="3">
        <v>3.07521987822129E-4</v>
      </c>
      <c r="AL55" s="3">
        <v>2.54535357275083E-3</v>
      </c>
      <c r="AM55" s="3">
        <v>1.34483398256353E-3</v>
      </c>
      <c r="AN55" s="3">
        <v>1.18483412322274E-3</v>
      </c>
      <c r="AO55" s="3">
        <v>2.7217056021773601E-3</v>
      </c>
      <c r="AP55" s="3">
        <v>4.6524897403822903E-3</v>
      </c>
      <c r="AQ55" s="3">
        <v>2.6225231725592402E-3</v>
      </c>
      <c r="AR55" s="3">
        <v>1.00524475524475E-3</v>
      </c>
      <c r="AS55" s="3">
        <v>1.4557967178401199E-3</v>
      </c>
      <c r="AT55" s="6">
        <v>1.77166536544351E-3</v>
      </c>
    </row>
    <row r="56" spans="2:46" x14ac:dyDescent="0.3">
      <c r="B56" s="12" t="s">
        <v>205</v>
      </c>
      <c r="C56" s="2" t="s">
        <v>1028</v>
      </c>
      <c r="D56" s="2" t="s">
        <v>689</v>
      </c>
      <c r="E56" s="2" t="s">
        <v>690</v>
      </c>
      <c r="F56" s="2" t="s">
        <v>723</v>
      </c>
      <c r="G56" s="2" t="s">
        <v>724</v>
      </c>
      <c r="H56" s="2" t="s">
        <v>754</v>
      </c>
      <c r="I56" s="2" t="s">
        <v>755</v>
      </c>
      <c r="J56" s="2" t="s">
        <v>1145</v>
      </c>
      <c r="K56" s="2">
        <v>100</v>
      </c>
      <c r="L56" s="13" t="s">
        <v>1146</v>
      </c>
      <c r="M56" s="5">
        <f t="shared" si="0"/>
        <v>1.1643556640952133E-2</v>
      </c>
      <c r="N56" s="3">
        <v>3.7832046403369398E-3</v>
      </c>
      <c r="O56" s="3">
        <v>2.2994816220495598E-3</v>
      </c>
      <c r="P56" s="3">
        <v>9.7241657377321301E-4</v>
      </c>
      <c r="Q56" s="3">
        <v>1.9658205507167301E-3</v>
      </c>
      <c r="R56" s="3">
        <v>3.23415265200517E-4</v>
      </c>
      <c r="S56" s="3">
        <v>7.4306095386163001E-5</v>
      </c>
      <c r="T56" s="6">
        <v>2.2249118934890102E-3</v>
      </c>
      <c r="U56" s="5">
        <f t="shared" si="1"/>
        <v>4.6295026604160905E-3</v>
      </c>
      <c r="V56" s="3">
        <v>1.65256748894418E-3</v>
      </c>
      <c r="W56" s="3">
        <v>1.9590045114004301E-3</v>
      </c>
      <c r="X56" s="10">
        <v>1.0179306600714799E-3</v>
      </c>
      <c r="Y56" s="5">
        <f t="shared" si="2"/>
        <v>3.4589358618459028E-2</v>
      </c>
      <c r="Z56" s="3">
        <v>3.83793449343626E-3</v>
      </c>
      <c r="AA56" s="3">
        <v>7.0990198772556499E-3</v>
      </c>
      <c r="AB56" s="3">
        <v>5.6757405749961797E-4</v>
      </c>
      <c r="AC56" s="3">
        <v>1.2220788919818E-3</v>
      </c>
      <c r="AD56" s="3">
        <v>2.8870569411109902E-3</v>
      </c>
      <c r="AE56" s="3">
        <v>2.8798540526452899E-3</v>
      </c>
      <c r="AF56" s="3">
        <v>1.93201842848347E-3</v>
      </c>
      <c r="AG56" s="3">
        <v>6.2754941951678701E-4</v>
      </c>
      <c r="AH56" s="3">
        <v>6.6632967234961599E-4</v>
      </c>
      <c r="AI56" s="3">
        <v>1.8871247766902299E-3</v>
      </c>
      <c r="AJ56" s="3">
        <v>1.8088160119539101E-3</v>
      </c>
      <c r="AK56" s="3">
        <v>2.19365684646452E-3</v>
      </c>
      <c r="AL56" s="3">
        <v>4.9364432926076699E-4</v>
      </c>
      <c r="AM56" s="3">
        <v>4.1736227045075099E-4</v>
      </c>
      <c r="AN56" s="3">
        <v>1.03029054193282E-4</v>
      </c>
      <c r="AO56" s="3">
        <v>2.0936196939825801E-4</v>
      </c>
      <c r="AP56" s="3">
        <v>2.19457063225579E-5</v>
      </c>
      <c r="AQ56" s="3">
        <v>0</v>
      </c>
      <c r="AR56" s="3">
        <v>4.8513986013986E-3</v>
      </c>
      <c r="AS56" s="3">
        <v>4.6320804658549501E-4</v>
      </c>
      <c r="AT56" s="6">
        <v>4.2039517146117301E-4</v>
      </c>
    </row>
    <row r="57" spans="2:46" x14ac:dyDescent="0.3">
      <c r="B57" s="12" t="s">
        <v>40</v>
      </c>
      <c r="C57" s="2" t="s">
        <v>1028</v>
      </c>
      <c r="D57" s="2" t="s">
        <v>422</v>
      </c>
      <c r="E57" s="2" t="s">
        <v>423</v>
      </c>
      <c r="F57" s="2" t="s">
        <v>424</v>
      </c>
      <c r="G57" s="2" t="s">
        <v>425</v>
      </c>
      <c r="H57" s="2" t="s">
        <v>426</v>
      </c>
      <c r="I57" s="2" t="s">
        <v>427</v>
      </c>
      <c r="J57" s="2" t="s">
        <v>1171</v>
      </c>
      <c r="K57" s="2">
        <v>99</v>
      </c>
      <c r="L57" s="13" t="s">
        <v>1172</v>
      </c>
      <c r="M57" s="5">
        <f t="shared" si="0"/>
        <v>1.1297092622975935E-2</v>
      </c>
      <c r="N57" s="3">
        <v>1.5517050282631899E-4</v>
      </c>
      <c r="O57" s="3">
        <v>1.55553168550411E-3</v>
      </c>
      <c r="P57" s="3">
        <v>0</v>
      </c>
      <c r="Q57" s="3">
        <v>1.21966968475125E-4</v>
      </c>
      <c r="R57" s="3">
        <v>6.4007259948639702E-3</v>
      </c>
      <c r="S57" s="3">
        <v>3.0636974713064099E-3</v>
      </c>
      <c r="T57" s="6">
        <v>0</v>
      </c>
      <c r="U57" s="5">
        <f t="shared" si="1"/>
        <v>5.8263920788824714E-3</v>
      </c>
      <c r="V57" s="3">
        <v>7.21120358812008E-4</v>
      </c>
      <c r="W57" s="3">
        <v>1.4631568964816401E-4</v>
      </c>
      <c r="X57" s="10">
        <v>4.9589560304222997E-3</v>
      </c>
      <c r="Y57" s="5">
        <f t="shared" si="2"/>
        <v>2.9886112767332929E-2</v>
      </c>
      <c r="Z57" s="3">
        <v>0</v>
      </c>
      <c r="AA57" s="3">
        <v>0</v>
      </c>
      <c r="AB57" s="3">
        <v>4.5842520028815199E-4</v>
      </c>
      <c r="AC57" s="3">
        <v>2.98730395817774E-3</v>
      </c>
      <c r="AD57" s="3">
        <v>6.2610873421684195E-4</v>
      </c>
      <c r="AE57" s="3">
        <v>9.5126400833984797E-4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3.4852491953174601E-4</v>
      </c>
      <c r="AL57" s="3">
        <v>0</v>
      </c>
      <c r="AM57" s="3">
        <v>0</v>
      </c>
      <c r="AN57" s="3">
        <v>1.7077065732536499E-2</v>
      </c>
      <c r="AO57" s="3">
        <v>0</v>
      </c>
      <c r="AP57" s="3">
        <v>0</v>
      </c>
      <c r="AQ57" s="3">
        <v>7.4374202142420999E-3</v>
      </c>
      <c r="AR57" s="3">
        <v>0</v>
      </c>
      <c r="AS57" s="3">
        <v>0</v>
      </c>
      <c r="AT57" s="6">
        <v>0</v>
      </c>
    </row>
    <row r="58" spans="2:46" x14ac:dyDescent="0.3">
      <c r="B58" s="12" t="s">
        <v>347</v>
      </c>
      <c r="C58" s="2" t="s">
        <v>1028</v>
      </c>
      <c r="D58" s="2" t="s">
        <v>1015</v>
      </c>
      <c r="E58" s="2" t="s">
        <v>1023</v>
      </c>
      <c r="F58" s="2" t="s">
        <v>1024</v>
      </c>
      <c r="G58" s="2" t="s">
        <v>1025</v>
      </c>
      <c r="H58" s="2" t="s">
        <v>1026</v>
      </c>
      <c r="I58" s="2" t="s">
        <v>676</v>
      </c>
      <c r="J58" s="2" t="s">
        <v>1117</v>
      </c>
      <c r="K58" s="2">
        <v>98</v>
      </c>
      <c r="L58" s="13" t="s">
        <v>1118</v>
      </c>
      <c r="M58" s="5">
        <f t="shared" si="0"/>
        <v>1.1256721203597754E-2</v>
      </c>
      <c r="N58" s="3">
        <v>3.6945357815790397E-5</v>
      </c>
      <c r="O58" s="3">
        <v>6.4051304697228199E-3</v>
      </c>
      <c r="P58" s="3">
        <v>1.6424353105803601E-3</v>
      </c>
      <c r="Q58" s="3">
        <v>0</v>
      </c>
      <c r="R58" s="3">
        <v>4.9719063157691403E-4</v>
      </c>
      <c r="S58" s="3">
        <v>2.67501943390187E-3</v>
      </c>
      <c r="T58" s="6">
        <v>0</v>
      </c>
      <c r="U58" s="5">
        <f t="shared" si="1"/>
        <v>6.6086265408416304E-3</v>
      </c>
      <c r="V58" s="3">
        <v>3.6738897068263302E-3</v>
      </c>
      <c r="W58" s="3">
        <v>1.7232736780783799E-3</v>
      </c>
      <c r="X58" s="10">
        <v>1.2114631559369199E-3</v>
      </c>
      <c r="Y58" s="5">
        <f t="shared" si="2"/>
        <v>3.473861404323484E-2</v>
      </c>
      <c r="Z58" s="3">
        <v>0</v>
      </c>
      <c r="AA58" s="3">
        <v>1.14500320600897E-4</v>
      </c>
      <c r="AB58" s="3">
        <v>0</v>
      </c>
      <c r="AC58" s="3">
        <v>1.0568719306583299E-2</v>
      </c>
      <c r="AD58" s="3">
        <v>4.3015988961934903E-3</v>
      </c>
      <c r="AE58" s="3">
        <v>3.9744592129267601E-3</v>
      </c>
      <c r="AF58" s="3">
        <v>1.2950892762361699E-3</v>
      </c>
      <c r="AG58" s="3">
        <v>2.9704005857127901E-3</v>
      </c>
      <c r="AH58" s="3">
        <v>1.6083819677404499E-3</v>
      </c>
      <c r="AI58" s="3">
        <v>0</v>
      </c>
      <c r="AJ58" s="3">
        <v>0</v>
      </c>
      <c r="AK58" s="3">
        <v>0</v>
      </c>
      <c r="AL58" s="3">
        <v>1.2032580525731199E-3</v>
      </c>
      <c r="AM58" s="3">
        <v>3.8644654671365799E-4</v>
      </c>
      <c r="AN58" s="3">
        <v>0</v>
      </c>
      <c r="AO58" s="3">
        <v>4.7455379730271998E-3</v>
      </c>
      <c r="AP58" s="3">
        <v>1.9531678627076601E-3</v>
      </c>
      <c r="AQ58" s="3">
        <v>1.48470888605206E-3</v>
      </c>
      <c r="AR58" s="3">
        <v>0</v>
      </c>
      <c r="AS58" s="3">
        <v>1.3234515616728399E-4</v>
      </c>
      <c r="AT58" s="6">
        <v>0</v>
      </c>
    </row>
    <row r="59" spans="2:46" x14ac:dyDescent="0.3">
      <c r="B59" s="12" t="s">
        <v>339</v>
      </c>
      <c r="C59" s="2" t="s">
        <v>1028</v>
      </c>
      <c r="D59" s="2" t="s">
        <v>689</v>
      </c>
      <c r="E59" s="2" t="s">
        <v>876</v>
      </c>
      <c r="F59" s="2" t="s">
        <v>988</v>
      </c>
      <c r="G59" s="2" t="s">
        <v>989</v>
      </c>
      <c r="H59" s="2" t="s">
        <v>993</v>
      </c>
      <c r="I59" s="2" t="s">
        <v>1003</v>
      </c>
      <c r="J59" s="2" t="s">
        <v>1151</v>
      </c>
      <c r="K59" s="2">
        <v>100</v>
      </c>
      <c r="L59" s="13" t="s">
        <v>1152</v>
      </c>
      <c r="M59" s="5">
        <f t="shared" si="0"/>
        <v>1.0907661173883618E-2</v>
      </c>
      <c r="N59" s="3">
        <v>3.0369084124579702E-3</v>
      </c>
      <c r="O59" s="3">
        <v>7.9566838133202801E-6</v>
      </c>
      <c r="P59" s="3">
        <v>5.9886630457984501E-3</v>
      </c>
      <c r="Q59" s="3">
        <v>8.6094330688324101E-5</v>
      </c>
      <c r="R59" s="3">
        <v>4.8753644455600399E-4</v>
      </c>
      <c r="S59" s="3">
        <v>1.2574877680735199E-4</v>
      </c>
      <c r="T59" s="6">
        <v>1.1747534797622E-3</v>
      </c>
      <c r="U59" s="5">
        <f t="shared" si="1"/>
        <v>4.2745727651069196E-3</v>
      </c>
      <c r="V59" s="3">
        <v>1.21825636375059E-3</v>
      </c>
      <c r="W59" s="3">
        <v>1.3195507566417799E-3</v>
      </c>
      <c r="X59" s="10">
        <v>1.7367656447145499E-3</v>
      </c>
      <c r="Y59" s="5">
        <f t="shared" si="2"/>
        <v>3.6527991979148598E-2</v>
      </c>
      <c r="Z59" s="3">
        <v>2.6385799642374202E-3</v>
      </c>
      <c r="AA59" s="3">
        <v>2.51900705321974E-3</v>
      </c>
      <c r="AB59" s="3">
        <v>3.9293588596127403E-3</v>
      </c>
      <c r="AC59" s="3">
        <v>1.1315545296127801E-5</v>
      </c>
      <c r="AD59" s="3">
        <v>1.15946061892007E-5</v>
      </c>
      <c r="AE59" s="3">
        <v>0</v>
      </c>
      <c r="AF59" s="3">
        <v>3.8215749134837898E-3</v>
      </c>
      <c r="AG59" s="3">
        <v>6.6938604748457203E-3</v>
      </c>
      <c r="AH59" s="3">
        <v>1.1051881806902201E-2</v>
      </c>
      <c r="AI59" s="3">
        <v>1.2580831844601501E-4</v>
      </c>
      <c r="AJ59" s="3">
        <v>3.9322087216389398E-5</v>
      </c>
      <c r="AK59" s="3">
        <v>1.0250732927404299E-4</v>
      </c>
      <c r="AL59" s="3">
        <v>1.2032580525731199E-3</v>
      </c>
      <c r="AM59" s="3">
        <v>2.4732578989674101E-4</v>
      </c>
      <c r="AN59" s="3">
        <v>9.0150422419122097E-5</v>
      </c>
      <c r="AO59" s="3">
        <v>1.9191513861506999E-4</v>
      </c>
      <c r="AP59" s="3">
        <v>1.9751135690302101E-4</v>
      </c>
      <c r="AQ59" s="3">
        <v>2.7751567963589899E-5</v>
      </c>
      <c r="AR59" s="3">
        <v>2.1853146853146798E-3</v>
      </c>
      <c r="AS59" s="3">
        <v>9.5950238221281098E-4</v>
      </c>
      <c r="AT59" s="6">
        <v>4.8045162452705497E-4</v>
      </c>
    </row>
    <row r="60" spans="2:46" x14ac:dyDescent="0.3">
      <c r="B60" s="12" t="s">
        <v>219</v>
      </c>
      <c r="C60" s="2" t="s">
        <v>1028</v>
      </c>
      <c r="D60" s="2" t="s">
        <v>689</v>
      </c>
      <c r="E60" s="2" t="s">
        <v>690</v>
      </c>
      <c r="F60" s="2" t="s">
        <v>723</v>
      </c>
      <c r="G60" s="2" t="s">
        <v>724</v>
      </c>
      <c r="H60" s="2" t="s">
        <v>777</v>
      </c>
      <c r="I60" s="2" t="s">
        <v>778</v>
      </c>
      <c r="J60" s="2" t="s">
        <v>1187</v>
      </c>
      <c r="K60" s="2">
        <v>100</v>
      </c>
      <c r="L60" s="13" t="s">
        <v>1188</v>
      </c>
      <c r="M60" s="5">
        <f t="shared" si="0"/>
        <v>1.0342469097397278E-2</v>
      </c>
      <c r="N60" s="3">
        <v>6.5097720471422697E-3</v>
      </c>
      <c r="O60" s="3">
        <v>2.5461388202624902E-4</v>
      </c>
      <c r="P60" s="3">
        <v>1.03171026729597E-3</v>
      </c>
      <c r="Q60" s="3">
        <v>2.0806129916345001E-4</v>
      </c>
      <c r="R60" s="3">
        <v>3.81340387325983E-4</v>
      </c>
      <c r="S60" s="3">
        <v>3.3723535598335501E-4</v>
      </c>
      <c r="T60" s="6">
        <v>1.6197358584600001E-3</v>
      </c>
      <c r="U60" s="5">
        <f t="shared" si="1"/>
        <v>3.7094913572561557E-3</v>
      </c>
      <c r="V60" s="3">
        <v>1.29473882604883E-3</v>
      </c>
      <c r="W60" s="3">
        <v>2.0050668581415199E-3</v>
      </c>
      <c r="X60" s="10">
        <v>4.0968567306580602E-4</v>
      </c>
      <c r="Y60" s="5">
        <f t="shared" si="2"/>
        <v>3.0775634131322969E-2</v>
      </c>
      <c r="Z60" s="3">
        <v>5.3425792664311498E-3</v>
      </c>
      <c r="AA60" s="3">
        <v>1.38087386644682E-2</v>
      </c>
      <c r="AB60" s="3">
        <v>7.2038245759566805E-4</v>
      </c>
      <c r="AC60" s="3">
        <v>1.6973317944191701E-4</v>
      </c>
      <c r="AD60" s="3">
        <v>3.94216610432826E-4</v>
      </c>
      <c r="AE60" s="3">
        <v>1.95465207193119E-4</v>
      </c>
      <c r="AF60" s="3">
        <v>1.7621706545508499E-3</v>
      </c>
      <c r="AG60" s="3">
        <v>5.0203953561342896E-4</v>
      </c>
      <c r="AH60" s="3">
        <v>6.4335278709618101E-4</v>
      </c>
      <c r="AI60" s="3">
        <v>4.7807161009485902E-4</v>
      </c>
      <c r="AJ60" s="3">
        <v>1.17966261649168E-4</v>
      </c>
      <c r="AK60" s="3">
        <v>8.2005863419234396E-5</v>
      </c>
      <c r="AL60" s="3">
        <v>5.3992348512896401E-4</v>
      </c>
      <c r="AM60" s="3">
        <v>5.1010944166202902E-4</v>
      </c>
      <c r="AN60" s="3">
        <v>1.41664949515763E-4</v>
      </c>
      <c r="AO60" s="3">
        <v>9.2468203150897601E-4</v>
      </c>
      <c r="AP60" s="3">
        <v>2.19457063225579E-5</v>
      </c>
      <c r="AQ60" s="3">
        <v>6.9378919908974799E-5</v>
      </c>
      <c r="AR60" s="3">
        <v>1.0489510489510401E-3</v>
      </c>
      <c r="AS60" s="3">
        <v>1.2903652726310201E-3</v>
      </c>
      <c r="AT60" s="6">
        <v>2.0118911777070401E-3</v>
      </c>
    </row>
    <row r="61" spans="2:46" x14ac:dyDescent="0.3">
      <c r="B61" s="12" t="s">
        <v>89</v>
      </c>
      <c r="C61" s="2" t="s">
        <v>1028</v>
      </c>
      <c r="D61" s="2" t="s">
        <v>422</v>
      </c>
      <c r="E61" s="2" t="s">
        <v>439</v>
      </c>
      <c r="F61" s="2" t="s">
        <v>440</v>
      </c>
      <c r="G61" s="2" t="s">
        <v>444</v>
      </c>
      <c r="H61" s="2" t="s">
        <v>505</v>
      </c>
      <c r="I61" s="2" t="s">
        <v>508</v>
      </c>
      <c r="J61" s="2" t="s">
        <v>1135</v>
      </c>
      <c r="K61" s="2">
        <v>98</v>
      </c>
      <c r="L61" s="13" t="s">
        <v>1136</v>
      </c>
      <c r="M61" s="5">
        <f t="shared" si="0"/>
        <v>1.0070235392717371E-2</v>
      </c>
      <c r="N61" s="3">
        <v>1.8103225329737301E-3</v>
      </c>
      <c r="O61" s="3">
        <v>3.87888335899363E-3</v>
      </c>
      <c r="P61" s="3">
        <v>1.3341081042620301E-3</v>
      </c>
      <c r="Q61" s="3">
        <v>1.6501413381928801E-4</v>
      </c>
      <c r="R61" s="3">
        <v>4.3443841594099298E-5</v>
      </c>
      <c r="S61" s="3">
        <v>5.6015364214184401E-4</v>
      </c>
      <c r="T61" s="6">
        <v>2.27830977893275E-3</v>
      </c>
      <c r="U61" s="5">
        <f t="shared" si="1"/>
        <v>4.5414829063920399E-3</v>
      </c>
      <c r="V61" s="3">
        <v>2.0103961518395399E-3</v>
      </c>
      <c r="W61" s="3">
        <v>1.38999905165756E-3</v>
      </c>
      <c r="X61" s="10">
        <v>1.14108770289494E-3</v>
      </c>
      <c r="Y61" s="5">
        <f t="shared" si="2"/>
        <v>2.977924168880999E-2</v>
      </c>
      <c r="Z61" s="3">
        <v>1.00309651532993E-3</v>
      </c>
      <c r="AA61" s="3">
        <v>5.9540166712466797E-4</v>
      </c>
      <c r="AB61" s="3">
        <v>3.77655045951668E-3</v>
      </c>
      <c r="AC61" s="3">
        <v>5.7596125557290599E-3</v>
      </c>
      <c r="AD61" s="3">
        <v>3.7566524053010502E-3</v>
      </c>
      <c r="AE61" s="3">
        <v>1.8504039614281899E-3</v>
      </c>
      <c r="AF61" s="3">
        <v>1.59232288061824E-3</v>
      </c>
      <c r="AG61" s="3">
        <v>8.3673255935571506E-5</v>
      </c>
      <c r="AH61" s="3">
        <v>1.3786131152061001E-4</v>
      </c>
      <c r="AI61" s="3">
        <v>1.00646654756812E-4</v>
      </c>
      <c r="AJ61" s="3">
        <v>2.3593252329833601E-4</v>
      </c>
      <c r="AK61" s="3">
        <v>1.4351026098365999E-4</v>
      </c>
      <c r="AL61" s="3">
        <v>1.07984697025792E-4</v>
      </c>
      <c r="AM61" s="3">
        <v>1.54578618685463E-5</v>
      </c>
      <c r="AN61" s="3">
        <v>1.2878631774160299E-5</v>
      </c>
      <c r="AO61" s="3">
        <v>9.9446935464172896E-4</v>
      </c>
      <c r="AP61" s="3">
        <v>1.3167423793534699E-4</v>
      </c>
      <c r="AQ61" s="3">
        <v>4.85652439362824E-4</v>
      </c>
      <c r="AR61" s="3">
        <v>1.66083916083916E-3</v>
      </c>
      <c r="AS61" s="3">
        <v>4.6320804658549399E-3</v>
      </c>
      <c r="AT61" s="6">
        <v>2.7025403879646802E-3</v>
      </c>
    </row>
    <row r="62" spans="2:46" x14ac:dyDescent="0.3">
      <c r="B62" s="12" t="s">
        <v>186</v>
      </c>
      <c r="C62" s="2" t="s">
        <v>1028</v>
      </c>
      <c r="D62" s="2" t="s">
        <v>689</v>
      </c>
      <c r="E62" s="2" t="s">
        <v>690</v>
      </c>
      <c r="F62" s="2" t="s">
        <v>723</v>
      </c>
      <c r="G62" s="2" t="s">
        <v>724</v>
      </c>
      <c r="H62" s="2" t="s">
        <v>726</v>
      </c>
      <c r="I62" s="2" t="s">
        <v>728</v>
      </c>
      <c r="J62" s="2" t="s">
        <v>1131</v>
      </c>
      <c r="K62" s="2">
        <v>100</v>
      </c>
      <c r="L62" s="13" t="s">
        <v>1132</v>
      </c>
      <c r="M62" s="5">
        <f t="shared" si="0"/>
        <v>9.8562199708781186E-3</v>
      </c>
      <c r="N62" s="3">
        <v>4.6772822994790696E-3</v>
      </c>
      <c r="O62" s="3">
        <v>5.13206105959158E-4</v>
      </c>
      <c r="P62" s="3">
        <v>1.47641296871664E-3</v>
      </c>
      <c r="Q62" s="3">
        <v>3.3002826763857602E-4</v>
      </c>
      <c r="R62" s="3">
        <v>3.7651329381552701E-4</v>
      </c>
      <c r="S62" s="3">
        <v>2.40065846632219E-4</v>
      </c>
      <c r="T62" s="6">
        <v>2.24271118863693E-3</v>
      </c>
      <c r="U62" s="5">
        <f t="shared" si="1"/>
        <v>3.5155826128992541E-3</v>
      </c>
      <c r="V62" s="3">
        <v>1.8956724583921701E-3</v>
      </c>
      <c r="W62" s="3">
        <v>1.2328451627762001E-3</v>
      </c>
      <c r="X62" s="10">
        <v>3.87064991730884E-4</v>
      </c>
      <c r="Y62" s="5">
        <f t="shared" si="2"/>
        <v>2.9339893570671866E-2</v>
      </c>
      <c r="Z62" s="3">
        <v>6.52012734964455E-3</v>
      </c>
      <c r="AA62" s="3">
        <v>6.6639186589722401E-3</v>
      </c>
      <c r="AB62" s="3">
        <v>9.3868017201859805E-4</v>
      </c>
      <c r="AC62" s="3">
        <v>3.2815081358770597E-4</v>
      </c>
      <c r="AD62" s="3">
        <v>7.6524400848725104E-4</v>
      </c>
      <c r="AE62" s="3">
        <v>4.4305446963773697E-4</v>
      </c>
      <c r="AF62" s="3">
        <v>3.77911297000063E-3</v>
      </c>
      <c r="AG62" s="3">
        <v>3.97447965693965E-4</v>
      </c>
      <c r="AH62" s="3">
        <v>2.9869950829465499E-4</v>
      </c>
      <c r="AI62" s="3">
        <v>9.8130488387892199E-4</v>
      </c>
      <c r="AJ62" s="3">
        <v>1.17966261649168E-4</v>
      </c>
      <c r="AK62" s="3">
        <v>2.0501465854808599E-5</v>
      </c>
      <c r="AL62" s="3">
        <v>5.5534987041836305E-4</v>
      </c>
      <c r="AM62" s="3">
        <v>4.3282013231929701E-4</v>
      </c>
      <c r="AN62" s="3">
        <v>1.8030084483824401E-4</v>
      </c>
      <c r="AO62" s="3">
        <v>5.7574541584521103E-4</v>
      </c>
      <c r="AP62" s="3">
        <v>1.3167423793534699E-4</v>
      </c>
      <c r="AQ62" s="3">
        <v>4.1627351945384897E-5</v>
      </c>
      <c r="AR62" s="3">
        <v>3.49650349650349E-3</v>
      </c>
      <c r="AS62" s="3">
        <v>1.2903652726310201E-3</v>
      </c>
      <c r="AT62" s="6">
        <v>1.3812984205152799E-3</v>
      </c>
    </row>
    <row r="63" spans="2:46" x14ac:dyDescent="0.3">
      <c r="B63" s="12" t="s">
        <v>49</v>
      </c>
      <c r="C63" s="2" t="s">
        <v>1028</v>
      </c>
      <c r="D63" s="2" t="s">
        <v>422</v>
      </c>
      <c r="E63" s="2" t="s">
        <v>439</v>
      </c>
      <c r="F63" s="2" t="s">
        <v>440</v>
      </c>
      <c r="G63" s="2" t="s">
        <v>444</v>
      </c>
      <c r="H63" s="2" t="s">
        <v>447</v>
      </c>
      <c r="I63" s="2" t="s">
        <v>448</v>
      </c>
      <c r="J63" s="2" t="s">
        <v>1189</v>
      </c>
      <c r="K63" s="2">
        <v>100</v>
      </c>
      <c r="L63" s="13" t="s">
        <v>1190</v>
      </c>
      <c r="M63" s="5">
        <f t="shared" si="0"/>
        <v>9.7015390077638194E-3</v>
      </c>
      <c r="N63" s="3">
        <v>1.0788044482210801E-3</v>
      </c>
      <c r="O63" s="3">
        <v>1.26909106822458E-3</v>
      </c>
      <c r="P63" s="3">
        <v>1.5119891848303E-3</v>
      </c>
      <c r="Q63" s="3">
        <v>5.5530843293969002E-3</v>
      </c>
      <c r="R63" s="3">
        <v>1.3033152478229799E-4</v>
      </c>
      <c r="S63" s="3">
        <v>5.1442681421189799E-5</v>
      </c>
      <c r="T63" s="6">
        <v>1.06795770887472E-4</v>
      </c>
      <c r="U63" s="5">
        <f t="shared" si="1"/>
        <v>4.1527399442080988E-3</v>
      </c>
      <c r="V63" s="3">
        <v>2.4501703100544298E-3</v>
      </c>
      <c r="W63" s="3">
        <v>1.33309850568328E-3</v>
      </c>
      <c r="X63" s="10">
        <v>3.6947112847038902E-4</v>
      </c>
      <c r="Y63" s="5">
        <f t="shared" si="2"/>
        <v>2.9936780473936778E-2</v>
      </c>
      <c r="Z63" s="3">
        <v>1.7009027868637901E-3</v>
      </c>
      <c r="AA63" s="3">
        <v>1.05340294952825E-3</v>
      </c>
      <c r="AB63" s="3">
        <v>4.80254971730446E-4</v>
      </c>
      <c r="AC63" s="3">
        <v>3.2022993188041702E-3</v>
      </c>
      <c r="AD63" s="3">
        <v>4.1740582281122798E-4</v>
      </c>
      <c r="AE63" s="3">
        <v>0</v>
      </c>
      <c r="AF63" s="3">
        <v>4.8194305853378897E-3</v>
      </c>
      <c r="AG63" s="3">
        <v>5.0203953561342896E-4</v>
      </c>
      <c r="AH63" s="3">
        <v>6.8930655760305099E-5</v>
      </c>
      <c r="AI63" s="3">
        <v>7.1710741514228902E-3</v>
      </c>
      <c r="AJ63" s="3">
        <v>7.4122134402894099E-3</v>
      </c>
      <c r="AK63" s="3">
        <v>2.2961641757385598E-3</v>
      </c>
      <c r="AL63" s="3">
        <v>2.3139577934098399E-4</v>
      </c>
      <c r="AM63" s="3">
        <v>1.0820503307982399E-4</v>
      </c>
      <c r="AN63" s="3">
        <v>6.4393158870801502E-5</v>
      </c>
      <c r="AO63" s="3">
        <v>1.0468098469912901E-4</v>
      </c>
      <c r="AP63" s="3">
        <v>2.19457063225579E-5</v>
      </c>
      <c r="AQ63" s="3">
        <v>2.7751567963589899E-5</v>
      </c>
      <c r="AR63" s="3">
        <v>1.3111888111888101E-4</v>
      </c>
      <c r="AS63" s="3">
        <v>3.3086289041820997E-5</v>
      </c>
      <c r="AT63" s="6">
        <v>9.0084679598822896E-5</v>
      </c>
    </row>
    <row r="64" spans="2:46" x14ac:dyDescent="0.3">
      <c r="B64" s="12" t="s">
        <v>102</v>
      </c>
      <c r="C64" s="2" t="s">
        <v>1028</v>
      </c>
      <c r="D64" s="2" t="s">
        <v>527</v>
      </c>
      <c r="E64" s="2" t="s">
        <v>368</v>
      </c>
      <c r="F64" s="2" t="s">
        <v>528</v>
      </c>
      <c r="G64" s="2" t="s">
        <v>531</v>
      </c>
      <c r="H64" s="2" t="s">
        <v>534</v>
      </c>
      <c r="I64" s="2" t="s">
        <v>535</v>
      </c>
      <c r="J64" s="2" t="s">
        <v>1247</v>
      </c>
      <c r="K64" s="2">
        <v>99</v>
      </c>
      <c r="L64" s="13" t="s">
        <v>1248</v>
      </c>
      <c r="M64" s="5">
        <f t="shared" si="0"/>
        <v>9.4687108497461293E-3</v>
      </c>
      <c r="N64" s="3">
        <v>8.2757601507370596E-4</v>
      </c>
      <c r="O64" s="3">
        <v>3.18267352532811E-5</v>
      </c>
      <c r="P64" s="3">
        <v>1.45862486065982E-3</v>
      </c>
      <c r="Q64" s="3">
        <v>2.1523582672081002E-5</v>
      </c>
      <c r="R64" s="3">
        <v>5.7925122125465799E-5</v>
      </c>
      <c r="S64" s="3">
        <v>1.82907311719786E-4</v>
      </c>
      <c r="T64" s="6">
        <v>6.8883272222419901E-3</v>
      </c>
      <c r="U64" s="5">
        <f t="shared" si="1"/>
        <v>2.0767497196679252E-3</v>
      </c>
      <c r="V64" s="3">
        <v>1.6115947412844101E-4</v>
      </c>
      <c r="W64" s="3">
        <v>7.3428799804912395E-4</v>
      </c>
      <c r="X64" s="10">
        <v>1.18130224749036E-3</v>
      </c>
      <c r="Y64" s="5">
        <f t="shared" si="2"/>
        <v>2.3455685001952914E-2</v>
      </c>
      <c r="Z64" s="3">
        <v>2.1806445985433199E-5</v>
      </c>
      <c r="AA64" s="3">
        <v>6.8700192360538598E-4</v>
      </c>
      <c r="AB64" s="3">
        <v>1.7682114868257299E-3</v>
      </c>
      <c r="AC64" s="3">
        <v>2.2631090592255601E-5</v>
      </c>
      <c r="AD64" s="3">
        <v>3.47838185676023E-5</v>
      </c>
      <c r="AE64" s="3">
        <v>3.9093041438623901E-5</v>
      </c>
      <c r="AF64" s="3">
        <v>2.1230971741576601E-5</v>
      </c>
      <c r="AG64" s="3">
        <v>1.8826482585503599E-4</v>
      </c>
      <c r="AH64" s="3">
        <v>5.2846836082900603E-4</v>
      </c>
      <c r="AI64" s="3">
        <v>2.5161663689203101E-5</v>
      </c>
      <c r="AJ64" s="3">
        <v>1.9661043608194699E-5</v>
      </c>
      <c r="AK64" s="3">
        <v>2.0501465854808599E-5</v>
      </c>
      <c r="AL64" s="3">
        <v>0</v>
      </c>
      <c r="AM64" s="3">
        <v>7.7289309342731699E-5</v>
      </c>
      <c r="AN64" s="3">
        <v>9.0150422419122097E-5</v>
      </c>
      <c r="AO64" s="3">
        <v>3.4893661566376401E-5</v>
      </c>
      <c r="AP64" s="3">
        <v>2.1945706322557901E-4</v>
      </c>
      <c r="AQ64" s="3">
        <v>2.7751567963589898E-4</v>
      </c>
      <c r="AR64" s="3">
        <v>2.27272727272727E-3</v>
      </c>
      <c r="AS64" s="3">
        <v>7.0473795659078799E-3</v>
      </c>
      <c r="AT64" s="6">
        <v>1.00594558885352E-2</v>
      </c>
    </row>
    <row r="65" spans="2:46" x14ac:dyDescent="0.3">
      <c r="B65" s="12" t="s">
        <v>66</v>
      </c>
      <c r="C65" s="2" t="s">
        <v>1028</v>
      </c>
      <c r="D65" s="2" t="s">
        <v>422</v>
      </c>
      <c r="E65" s="2" t="s">
        <v>439</v>
      </c>
      <c r="F65" s="2" t="s">
        <v>440</v>
      </c>
      <c r="G65" s="2" t="s">
        <v>444</v>
      </c>
      <c r="H65" s="2" t="s">
        <v>475</v>
      </c>
      <c r="I65" s="2" t="s">
        <v>476</v>
      </c>
      <c r="J65" s="2" t="s">
        <v>1115</v>
      </c>
      <c r="K65" s="2">
        <v>100</v>
      </c>
      <c r="L65" s="13" t="s">
        <v>1116</v>
      </c>
      <c r="M65" s="5">
        <f t="shared" si="0"/>
        <v>8.5587503850280879E-3</v>
      </c>
      <c r="N65" s="3">
        <v>4.43344293789485E-5</v>
      </c>
      <c r="O65" s="3">
        <v>2.62570565839569E-4</v>
      </c>
      <c r="P65" s="3">
        <v>2.4903351279557902E-4</v>
      </c>
      <c r="Q65" s="3">
        <v>0</v>
      </c>
      <c r="R65" s="3">
        <v>5.3966905446892303E-3</v>
      </c>
      <c r="S65" s="3">
        <v>8.9738899812520005E-4</v>
      </c>
      <c r="T65" s="6">
        <v>1.7087323341995601E-3</v>
      </c>
      <c r="U65" s="5">
        <f t="shared" si="1"/>
        <v>3.943426607393951E-3</v>
      </c>
      <c r="V65" s="3">
        <v>8.4950163481263097E-4</v>
      </c>
      <c r="W65" s="3">
        <v>1.9779713600585201E-3</v>
      </c>
      <c r="X65" s="10">
        <v>1.1159536125228001E-3</v>
      </c>
      <c r="Y65" s="5">
        <f t="shared" si="2"/>
        <v>2.49044038436066E-2</v>
      </c>
      <c r="Z65" s="3">
        <v>0</v>
      </c>
      <c r="AA65" s="3">
        <v>0</v>
      </c>
      <c r="AB65" s="3">
        <v>1.30978628653758E-4</v>
      </c>
      <c r="AC65" s="3">
        <v>5.2051508362187899E-4</v>
      </c>
      <c r="AD65" s="3">
        <v>1.2754066808120799E-4</v>
      </c>
      <c r="AE65" s="3">
        <v>1.1727912431587101E-4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0</v>
      </c>
      <c r="AL65" s="3">
        <v>1.8048870788596801E-3</v>
      </c>
      <c r="AM65" s="3">
        <v>1.0464972485005801E-2</v>
      </c>
      <c r="AN65" s="3">
        <v>4.1726766948279401E-3</v>
      </c>
      <c r="AO65" s="3">
        <v>1.57021477048694E-3</v>
      </c>
      <c r="AP65" s="3">
        <v>0</v>
      </c>
      <c r="AQ65" s="3">
        <v>9.2967752678026303E-4</v>
      </c>
      <c r="AR65" s="3">
        <v>2.5349650349650301E-3</v>
      </c>
      <c r="AS65" s="3">
        <v>1.3896241397564799E-3</v>
      </c>
      <c r="AT65" s="6">
        <v>1.1410726082517501E-3</v>
      </c>
    </row>
    <row r="66" spans="2:46" x14ac:dyDescent="0.3">
      <c r="B66" s="12" t="s">
        <v>51</v>
      </c>
      <c r="C66" s="2" t="s">
        <v>1028</v>
      </c>
      <c r="D66" s="2" t="s">
        <v>422</v>
      </c>
      <c r="E66" s="2" t="s">
        <v>439</v>
      </c>
      <c r="F66" s="2" t="s">
        <v>440</v>
      </c>
      <c r="G66" s="2" t="s">
        <v>444</v>
      </c>
      <c r="H66" s="2" t="s">
        <v>451</v>
      </c>
      <c r="I66" s="2" t="s">
        <v>452</v>
      </c>
      <c r="J66" s="2" t="s">
        <v>1133</v>
      </c>
      <c r="K66" s="2">
        <v>100</v>
      </c>
      <c r="L66" s="13" t="s">
        <v>1134</v>
      </c>
      <c r="M66" s="5">
        <f t="shared" si="0"/>
        <v>8.4005328916763478E-3</v>
      </c>
      <c r="N66" s="3">
        <v>7.9136956441423108E-3</v>
      </c>
      <c r="O66" s="3">
        <v>3.9783419066601401E-6</v>
      </c>
      <c r="P66" s="3">
        <v>5.9293693522756899E-5</v>
      </c>
      <c r="Q66" s="3">
        <v>0</v>
      </c>
      <c r="R66" s="3">
        <v>6.7579309146376695E-5</v>
      </c>
      <c r="S66" s="3">
        <v>0</v>
      </c>
      <c r="T66" s="6">
        <v>3.5598590295824199E-4</v>
      </c>
      <c r="U66" s="5">
        <f t="shared" si="1"/>
        <v>2.8457349875623647E-3</v>
      </c>
      <c r="V66" s="3">
        <v>2.649571015332E-4</v>
      </c>
      <c r="W66" s="3">
        <v>2.7095498082993502E-4</v>
      </c>
      <c r="X66" s="10">
        <v>2.3098229051992298E-3</v>
      </c>
      <c r="Y66" s="5">
        <f t="shared" si="2"/>
        <v>2.4741607812467797E-2</v>
      </c>
      <c r="Z66" s="3">
        <v>1.63548344890749E-3</v>
      </c>
      <c r="AA66" s="3">
        <v>2.0381057066959701E-3</v>
      </c>
      <c r="AB66" s="3">
        <v>1.97996026981597E-2</v>
      </c>
      <c r="AC66" s="3">
        <v>0</v>
      </c>
      <c r="AD66" s="3">
        <v>1.15946061892007E-5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0</v>
      </c>
      <c r="AL66" s="3">
        <v>2.15969394051585E-4</v>
      </c>
      <c r="AM66" s="3">
        <v>0</v>
      </c>
      <c r="AN66" s="3">
        <v>0</v>
      </c>
      <c r="AO66" s="3">
        <v>0</v>
      </c>
      <c r="AP66" s="3">
        <v>0</v>
      </c>
      <c r="AQ66" s="3">
        <v>0</v>
      </c>
      <c r="AR66" s="3">
        <v>3.49650349650349E-4</v>
      </c>
      <c r="AS66" s="3">
        <v>3.3086289041820999E-4</v>
      </c>
      <c r="AT66" s="6">
        <v>3.6033871839529099E-4</v>
      </c>
    </row>
    <row r="67" spans="2:46" x14ac:dyDescent="0.3">
      <c r="B67" s="12" t="s">
        <v>345</v>
      </c>
      <c r="C67" s="2" t="s">
        <v>1028</v>
      </c>
      <c r="D67" s="2" t="s">
        <v>1015</v>
      </c>
      <c r="E67" s="2" t="s">
        <v>1016</v>
      </c>
      <c r="F67" s="2" t="s">
        <v>1017</v>
      </c>
      <c r="G67" s="2" t="s">
        <v>1018</v>
      </c>
      <c r="H67" s="2" t="s">
        <v>1019</v>
      </c>
      <c r="I67" s="2" t="s">
        <v>1020</v>
      </c>
      <c r="J67" s="2" t="s">
        <v>1201</v>
      </c>
      <c r="K67" s="2">
        <v>97</v>
      </c>
      <c r="L67" s="13" t="s">
        <v>1202</v>
      </c>
      <c r="M67" s="5">
        <f t="shared" si="0"/>
        <v>8.2692453384306027E-3</v>
      </c>
      <c r="N67" s="3">
        <v>6.1994310414896303E-3</v>
      </c>
      <c r="O67" s="3">
        <v>5.6890289265239995E-4</v>
      </c>
      <c r="P67" s="3">
        <v>5.7514882717074199E-4</v>
      </c>
      <c r="Q67" s="3">
        <v>7.1745275573603401E-6</v>
      </c>
      <c r="R67" s="3">
        <v>6.1304087582784604E-4</v>
      </c>
      <c r="S67" s="3">
        <v>2.3434999314097499E-4</v>
      </c>
      <c r="T67" s="6">
        <v>7.1197180591648504E-5</v>
      </c>
      <c r="U67" s="5">
        <f t="shared" si="1"/>
        <v>3.28638509434562E-3</v>
      </c>
      <c r="V67" s="3">
        <v>8.4677011830197905E-4</v>
      </c>
      <c r="W67" s="3">
        <v>9.9440477964586106E-4</v>
      </c>
      <c r="X67" s="10">
        <v>1.4452101963977799E-3</v>
      </c>
      <c r="Y67" s="5">
        <f t="shared" si="2"/>
        <v>2.5193299819343994E-2</v>
      </c>
      <c r="Z67" s="3">
        <v>3.9687731693488597E-3</v>
      </c>
      <c r="AA67" s="3">
        <v>4.4426124393148296E-3</v>
      </c>
      <c r="AB67" s="3">
        <v>1.01071841777816E-2</v>
      </c>
      <c r="AC67" s="3">
        <v>3.5078190417996201E-4</v>
      </c>
      <c r="AD67" s="3">
        <v>1.2638120746228799E-3</v>
      </c>
      <c r="AE67" s="3">
        <v>3.9093041438623901E-5</v>
      </c>
      <c r="AF67" s="3">
        <v>8.4923886966306405E-5</v>
      </c>
      <c r="AG67" s="3">
        <v>4.6020290764564299E-4</v>
      </c>
      <c r="AH67" s="3">
        <v>1.56242819723358E-3</v>
      </c>
      <c r="AI67" s="3">
        <v>2.5161663689203101E-5</v>
      </c>
      <c r="AJ67" s="3">
        <v>0</v>
      </c>
      <c r="AK67" s="3">
        <v>0</v>
      </c>
      <c r="AL67" s="3">
        <v>9.8728865852153506E-4</v>
      </c>
      <c r="AM67" s="3">
        <v>4.3282013231929701E-4</v>
      </c>
      <c r="AN67" s="3">
        <v>4.5075211209561102E-4</v>
      </c>
      <c r="AO67" s="3">
        <v>4.18723938796517E-4</v>
      </c>
      <c r="AP67" s="3">
        <v>2.4140276954813701E-4</v>
      </c>
      <c r="AQ67" s="3">
        <v>8.3254703890769794E-5</v>
      </c>
      <c r="AR67" s="3">
        <v>1.7482517482517401E-4</v>
      </c>
      <c r="AS67" s="3">
        <v>9.9258867125463193E-5</v>
      </c>
      <c r="AT67" s="6">
        <v>0</v>
      </c>
    </row>
    <row r="68" spans="2:46" x14ac:dyDescent="0.3">
      <c r="B68" s="12" t="s">
        <v>124</v>
      </c>
      <c r="C68" s="2" t="s">
        <v>1028</v>
      </c>
      <c r="D68" s="2" t="s">
        <v>536</v>
      </c>
      <c r="E68" s="2" t="s">
        <v>537</v>
      </c>
      <c r="F68" s="2" t="s">
        <v>547</v>
      </c>
      <c r="G68" s="2" t="s">
        <v>571</v>
      </c>
      <c r="H68" s="2" t="s">
        <v>572</v>
      </c>
      <c r="I68" s="2" t="s">
        <v>574</v>
      </c>
      <c r="J68" s="2" t="s">
        <v>1127</v>
      </c>
      <c r="K68" s="2">
        <v>100</v>
      </c>
      <c r="L68" s="13" t="s">
        <v>1128</v>
      </c>
      <c r="M68" s="5">
        <f t="shared" si="0"/>
        <v>8.2004681738198359E-3</v>
      </c>
      <c r="N68" s="3">
        <v>7.3890715631580796E-6</v>
      </c>
      <c r="O68" s="3">
        <v>8.1476442248399703E-3</v>
      </c>
      <c r="P68" s="3">
        <v>5.9293693522756899E-6</v>
      </c>
      <c r="Q68" s="3">
        <v>0</v>
      </c>
      <c r="R68" s="3">
        <v>3.37896545731883E-5</v>
      </c>
      <c r="S68" s="3">
        <v>5.7158534912433099E-6</v>
      </c>
      <c r="T68" s="6">
        <v>0</v>
      </c>
      <c r="U68" s="5">
        <f t="shared" si="1"/>
        <v>5.583759746482995E-3</v>
      </c>
      <c r="V68" s="3">
        <v>1.17728361609081E-3</v>
      </c>
      <c r="W68" s="3">
        <v>4.3813420400200496E-3</v>
      </c>
      <c r="X68" s="10">
        <v>2.5134090372135299E-5</v>
      </c>
      <c r="Y68" s="5">
        <f t="shared" si="2"/>
        <v>2.3774311093665335E-2</v>
      </c>
      <c r="Z68" s="3">
        <v>0</v>
      </c>
      <c r="AA68" s="3">
        <v>0</v>
      </c>
      <c r="AB68" s="3">
        <v>2.18297714422929E-5</v>
      </c>
      <c r="AC68" s="3">
        <v>4.87700002263109E-3</v>
      </c>
      <c r="AD68" s="3">
        <v>1.87484782079376E-2</v>
      </c>
      <c r="AE68" s="3">
        <v>0</v>
      </c>
      <c r="AF68" s="3">
        <v>0</v>
      </c>
      <c r="AG68" s="3">
        <v>0</v>
      </c>
      <c r="AH68" s="3">
        <v>2.2976885253435001E-5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9.0150422419122097E-5</v>
      </c>
      <c r="AO68" s="3">
        <v>0</v>
      </c>
      <c r="AP68" s="3">
        <v>0</v>
      </c>
      <c r="AQ68" s="3">
        <v>1.38757839817949E-5</v>
      </c>
      <c r="AR68" s="3">
        <v>0</v>
      </c>
      <c r="AS68" s="3">
        <v>0</v>
      </c>
      <c r="AT68" s="6">
        <v>0</v>
      </c>
    </row>
    <row r="69" spans="2:46" x14ac:dyDescent="0.3">
      <c r="B69" s="12" t="s">
        <v>120</v>
      </c>
      <c r="C69" s="2" t="s">
        <v>1028</v>
      </c>
      <c r="D69" s="2" t="s">
        <v>536</v>
      </c>
      <c r="E69" s="2" t="s">
        <v>537</v>
      </c>
      <c r="F69" s="2" t="s">
        <v>547</v>
      </c>
      <c r="G69" s="2" t="s">
        <v>551</v>
      </c>
      <c r="H69" s="2" t="s">
        <v>564</v>
      </c>
      <c r="I69" s="2" t="s">
        <v>567</v>
      </c>
      <c r="J69" s="2" t="s">
        <v>1137</v>
      </c>
      <c r="K69" s="2">
        <v>99</v>
      </c>
      <c r="L69" s="13" t="s">
        <v>1138</v>
      </c>
      <c r="M69" s="5">
        <f t="shared" si="0"/>
        <v>8.1118391476800202E-3</v>
      </c>
      <c r="N69" s="3">
        <v>0</v>
      </c>
      <c r="O69" s="3">
        <v>8.1118391476800202E-3</v>
      </c>
      <c r="P69" s="3">
        <v>0</v>
      </c>
      <c r="Q69" s="3">
        <v>0</v>
      </c>
      <c r="R69" s="3">
        <v>0</v>
      </c>
      <c r="S69" s="3">
        <v>0</v>
      </c>
      <c r="T69" s="6">
        <v>0</v>
      </c>
      <c r="U69" s="5">
        <f t="shared" si="1"/>
        <v>5.569408398302036E-3</v>
      </c>
      <c r="V69" s="3">
        <v>5.5504415496439403E-3</v>
      </c>
      <c r="W69" s="3">
        <v>1.8966848658095402E-5</v>
      </c>
      <c r="X69" s="10">
        <v>0</v>
      </c>
      <c r="Y69" s="5">
        <f t="shared" si="2"/>
        <v>2.3074350285056104E-2</v>
      </c>
      <c r="Z69" s="3">
        <v>0</v>
      </c>
      <c r="AA69" s="3">
        <v>0</v>
      </c>
      <c r="AB69" s="3">
        <v>0</v>
      </c>
      <c r="AC69" s="3">
        <v>2.2993188041731699E-2</v>
      </c>
      <c r="AD69" s="3">
        <v>8.1162243324405404E-5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6">
        <v>0</v>
      </c>
    </row>
    <row r="70" spans="2:46" x14ac:dyDescent="0.3">
      <c r="B70" s="12" t="s">
        <v>56</v>
      </c>
      <c r="C70" s="2" t="s">
        <v>1028</v>
      </c>
      <c r="D70" s="2" t="s">
        <v>422</v>
      </c>
      <c r="E70" s="2" t="s">
        <v>439</v>
      </c>
      <c r="F70" s="2" t="s">
        <v>440</v>
      </c>
      <c r="G70" s="2" t="s">
        <v>444</v>
      </c>
      <c r="H70" s="2" t="s">
        <v>460</v>
      </c>
      <c r="I70" s="2" t="s">
        <v>461</v>
      </c>
      <c r="J70" s="2" t="s">
        <v>1197</v>
      </c>
      <c r="K70" s="2">
        <v>98</v>
      </c>
      <c r="L70" s="13" t="s">
        <v>1198</v>
      </c>
      <c r="M70" s="5">
        <f t="shared" si="0"/>
        <v>8.0353720422318559E-3</v>
      </c>
      <c r="N70" s="3">
        <v>4.8620090885580199E-3</v>
      </c>
      <c r="O70" s="3">
        <v>1.2332859910646401E-4</v>
      </c>
      <c r="P70" s="3">
        <v>1.7728814363304299E-3</v>
      </c>
      <c r="Q70" s="3">
        <v>3.5155185031065698E-4</v>
      </c>
      <c r="R70" s="3">
        <v>2.94452704137784E-4</v>
      </c>
      <c r="S70" s="3">
        <v>9.7169509351136305E-5</v>
      </c>
      <c r="T70" s="6">
        <v>5.3397885443736402E-4</v>
      </c>
      <c r="U70" s="5">
        <f t="shared" si="1"/>
        <v>3.0198621189734352E-3</v>
      </c>
      <c r="V70" s="3">
        <v>7.3204642485461501E-4</v>
      </c>
      <c r="W70" s="3">
        <v>1.15426821833552E-3</v>
      </c>
      <c r="X70" s="10">
        <v>1.1335474757833001E-3</v>
      </c>
      <c r="Y70" s="5">
        <f t="shared" si="2"/>
        <v>2.5263878763373493E-2</v>
      </c>
      <c r="Z70" s="3">
        <v>3.4454184656984598E-3</v>
      </c>
      <c r="AA70" s="3">
        <v>7.0761198131354701E-3</v>
      </c>
      <c r="AB70" s="3">
        <v>4.1694863454779596E-3</v>
      </c>
      <c r="AC70" s="3">
        <v>7.9208817072894699E-5</v>
      </c>
      <c r="AD70" s="3">
        <v>2.0870291140561399E-4</v>
      </c>
      <c r="AE70" s="3">
        <v>7.8186082877247803E-5</v>
      </c>
      <c r="AF70" s="3">
        <v>7.4308401095518097E-4</v>
      </c>
      <c r="AG70" s="3">
        <v>8.5765087333960805E-4</v>
      </c>
      <c r="AH70" s="3">
        <v>4.5034695096732597E-3</v>
      </c>
      <c r="AI70" s="3">
        <v>3.52263291648843E-4</v>
      </c>
      <c r="AJ70" s="3">
        <v>3.3423774133931001E-4</v>
      </c>
      <c r="AK70" s="3">
        <v>3.6902638538655503E-4</v>
      </c>
      <c r="AL70" s="3">
        <v>5.8620264099716103E-4</v>
      </c>
      <c r="AM70" s="3">
        <v>1.8549434242255599E-4</v>
      </c>
      <c r="AN70" s="3">
        <v>1.41664949515763E-4</v>
      </c>
      <c r="AO70" s="3">
        <v>2.2680880018144701E-4</v>
      </c>
      <c r="AP70" s="3">
        <v>4.3891412645115903E-5</v>
      </c>
      <c r="AQ70" s="3">
        <v>2.7751567963589899E-5</v>
      </c>
      <c r="AR70" s="3">
        <v>1.3111888111888101E-4</v>
      </c>
      <c r="AS70" s="3">
        <v>8.9332980412916798E-4</v>
      </c>
      <c r="AT70" s="6">
        <v>8.1076211638940595E-4</v>
      </c>
    </row>
    <row r="71" spans="2:46" x14ac:dyDescent="0.3">
      <c r="B71" s="12" t="s">
        <v>99</v>
      </c>
      <c r="C71" s="2" t="s">
        <v>1028</v>
      </c>
      <c r="D71" s="2" t="s">
        <v>521</v>
      </c>
      <c r="E71" s="2" t="s">
        <v>522</v>
      </c>
      <c r="F71" s="2" t="s">
        <v>523</v>
      </c>
      <c r="G71" s="2" t="s">
        <v>524</v>
      </c>
      <c r="H71" s="2" t="s">
        <v>525</v>
      </c>
      <c r="I71" s="2" t="s">
        <v>526</v>
      </c>
      <c r="J71" s="2" t="s">
        <v>1191</v>
      </c>
      <c r="K71" s="2">
        <v>99</v>
      </c>
      <c r="L71" s="13" t="s">
        <v>1192</v>
      </c>
      <c r="M71" s="5">
        <f t="shared" ref="M71:M134" si="3">SUM(N71:T71)</f>
        <v>7.9140328300089276E-3</v>
      </c>
      <c r="N71" s="3">
        <v>1.40392359700003E-4</v>
      </c>
      <c r="O71" s="3">
        <v>6.36534705065622E-5</v>
      </c>
      <c r="P71" s="3">
        <v>6.5223062875032595E-5</v>
      </c>
      <c r="Q71" s="3">
        <v>0</v>
      </c>
      <c r="R71" s="3">
        <v>2.07565020949585E-4</v>
      </c>
      <c r="S71" s="3">
        <v>3.88678037404545E-4</v>
      </c>
      <c r="T71" s="6">
        <v>7.0485208785732003E-3</v>
      </c>
      <c r="U71" s="5">
        <f t="shared" ref="U71:U134" si="4">SUM(V71,W71,X71)</f>
        <v>1.5081247695322287E-3</v>
      </c>
      <c r="V71" s="3">
        <v>1.40673100298554E-3</v>
      </c>
      <c r="W71" s="3">
        <v>8.1286494248980495E-5</v>
      </c>
      <c r="X71" s="10">
        <v>2.0107272297708201E-5</v>
      </c>
      <c r="Y71" s="5">
        <f t="shared" ref="Y71:Y134" si="5">SUM(Z71:AT71)</f>
        <v>2.0002734028272136E-2</v>
      </c>
      <c r="Z71" s="3">
        <v>3.48903135766932E-4</v>
      </c>
      <c r="AA71" s="3">
        <v>6.8700192360538606E-5</v>
      </c>
      <c r="AB71" s="3">
        <v>0</v>
      </c>
      <c r="AC71" s="3">
        <v>2.2631090592255601E-5</v>
      </c>
      <c r="AD71" s="3">
        <v>1.62324486648811E-4</v>
      </c>
      <c r="AE71" s="3">
        <v>0</v>
      </c>
      <c r="AF71" s="3">
        <v>2.1230971741576601E-5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6.17055411575959E-4</v>
      </c>
      <c r="AM71" s="3">
        <v>4.6373585605638998E-5</v>
      </c>
      <c r="AN71" s="3">
        <v>0</v>
      </c>
      <c r="AO71" s="3">
        <v>1.18638449325679E-3</v>
      </c>
      <c r="AP71" s="3">
        <v>0</v>
      </c>
      <c r="AQ71" s="3">
        <v>0</v>
      </c>
      <c r="AR71" s="3">
        <v>1.6958041958041899E-2</v>
      </c>
      <c r="AS71" s="3">
        <v>3.3086289041820999E-4</v>
      </c>
      <c r="AT71" s="6">
        <v>2.40225812263527E-4</v>
      </c>
    </row>
    <row r="72" spans="2:46" x14ac:dyDescent="0.3">
      <c r="B72" s="12" t="s">
        <v>32</v>
      </c>
      <c r="C72" s="2" t="s">
        <v>1028</v>
      </c>
      <c r="D72" s="2" t="s">
        <v>374</v>
      </c>
      <c r="E72" s="2" t="s">
        <v>380</v>
      </c>
      <c r="F72" s="2" t="s">
        <v>398</v>
      </c>
      <c r="G72" s="2" t="s">
        <v>399</v>
      </c>
      <c r="H72" s="2" t="s">
        <v>400</v>
      </c>
      <c r="I72" s="2" t="s">
        <v>401</v>
      </c>
      <c r="J72" s="2" t="s">
        <v>1253</v>
      </c>
      <c r="K72" s="2">
        <v>99</v>
      </c>
      <c r="L72" s="13" t="s">
        <v>1254</v>
      </c>
      <c r="M72" s="5">
        <f t="shared" si="3"/>
        <v>7.6982753618971434E-3</v>
      </c>
      <c r="N72" s="3">
        <v>8.0540880038423098E-4</v>
      </c>
      <c r="O72" s="3">
        <v>1.5117699245308501E-4</v>
      </c>
      <c r="P72" s="3">
        <v>8.5382918672769902E-4</v>
      </c>
      <c r="Q72" s="3">
        <v>3.2141883456974301E-3</v>
      </c>
      <c r="R72" s="3">
        <v>1.6412117935548601E-4</v>
      </c>
      <c r="S72" s="3">
        <v>1.6004389775481199E-4</v>
      </c>
      <c r="T72" s="6">
        <v>2.3495069595243999E-3</v>
      </c>
      <c r="U72" s="5">
        <f t="shared" si="4"/>
        <v>2.451230929838147E-3</v>
      </c>
      <c r="V72" s="3">
        <v>3.30513497788837E-4</v>
      </c>
      <c r="W72" s="3">
        <v>1.1027867719778301E-3</v>
      </c>
      <c r="X72" s="10">
        <v>1.0179306600714799E-3</v>
      </c>
      <c r="Y72" s="5">
        <f t="shared" si="5"/>
        <v>2.1307944385427637E-2</v>
      </c>
      <c r="Z72" s="3">
        <v>1.0903222992716601E-4</v>
      </c>
      <c r="AA72" s="3">
        <v>9.8470275716772008E-4</v>
      </c>
      <c r="AB72" s="3">
        <v>1.3316160579798699E-3</v>
      </c>
      <c r="AC72" s="3">
        <v>4.5262181184511203E-5</v>
      </c>
      <c r="AD72" s="3">
        <v>3.1305436710842097E-4</v>
      </c>
      <c r="AE72" s="3">
        <v>9.1217096690122398E-5</v>
      </c>
      <c r="AF72" s="3">
        <v>1.91078745674189E-4</v>
      </c>
      <c r="AG72" s="3">
        <v>9.4132412927517997E-4</v>
      </c>
      <c r="AH72" s="3">
        <v>4.8251459032213598E-4</v>
      </c>
      <c r="AI72" s="3">
        <v>1.71099313086581E-3</v>
      </c>
      <c r="AJ72" s="3">
        <v>4.0894970705044999E-3</v>
      </c>
      <c r="AK72" s="3">
        <v>3.5262521270270799E-3</v>
      </c>
      <c r="AL72" s="3">
        <v>9.2558311736393905E-5</v>
      </c>
      <c r="AM72" s="3">
        <v>1.2366289494836999E-4</v>
      </c>
      <c r="AN72" s="3">
        <v>2.5757263548320601E-4</v>
      </c>
      <c r="AO72" s="3">
        <v>1.2212781548231699E-4</v>
      </c>
      <c r="AP72" s="3">
        <v>1.5361994425790499E-4</v>
      </c>
      <c r="AQ72" s="3">
        <v>1.9426097574512901E-4</v>
      </c>
      <c r="AR72" s="3">
        <v>9.6153846153846105E-4</v>
      </c>
      <c r="AS72" s="3">
        <v>2.2829539438856501E-3</v>
      </c>
      <c r="AT72" s="6">
        <v>3.3031049186235E-3</v>
      </c>
    </row>
    <row r="73" spans="2:46" x14ac:dyDescent="0.3">
      <c r="B73" s="12" t="s">
        <v>60</v>
      </c>
      <c r="C73" s="2" t="s">
        <v>1028</v>
      </c>
      <c r="D73" s="2" t="s">
        <v>422</v>
      </c>
      <c r="E73" s="2" t="s">
        <v>439</v>
      </c>
      <c r="F73" s="2" t="s">
        <v>440</v>
      </c>
      <c r="G73" s="2" t="s">
        <v>444</v>
      </c>
      <c r="H73" s="2" t="s">
        <v>466</v>
      </c>
      <c r="I73" s="2" t="s">
        <v>467</v>
      </c>
      <c r="J73" s="2" t="s">
        <v>1149</v>
      </c>
      <c r="K73" s="2">
        <v>99</v>
      </c>
      <c r="L73" s="13" t="s">
        <v>1150</v>
      </c>
      <c r="M73" s="5">
        <f t="shared" si="3"/>
        <v>6.9828958274283605E-3</v>
      </c>
      <c r="N73" s="3">
        <v>6.2807108286843695E-4</v>
      </c>
      <c r="O73" s="3">
        <v>3.5805077159941197E-5</v>
      </c>
      <c r="P73" s="3">
        <v>1.0850745914664499E-3</v>
      </c>
      <c r="Q73" s="3">
        <v>5.0508674003816798E-3</v>
      </c>
      <c r="R73" s="3">
        <v>1.3033152478229799E-4</v>
      </c>
      <c r="S73" s="3">
        <v>1.71475604737299E-5</v>
      </c>
      <c r="T73" s="6">
        <v>3.5598590295824198E-5</v>
      </c>
      <c r="U73" s="5">
        <f t="shared" si="4"/>
        <v>2.7329186702780531E-3</v>
      </c>
      <c r="V73" s="3">
        <v>1.37941583787903E-3</v>
      </c>
      <c r="W73" s="3">
        <v>1.05943397504504E-3</v>
      </c>
      <c r="X73" s="10">
        <v>2.9406885735398298E-4</v>
      </c>
      <c r="Y73" s="5">
        <f t="shared" si="5"/>
        <v>2.1758808065910479E-2</v>
      </c>
      <c r="Z73" s="3">
        <v>1.13393519124253E-3</v>
      </c>
      <c r="AA73" s="3">
        <v>6.8700192360538598E-4</v>
      </c>
      <c r="AB73" s="3">
        <v>6.5489314326879001E-5</v>
      </c>
      <c r="AC73" s="3">
        <v>2.2631090592255601E-5</v>
      </c>
      <c r="AD73" s="3">
        <v>8.1162243324405404E-5</v>
      </c>
      <c r="AE73" s="3">
        <v>0</v>
      </c>
      <c r="AF73" s="3">
        <v>3.5031103373601401E-3</v>
      </c>
      <c r="AG73" s="3">
        <v>3.7652965171007199E-4</v>
      </c>
      <c r="AH73" s="3">
        <v>0</v>
      </c>
      <c r="AI73" s="3">
        <v>6.5671942228820099E-3</v>
      </c>
      <c r="AJ73" s="3">
        <v>6.5667885651370297E-3</v>
      </c>
      <c r="AK73" s="3">
        <v>2.2346597781741301E-3</v>
      </c>
      <c r="AL73" s="3">
        <v>3.5480686165617598E-4</v>
      </c>
      <c r="AM73" s="3">
        <v>3.09157237370926E-5</v>
      </c>
      <c r="AN73" s="3">
        <v>2.5757263548320599E-5</v>
      </c>
      <c r="AO73" s="3">
        <v>3.4893661566376401E-5</v>
      </c>
      <c r="AP73" s="3">
        <v>0</v>
      </c>
      <c r="AQ73" s="3">
        <v>1.38757839817949E-5</v>
      </c>
      <c r="AR73" s="3">
        <v>0</v>
      </c>
      <c r="AS73" s="3">
        <v>0</v>
      </c>
      <c r="AT73" s="6">
        <v>6.0056453065881899E-5</v>
      </c>
    </row>
    <row r="74" spans="2:46" x14ac:dyDescent="0.3">
      <c r="B74" s="12" t="s">
        <v>171</v>
      </c>
      <c r="C74" s="2" t="s">
        <v>1028</v>
      </c>
      <c r="D74" s="2" t="s">
        <v>677</v>
      </c>
      <c r="E74" s="2" t="s">
        <v>678</v>
      </c>
      <c r="F74" s="2" t="s">
        <v>679</v>
      </c>
      <c r="G74" s="2" t="s">
        <v>680</v>
      </c>
      <c r="H74" s="2" t="s">
        <v>683</v>
      </c>
      <c r="I74" s="2" t="s">
        <v>684</v>
      </c>
      <c r="J74" s="2" t="s">
        <v>1139</v>
      </c>
      <c r="K74" s="2">
        <v>98</v>
      </c>
      <c r="L74" s="13" t="s">
        <v>1140</v>
      </c>
      <c r="M74" s="5">
        <f t="shared" si="3"/>
        <v>6.7634607880571731E-3</v>
      </c>
      <c r="N74" s="3">
        <v>1.2856984519894999E-3</v>
      </c>
      <c r="O74" s="3">
        <v>3.8987750685269302E-4</v>
      </c>
      <c r="P74" s="3">
        <v>2.2650190925693099E-3</v>
      </c>
      <c r="Q74" s="3">
        <v>1.1479244091776499E-3</v>
      </c>
      <c r="R74" s="3">
        <v>7.3854530709968895E-4</v>
      </c>
      <c r="S74" s="3">
        <v>6.5160729800173701E-4</v>
      </c>
      <c r="T74" s="6">
        <v>2.8478872236659402E-4</v>
      </c>
      <c r="U74" s="5">
        <f t="shared" si="4"/>
        <v>2.9645518105574135E-3</v>
      </c>
      <c r="V74" s="3">
        <v>1.7099293356678601E-3</v>
      </c>
      <c r="W74" s="3">
        <v>9.7814748079606503E-4</v>
      </c>
      <c r="X74" s="10">
        <v>2.76474994093488E-4</v>
      </c>
      <c r="Y74" s="5">
        <f t="shared" si="5"/>
        <v>2.1836223142765766E-2</v>
      </c>
      <c r="Z74" s="3">
        <v>1.8317414627763899E-3</v>
      </c>
      <c r="AA74" s="3">
        <v>1.8320051296143601E-3</v>
      </c>
      <c r="AB74" s="3">
        <v>2.1829771442293E-4</v>
      </c>
      <c r="AC74" s="3">
        <v>5.99723900694774E-4</v>
      </c>
      <c r="AD74" s="3">
        <v>3.1305436710842097E-4</v>
      </c>
      <c r="AE74" s="3">
        <v>2.3455824863174299E-4</v>
      </c>
      <c r="AF74" s="3">
        <v>4.9892783592705003E-3</v>
      </c>
      <c r="AG74" s="3">
        <v>2.3010145382282099E-3</v>
      </c>
      <c r="AH74" s="3">
        <v>2.2976885253435001E-4</v>
      </c>
      <c r="AI74" s="3">
        <v>1.8368014493118201E-3</v>
      </c>
      <c r="AJ74" s="3">
        <v>1.12067948566709E-3</v>
      </c>
      <c r="AK74" s="3">
        <v>6.15043975644258E-4</v>
      </c>
      <c r="AL74" s="3">
        <v>9.5643588794273697E-4</v>
      </c>
      <c r="AM74" s="3">
        <v>9.2747171211278001E-4</v>
      </c>
      <c r="AN74" s="3">
        <v>3.9923758499896901E-4</v>
      </c>
      <c r="AO74" s="3">
        <v>1.9889387092834501E-3</v>
      </c>
      <c r="AP74" s="3">
        <v>0</v>
      </c>
      <c r="AQ74" s="3">
        <v>0</v>
      </c>
      <c r="AR74" s="3">
        <v>2.1853146853146799E-4</v>
      </c>
      <c r="AS74" s="3">
        <v>8.9332980412916798E-4</v>
      </c>
      <c r="AT74" s="6">
        <v>3.3031049186235E-4</v>
      </c>
    </row>
    <row r="75" spans="2:46" x14ac:dyDescent="0.3">
      <c r="B75" s="12" t="s">
        <v>185</v>
      </c>
      <c r="C75" s="2" t="s">
        <v>1028</v>
      </c>
      <c r="D75" s="2" t="s">
        <v>689</v>
      </c>
      <c r="E75" s="2" t="s">
        <v>690</v>
      </c>
      <c r="F75" s="2" t="s">
        <v>723</v>
      </c>
      <c r="G75" s="2" t="s">
        <v>724</v>
      </c>
      <c r="H75" s="2" t="s">
        <v>726</v>
      </c>
      <c r="I75" s="2" t="s">
        <v>727</v>
      </c>
      <c r="J75" s="2" t="s">
        <v>1177</v>
      </c>
      <c r="K75" s="2">
        <v>99</v>
      </c>
      <c r="L75" s="13" t="s">
        <v>1178</v>
      </c>
      <c r="M75" s="5">
        <f t="shared" si="3"/>
        <v>6.6501351950151574E-3</v>
      </c>
      <c r="N75" s="3">
        <v>2.9482395537000698E-3</v>
      </c>
      <c r="O75" s="3">
        <v>4.25682584012635E-4</v>
      </c>
      <c r="P75" s="3">
        <v>7.9453549320494202E-4</v>
      </c>
      <c r="Q75" s="3">
        <v>1.1550989367350101E-3</v>
      </c>
      <c r="R75" s="3">
        <v>2.12392114460041E-4</v>
      </c>
      <c r="S75" s="3">
        <v>1.8862316521102901E-4</v>
      </c>
      <c r="T75" s="6">
        <v>9.25563347691431E-4</v>
      </c>
      <c r="U75" s="5">
        <f t="shared" si="4"/>
        <v>2.5033956076419748E-3</v>
      </c>
      <c r="V75" s="3">
        <v>1.21825636375059E-3</v>
      </c>
      <c r="W75" s="3">
        <v>9.4834243290477195E-4</v>
      </c>
      <c r="X75" s="10">
        <v>3.3679681098661298E-4</v>
      </c>
      <c r="Y75" s="5">
        <f t="shared" si="5"/>
        <v>1.9889487124207812E-2</v>
      </c>
      <c r="Z75" s="3">
        <v>3.7725151554799598E-3</v>
      </c>
      <c r="AA75" s="3">
        <v>4.5342126957955402E-3</v>
      </c>
      <c r="AB75" s="3">
        <v>6.1123360038420403E-4</v>
      </c>
      <c r="AC75" s="3">
        <v>7.0156380835992402E-4</v>
      </c>
      <c r="AD75" s="3">
        <v>2.8986515473001899E-4</v>
      </c>
      <c r="AE75" s="3">
        <v>2.6062027625749202E-4</v>
      </c>
      <c r="AF75" s="3">
        <v>1.69847773932612E-3</v>
      </c>
      <c r="AG75" s="3">
        <v>5.0203953561342896E-4</v>
      </c>
      <c r="AH75" s="3">
        <v>4.8251459032213598E-4</v>
      </c>
      <c r="AI75" s="3">
        <v>9.5614322018971803E-4</v>
      </c>
      <c r="AJ75" s="3">
        <v>1.6122055758719599E-3</v>
      </c>
      <c r="AK75" s="3">
        <v>8.4056010004715303E-4</v>
      </c>
      <c r="AL75" s="3">
        <v>4.78217943971368E-4</v>
      </c>
      <c r="AM75" s="3">
        <v>7.7289309342731699E-5</v>
      </c>
      <c r="AN75" s="3">
        <v>1.03029054193282E-4</v>
      </c>
      <c r="AO75" s="3">
        <v>4.3617076957970502E-4</v>
      </c>
      <c r="AP75" s="3">
        <v>1.5361994425790499E-4</v>
      </c>
      <c r="AQ75" s="3">
        <v>1.38757839817949E-5</v>
      </c>
      <c r="AR75" s="3">
        <v>1.6171328671328599E-3</v>
      </c>
      <c r="AS75" s="3">
        <v>2.9777660137638898E-4</v>
      </c>
      <c r="AT75" s="6">
        <v>4.5042339799411399E-4</v>
      </c>
    </row>
    <row r="76" spans="2:46" x14ac:dyDescent="0.3">
      <c r="B76" s="12" t="s">
        <v>82</v>
      </c>
      <c r="C76" s="2" t="s">
        <v>1028</v>
      </c>
      <c r="D76" s="2" t="s">
        <v>422</v>
      </c>
      <c r="E76" s="2" t="s">
        <v>439</v>
      </c>
      <c r="F76" s="2" t="s">
        <v>440</v>
      </c>
      <c r="G76" s="2" t="s">
        <v>444</v>
      </c>
      <c r="H76" s="2" t="s">
        <v>494</v>
      </c>
      <c r="I76" s="2" t="s">
        <v>498</v>
      </c>
      <c r="J76" s="2" t="s">
        <v>1155</v>
      </c>
      <c r="K76" s="2">
        <v>99</v>
      </c>
      <c r="L76" s="13" t="s">
        <v>1156</v>
      </c>
      <c r="M76" s="5">
        <f t="shared" si="3"/>
        <v>6.075634749189783E-3</v>
      </c>
      <c r="N76" s="3">
        <v>6.4284922599475299E-4</v>
      </c>
      <c r="O76" s="3">
        <v>3.2900887568079302E-3</v>
      </c>
      <c r="P76" s="3">
        <v>4.9806702559115803E-4</v>
      </c>
      <c r="Q76" s="3">
        <v>2.8698110229441299E-5</v>
      </c>
      <c r="R76" s="3">
        <v>9.5093742155972995E-4</v>
      </c>
      <c r="S76" s="3">
        <v>6.1159632356303395E-4</v>
      </c>
      <c r="T76" s="6">
        <v>5.3397885443736402E-5</v>
      </c>
      <c r="U76" s="5">
        <f t="shared" si="4"/>
        <v>3.4613380401245439E-3</v>
      </c>
      <c r="V76" s="3">
        <v>5.1898813702379396E-4</v>
      </c>
      <c r="W76" s="3">
        <v>1.79372197309417E-3</v>
      </c>
      <c r="X76" s="10">
        <v>1.1486279300065799E-3</v>
      </c>
      <c r="Y76" s="5">
        <f t="shared" si="5"/>
        <v>1.8701772360115877E-2</v>
      </c>
      <c r="Z76" s="3">
        <v>1.0467094073007899E-3</v>
      </c>
      <c r="AA76" s="3">
        <v>3.6640102592287201E-4</v>
      </c>
      <c r="AB76" s="3">
        <v>5.0208474317273903E-4</v>
      </c>
      <c r="AC76" s="3">
        <v>8.0340371602507501E-4</v>
      </c>
      <c r="AD76" s="3">
        <v>5.6697624265191803E-3</v>
      </c>
      <c r="AE76" s="3">
        <v>3.4792806880375201E-3</v>
      </c>
      <c r="AF76" s="3">
        <v>2.1230971741576601E-5</v>
      </c>
      <c r="AG76" s="3">
        <v>4.6020290764564299E-4</v>
      </c>
      <c r="AH76" s="3">
        <v>1.33265934469923E-3</v>
      </c>
      <c r="AI76" s="3">
        <v>2.5161663689203101E-5</v>
      </c>
      <c r="AJ76" s="3">
        <v>1.9661043608194699E-5</v>
      </c>
      <c r="AK76" s="3">
        <v>4.1002931709617198E-5</v>
      </c>
      <c r="AL76" s="3">
        <v>4.4736517339257002E-4</v>
      </c>
      <c r="AM76" s="3">
        <v>1.60761763432881E-3</v>
      </c>
      <c r="AN76" s="3">
        <v>8.2423243354626003E-4</v>
      </c>
      <c r="AO76" s="3">
        <v>6.6297956976115195E-4</v>
      </c>
      <c r="AP76" s="3">
        <v>5.9253407070906504E-4</v>
      </c>
      <c r="AQ76" s="3">
        <v>5.8278292723538798E-4</v>
      </c>
      <c r="AR76" s="3">
        <v>8.7412587412587399E-5</v>
      </c>
      <c r="AS76" s="3">
        <v>9.9258867125463193E-5</v>
      </c>
      <c r="AT76" s="6">
        <v>3.0028226532940899E-5</v>
      </c>
    </row>
    <row r="77" spans="2:46" x14ac:dyDescent="0.3">
      <c r="B77" s="12" t="s">
        <v>35</v>
      </c>
      <c r="C77" s="2" t="s">
        <v>1028</v>
      </c>
      <c r="D77" s="2" t="s">
        <v>374</v>
      </c>
      <c r="E77" s="2" t="s">
        <v>380</v>
      </c>
      <c r="F77" s="2" t="s">
        <v>398</v>
      </c>
      <c r="G77" s="2" t="s">
        <v>399</v>
      </c>
      <c r="H77" s="2" t="s">
        <v>406</v>
      </c>
      <c r="I77" s="2" t="s">
        <v>407</v>
      </c>
      <c r="J77" s="2" t="s">
        <v>1227</v>
      </c>
      <c r="K77" s="2">
        <v>99</v>
      </c>
      <c r="L77" s="13" t="s">
        <v>1228</v>
      </c>
      <c r="M77" s="5">
        <f t="shared" si="3"/>
        <v>5.885596805806019E-3</v>
      </c>
      <c r="N77" s="3">
        <v>5.3201315254738197E-4</v>
      </c>
      <c r="O77" s="3">
        <v>2.7848393346620902E-5</v>
      </c>
      <c r="P77" s="3">
        <v>1.8973981927282199E-4</v>
      </c>
      <c r="Q77" s="3">
        <v>4.1253533454822001E-3</v>
      </c>
      <c r="R77" s="3">
        <v>1.20677337761387E-4</v>
      </c>
      <c r="S77" s="3">
        <v>0</v>
      </c>
      <c r="T77" s="6">
        <v>8.8996475739560699E-4</v>
      </c>
      <c r="U77" s="5">
        <f t="shared" si="4"/>
        <v>1.984438375830518E-3</v>
      </c>
      <c r="V77" s="3">
        <v>1.8847463923495601E-4</v>
      </c>
      <c r="W77" s="3">
        <v>7.8305989459851203E-4</v>
      </c>
      <c r="X77" s="10">
        <v>1.0129038419970501E-3</v>
      </c>
      <c r="Y77" s="5">
        <f t="shared" si="5"/>
        <v>1.6445348925162043E-2</v>
      </c>
      <c r="Z77" s="3">
        <v>0</v>
      </c>
      <c r="AA77" s="3">
        <v>3.4350096180269299E-4</v>
      </c>
      <c r="AB77" s="3">
        <v>1.2442969722107E-3</v>
      </c>
      <c r="AC77" s="3">
        <v>1.1315545296127801E-5</v>
      </c>
      <c r="AD77" s="3">
        <v>6.9567637135204696E-5</v>
      </c>
      <c r="AE77" s="3">
        <v>0</v>
      </c>
      <c r="AF77" s="3">
        <v>0</v>
      </c>
      <c r="AG77" s="3">
        <v>1.4642819788725E-4</v>
      </c>
      <c r="AH77" s="3">
        <v>1.1488442626717501E-4</v>
      </c>
      <c r="AI77" s="3">
        <v>1.28324484814935E-3</v>
      </c>
      <c r="AJ77" s="3">
        <v>4.5023789862765904E-3</v>
      </c>
      <c r="AK77" s="3">
        <v>6.0479324271685399E-3</v>
      </c>
      <c r="AL77" s="3">
        <v>9.2558311736393905E-5</v>
      </c>
      <c r="AM77" s="3">
        <v>1.8549434242255599E-4</v>
      </c>
      <c r="AN77" s="3">
        <v>9.0150422419122097E-5</v>
      </c>
      <c r="AO77" s="3">
        <v>0</v>
      </c>
      <c r="AP77" s="3">
        <v>0</v>
      </c>
      <c r="AQ77" s="3">
        <v>0</v>
      </c>
      <c r="AR77" s="3">
        <v>4.8076923076922998E-4</v>
      </c>
      <c r="AS77" s="3">
        <v>6.6172578083642096E-4</v>
      </c>
      <c r="AT77" s="6">
        <v>1.1711008347846899E-3</v>
      </c>
    </row>
    <row r="78" spans="2:46" x14ac:dyDescent="0.3">
      <c r="B78" s="12" t="s">
        <v>199</v>
      </c>
      <c r="C78" s="2" t="s">
        <v>1028</v>
      </c>
      <c r="D78" s="2" t="s">
        <v>689</v>
      </c>
      <c r="E78" s="2" t="s">
        <v>690</v>
      </c>
      <c r="F78" s="2" t="s">
        <v>723</v>
      </c>
      <c r="G78" s="2" t="s">
        <v>724</v>
      </c>
      <c r="H78" s="2" t="s">
        <v>745</v>
      </c>
      <c r="I78" s="2" t="s">
        <v>747</v>
      </c>
      <c r="J78" s="2" t="s">
        <v>1213</v>
      </c>
      <c r="K78" s="2">
        <v>99</v>
      </c>
      <c r="L78" s="13" t="s">
        <v>1214</v>
      </c>
      <c r="M78" s="5">
        <f t="shared" si="3"/>
        <v>5.6973691489393312E-3</v>
      </c>
      <c r="N78" s="3">
        <v>2.29800125614216E-3</v>
      </c>
      <c r="O78" s="3">
        <v>2.3870051439960801E-5</v>
      </c>
      <c r="P78" s="3">
        <v>5.6329008846619003E-4</v>
      </c>
      <c r="Q78" s="3">
        <v>1.4349055114720601E-5</v>
      </c>
      <c r="R78" s="3">
        <v>4.77882257535092E-4</v>
      </c>
      <c r="S78" s="3">
        <v>3.0865608852713802E-4</v>
      </c>
      <c r="T78" s="6">
        <v>2.0113203517140698E-3</v>
      </c>
      <c r="U78" s="5">
        <f t="shared" si="4"/>
        <v>1.7806794962963992E-3</v>
      </c>
      <c r="V78" s="3">
        <v>5.5722936817291502E-4</v>
      </c>
      <c r="W78" s="3">
        <v>3.7391787354531001E-4</v>
      </c>
      <c r="X78" s="10">
        <v>8.4953225457817404E-4</v>
      </c>
      <c r="Y78" s="5">
        <f t="shared" si="5"/>
        <v>1.6234336933816488E-2</v>
      </c>
      <c r="Z78" s="3">
        <v>5.2335470365039898E-4</v>
      </c>
      <c r="AA78" s="3">
        <v>6.8700192360538598E-4</v>
      </c>
      <c r="AB78" s="3">
        <v>5.6102512606692996E-3</v>
      </c>
      <c r="AC78" s="3">
        <v>3.3946635888383402E-5</v>
      </c>
      <c r="AD78" s="3">
        <v>3.47838185676023E-5</v>
      </c>
      <c r="AE78" s="3">
        <v>0</v>
      </c>
      <c r="AF78" s="3">
        <v>3.1846457612364902E-4</v>
      </c>
      <c r="AG78" s="3">
        <v>4.3928459366174999E-4</v>
      </c>
      <c r="AH78" s="3">
        <v>2.5274573778778499E-4</v>
      </c>
      <c r="AI78" s="3">
        <v>5.0323327378406203E-5</v>
      </c>
      <c r="AJ78" s="3">
        <v>0</v>
      </c>
      <c r="AK78" s="3">
        <v>0</v>
      </c>
      <c r="AL78" s="3">
        <v>7.2504010860175198E-4</v>
      </c>
      <c r="AM78" s="3">
        <v>5.4102516539912202E-4</v>
      </c>
      <c r="AN78" s="3">
        <v>2.1893674016072501E-4</v>
      </c>
      <c r="AO78" s="3">
        <v>8.3744787759303498E-4</v>
      </c>
      <c r="AP78" s="3">
        <v>2.19457063225579E-5</v>
      </c>
      <c r="AQ78" s="3">
        <v>6.9378919908974799E-5</v>
      </c>
      <c r="AR78" s="3">
        <v>2.8409090909090901E-3</v>
      </c>
      <c r="AS78" s="3">
        <v>1.58814187400741E-3</v>
      </c>
      <c r="AT78" s="6">
        <v>1.44135487358116E-3</v>
      </c>
    </row>
    <row r="79" spans="2:46" x14ac:dyDescent="0.3">
      <c r="B79" s="12" t="s">
        <v>198</v>
      </c>
      <c r="C79" s="2" t="s">
        <v>1028</v>
      </c>
      <c r="D79" s="2" t="s">
        <v>689</v>
      </c>
      <c r="E79" s="2" t="s">
        <v>690</v>
      </c>
      <c r="F79" s="2" t="s">
        <v>723</v>
      </c>
      <c r="G79" s="2" t="s">
        <v>724</v>
      </c>
      <c r="H79" s="2" t="s">
        <v>745</v>
      </c>
      <c r="I79" s="2" t="s">
        <v>746</v>
      </c>
      <c r="J79" s="2" t="s">
        <v>1259</v>
      </c>
      <c r="K79" s="2">
        <v>98</v>
      </c>
      <c r="L79" s="13" t="s">
        <v>1260</v>
      </c>
      <c r="M79" s="5">
        <f t="shared" si="3"/>
        <v>5.6704418600403723E-3</v>
      </c>
      <c r="N79" s="3">
        <v>3.9974877156685202E-3</v>
      </c>
      <c r="O79" s="3">
        <v>2.3870051439960801E-5</v>
      </c>
      <c r="P79" s="3">
        <v>6.2258378198894702E-4</v>
      </c>
      <c r="Q79" s="3">
        <v>2.8698110229441299E-5</v>
      </c>
      <c r="R79" s="3">
        <v>2.94452704137784E-4</v>
      </c>
      <c r="S79" s="3">
        <v>3.8296218391330102E-4</v>
      </c>
      <c r="T79" s="6">
        <v>3.2038731266241798E-4</v>
      </c>
      <c r="U79" s="5">
        <f t="shared" si="4"/>
        <v>2.075997336470107E-3</v>
      </c>
      <c r="V79" s="3">
        <v>4.4250567472555E-4</v>
      </c>
      <c r="W79" s="3">
        <v>3.4411282565401699E-4</v>
      </c>
      <c r="X79" s="10">
        <v>1.28937883609054E-3</v>
      </c>
      <c r="Y79" s="5">
        <f t="shared" si="5"/>
        <v>1.7083248542067778E-2</v>
      </c>
      <c r="Z79" s="3">
        <v>4.1432247372323198E-4</v>
      </c>
      <c r="AA79" s="3">
        <v>8.4730237244664197E-4</v>
      </c>
      <c r="AB79" s="3">
        <v>1.0587439149512099E-2</v>
      </c>
      <c r="AC79" s="3">
        <v>2.2631090592255601E-5</v>
      </c>
      <c r="AD79" s="3">
        <v>3.47838185676023E-5</v>
      </c>
      <c r="AE79" s="3">
        <v>1.30310138128746E-5</v>
      </c>
      <c r="AF79" s="3">
        <v>1.1040105305619801E-3</v>
      </c>
      <c r="AG79" s="3">
        <v>7.1122267545235796E-4</v>
      </c>
      <c r="AH79" s="3">
        <v>1.1488442626717501E-4</v>
      </c>
      <c r="AI79" s="3">
        <v>1.00646654756812E-4</v>
      </c>
      <c r="AJ79" s="3">
        <v>0</v>
      </c>
      <c r="AK79" s="3">
        <v>0</v>
      </c>
      <c r="AL79" s="3">
        <v>3.0852770578797901E-4</v>
      </c>
      <c r="AM79" s="3">
        <v>6.0285661287330704E-4</v>
      </c>
      <c r="AN79" s="3">
        <v>2.5757263548320599E-5</v>
      </c>
      <c r="AO79" s="3">
        <v>1.08170350855767E-3</v>
      </c>
      <c r="AP79" s="3">
        <v>0</v>
      </c>
      <c r="AQ79" s="3">
        <v>6.9378919908974799E-5</v>
      </c>
      <c r="AR79" s="3">
        <v>1.3111888111888101E-4</v>
      </c>
      <c r="AS79" s="3">
        <v>4.6320804658549398E-4</v>
      </c>
      <c r="AT79" s="6">
        <v>4.5042339799411399E-4</v>
      </c>
    </row>
    <row r="80" spans="2:46" x14ac:dyDescent="0.3">
      <c r="B80" s="12" t="s">
        <v>260</v>
      </c>
      <c r="C80" s="2" t="s">
        <v>1028</v>
      </c>
      <c r="D80" s="2" t="s">
        <v>689</v>
      </c>
      <c r="E80" s="2" t="s">
        <v>836</v>
      </c>
      <c r="F80" s="2" t="s">
        <v>849</v>
      </c>
      <c r="G80" s="2" t="s">
        <v>850</v>
      </c>
      <c r="H80" s="2" t="s">
        <v>851</v>
      </c>
      <c r="I80" s="2" t="s">
        <v>852</v>
      </c>
      <c r="J80" s="2" t="s">
        <v>1143</v>
      </c>
      <c r="K80" s="2">
        <v>98</v>
      </c>
      <c r="L80" s="13" t="s">
        <v>1144</v>
      </c>
      <c r="M80" s="5">
        <f t="shared" si="3"/>
        <v>5.6482302802307047E-3</v>
      </c>
      <c r="N80" s="3">
        <v>5.9112572505264701E-4</v>
      </c>
      <c r="O80" s="3">
        <v>2.6654890774622901E-4</v>
      </c>
      <c r="P80" s="3">
        <v>1.64836467993264E-3</v>
      </c>
      <c r="Q80" s="3">
        <v>4.0177354321217898E-4</v>
      </c>
      <c r="R80" s="3">
        <v>9.7507288911200701E-4</v>
      </c>
      <c r="S80" s="3">
        <v>1.3203621564772E-3</v>
      </c>
      <c r="T80" s="6">
        <v>4.44982378697803E-4</v>
      </c>
      <c r="U80" s="5">
        <f t="shared" si="4"/>
        <v>2.4496252495672067E-3</v>
      </c>
      <c r="V80" s="3">
        <v>4.5070022425750499E-4</v>
      </c>
      <c r="W80" s="3">
        <v>7.3970709766572201E-4</v>
      </c>
      <c r="X80" s="10">
        <v>1.2592179276439801E-3</v>
      </c>
      <c r="Y80" s="5">
        <f t="shared" si="5"/>
        <v>1.7895314650905179E-2</v>
      </c>
      <c r="Z80" s="3">
        <v>4.7974181167953202E-4</v>
      </c>
      <c r="AA80" s="3">
        <v>2.51900705321974E-4</v>
      </c>
      <c r="AB80" s="3">
        <v>1.02599925778777E-3</v>
      </c>
      <c r="AC80" s="3">
        <v>2.37626451218684E-4</v>
      </c>
      <c r="AD80" s="3">
        <v>3.47838185676023E-4</v>
      </c>
      <c r="AE80" s="3">
        <v>2.0849622100599399E-4</v>
      </c>
      <c r="AF80" s="3">
        <v>1.48616802191036E-4</v>
      </c>
      <c r="AG80" s="3">
        <v>1.0877523271624299E-3</v>
      </c>
      <c r="AH80" s="3">
        <v>4.2966775423923503E-3</v>
      </c>
      <c r="AI80" s="3">
        <v>0</v>
      </c>
      <c r="AJ80" s="3">
        <v>4.71865046596673E-4</v>
      </c>
      <c r="AK80" s="3">
        <v>6.5604690735387495E-4</v>
      </c>
      <c r="AL80" s="3">
        <v>1.0335678143897299E-3</v>
      </c>
      <c r="AM80" s="3">
        <v>8.3472454090150199E-4</v>
      </c>
      <c r="AN80" s="3">
        <v>1.04316917370698E-3</v>
      </c>
      <c r="AO80" s="3">
        <v>8.0255421602665796E-4</v>
      </c>
      <c r="AP80" s="3">
        <v>1.53619944257905E-3</v>
      </c>
      <c r="AQ80" s="3">
        <v>1.5957151579064201E-3</v>
      </c>
      <c r="AR80" s="3">
        <v>8.7412587412587399E-5</v>
      </c>
      <c r="AS80" s="3">
        <v>1.0587612493382699E-3</v>
      </c>
      <c r="AT80" s="6">
        <v>6.9064921025764202E-4</v>
      </c>
    </row>
    <row r="81" spans="2:46" x14ac:dyDescent="0.3">
      <c r="B81" s="12" t="s">
        <v>238</v>
      </c>
      <c r="C81" s="2" t="s">
        <v>1028</v>
      </c>
      <c r="D81" s="2" t="s">
        <v>689</v>
      </c>
      <c r="E81" s="2" t="s">
        <v>690</v>
      </c>
      <c r="F81" s="2" t="s">
        <v>723</v>
      </c>
      <c r="G81" s="2" t="s">
        <v>724</v>
      </c>
      <c r="H81" s="2" t="s">
        <v>804</v>
      </c>
      <c r="I81" s="2" t="s">
        <v>805</v>
      </c>
      <c r="J81" s="2" t="s">
        <v>1163</v>
      </c>
      <c r="K81" s="2">
        <v>98</v>
      </c>
      <c r="L81" s="13" t="s">
        <v>1164</v>
      </c>
      <c r="M81" s="5">
        <f t="shared" si="3"/>
        <v>5.220309832193128E-3</v>
      </c>
      <c r="N81" s="3">
        <v>3.9162079284737802E-3</v>
      </c>
      <c r="O81" s="3">
        <v>2.7848393346620902E-5</v>
      </c>
      <c r="P81" s="3">
        <v>8.6568792543225098E-4</v>
      </c>
      <c r="Q81" s="3">
        <v>2.8698110229441299E-5</v>
      </c>
      <c r="R81" s="3">
        <v>3.8616748083643803E-5</v>
      </c>
      <c r="S81" s="3">
        <v>2.2863413964973199E-5</v>
      </c>
      <c r="T81" s="6">
        <v>3.2038731266241798E-4</v>
      </c>
      <c r="U81" s="5">
        <f t="shared" si="4"/>
        <v>1.9450171816397998E-3</v>
      </c>
      <c r="V81" s="3">
        <v>1.4285831350707599E-3</v>
      </c>
      <c r="W81" s="3">
        <v>3.98303821820004E-4</v>
      </c>
      <c r="X81" s="10">
        <v>1.18130224749036E-4</v>
      </c>
      <c r="Y81" s="5">
        <f t="shared" si="5"/>
        <v>1.5944414345360598E-2</v>
      </c>
      <c r="Z81" s="3">
        <v>7.7849012167996801E-3</v>
      </c>
      <c r="AA81" s="3">
        <v>3.04570852798387E-3</v>
      </c>
      <c r="AB81" s="3">
        <v>8.7319085769171998E-4</v>
      </c>
      <c r="AC81" s="3">
        <v>2.2631090592255601E-5</v>
      </c>
      <c r="AD81" s="3">
        <v>4.6378424756803103E-5</v>
      </c>
      <c r="AE81" s="3">
        <v>1.30310138128746E-5</v>
      </c>
      <c r="AF81" s="3">
        <v>2.8449502133712601E-3</v>
      </c>
      <c r="AG81" s="3">
        <v>1.4642819788725E-4</v>
      </c>
      <c r="AH81" s="3">
        <v>9.19075410137401E-5</v>
      </c>
      <c r="AI81" s="3">
        <v>5.0323327378406203E-5</v>
      </c>
      <c r="AJ81" s="3">
        <v>3.9322087216389398E-5</v>
      </c>
      <c r="AK81" s="3">
        <v>0</v>
      </c>
      <c r="AL81" s="3">
        <v>1.2341108231519099E-4</v>
      </c>
      <c r="AM81" s="3">
        <v>0</v>
      </c>
      <c r="AN81" s="3">
        <v>0</v>
      </c>
      <c r="AO81" s="3">
        <v>6.9787323132752897E-5</v>
      </c>
      <c r="AP81" s="3">
        <v>0</v>
      </c>
      <c r="AQ81" s="3">
        <v>0</v>
      </c>
      <c r="AR81" s="3">
        <v>6.9930069930069897E-4</v>
      </c>
      <c r="AS81" s="3">
        <v>3.3086289041820997E-5</v>
      </c>
      <c r="AT81" s="6">
        <v>6.0056453065881899E-5</v>
      </c>
    </row>
    <row r="82" spans="2:46" x14ac:dyDescent="0.3">
      <c r="B82" s="12" t="s">
        <v>329</v>
      </c>
      <c r="C82" s="2" t="s">
        <v>1028</v>
      </c>
      <c r="D82" s="2" t="s">
        <v>689</v>
      </c>
      <c r="E82" s="2" t="s">
        <v>876</v>
      </c>
      <c r="F82" s="2" t="s">
        <v>988</v>
      </c>
      <c r="G82" s="2" t="s">
        <v>989</v>
      </c>
      <c r="H82" s="2" t="s">
        <v>993</v>
      </c>
      <c r="I82" s="2" t="s">
        <v>994</v>
      </c>
      <c r="J82" s="2" t="s">
        <v>1157</v>
      </c>
      <c r="K82" s="2">
        <v>100</v>
      </c>
      <c r="L82" s="13" t="s">
        <v>1158</v>
      </c>
      <c r="M82" s="5">
        <f t="shared" si="3"/>
        <v>5.1332155682633669E-3</v>
      </c>
      <c r="N82" s="3">
        <v>1.6477629585842501E-3</v>
      </c>
      <c r="O82" s="3">
        <v>0</v>
      </c>
      <c r="P82" s="3">
        <v>3.0417664777174299E-3</v>
      </c>
      <c r="Q82" s="3">
        <v>4.3047165344162003E-5</v>
      </c>
      <c r="R82" s="3">
        <v>1.15850244250931E-4</v>
      </c>
      <c r="S82" s="3">
        <v>0</v>
      </c>
      <c r="T82" s="6">
        <v>2.8478872236659402E-4</v>
      </c>
      <c r="U82" s="5">
        <f t="shared" si="4"/>
        <v>2.0450607848040113E-3</v>
      </c>
      <c r="V82" s="3">
        <v>4.56163257278808E-4</v>
      </c>
      <c r="W82" s="3">
        <v>5.9610095782585695E-4</v>
      </c>
      <c r="X82" s="10">
        <v>9.9279656969934607E-4</v>
      </c>
      <c r="Y82" s="5">
        <f t="shared" si="5"/>
        <v>1.7518803979099742E-2</v>
      </c>
      <c r="Z82" s="3">
        <v>9.15870731388198E-4</v>
      </c>
      <c r="AA82" s="3">
        <v>1.80910506549418E-3</v>
      </c>
      <c r="AB82" s="3">
        <v>2.2266366871138798E-3</v>
      </c>
      <c r="AC82" s="3">
        <v>0</v>
      </c>
      <c r="AD82" s="3">
        <v>0</v>
      </c>
      <c r="AE82" s="3">
        <v>0</v>
      </c>
      <c r="AF82" s="3">
        <v>1.8683255132587401E-3</v>
      </c>
      <c r="AG82" s="3">
        <v>2.82397238782554E-3</v>
      </c>
      <c r="AH82" s="3">
        <v>6.5254354119755496E-3</v>
      </c>
      <c r="AI82" s="3">
        <v>1.2580831844601501E-4</v>
      </c>
      <c r="AJ82" s="3">
        <v>0</v>
      </c>
      <c r="AK82" s="3">
        <v>2.0501465854808599E-5</v>
      </c>
      <c r="AL82" s="3">
        <v>3.0852770578797901E-4</v>
      </c>
      <c r="AM82" s="3">
        <v>0</v>
      </c>
      <c r="AN82" s="3">
        <v>5.1514527096641198E-5</v>
      </c>
      <c r="AO82" s="3">
        <v>0</v>
      </c>
      <c r="AP82" s="3">
        <v>0</v>
      </c>
      <c r="AQ82" s="3">
        <v>0</v>
      </c>
      <c r="AR82" s="3">
        <v>5.2447552447552404E-4</v>
      </c>
      <c r="AS82" s="3">
        <v>1.9851773425092601E-4</v>
      </c>
      <c r="AT82" s="6">
        <v>1.20112906131763E-4</v>
      </c>
    </row>
    <row r="83" spans="2:46" x14ac:dyDescent="0.3">
      <c r="B83" s="12" t="s">
        <v>241</v>
      </c>
      <c r="C83" s="2" t="s">
        <v>1028</v>
      </c>
      <c r="D83" s="2" t="s">
        <v>689</v>
      </c>
      <c r="E83" s="2" t="s">
        <v>690</v>
      </c>
      <c r="F83" s="2" t="s">
        <v>723</v>
      </c>
      <c r="G83" s="2" t="s">
        <v>724</v>
      </c>
      <c r="H83" s="2" t="s">
        <v>807</v>
      </c>
      <c r="I83" s="2" t="s">
        <v>808</v>
      </c>
      <c r="J83" s="2" t="s">
        <v>1161</v>
      </c>
      <c r="K83" s="2">
        <v>100</v>
      </c>
      <c r="L83" s="13" t="s">
        <v>1162</v>
      </c>
      <c r="M83" s="5">
        <f t="shared" si="3"/>
        <v>4.6968185187040478E-3</v>
      </c>
      <c r="N83" s="3">
        <v>1.5738722429526699E-3</v>
      </c>
      <c r="O83" s="3">
        <v>6.36534705065622E-5</v>
      </c>
      <c r="P83" s="3">
        <v>2.5259113440694401E-3</v>
      </c>
      <c r="Q83" s="3">
        <v>1.7218866137664801E-4</v>
      </c>
      <c r="R83" s="3">
        <v>6.7579309146376695E-5</v>
      </c>
      <c r="S83" s="3">
        <v>8.0021948877406293E-5</v>
      </c>
      <c r="T83" s="6">
        <v>2.1359154177494501E-4</v>
      </c>
      <c r="U83" s="5">
        <f t="shared" si="4"/>
        <v>1.898015230223715E-3</v>
      </c>
      <c r="V83" s="3">
        <v>6.1732273140724999E-4</v>
      </c>
      <c r="W83" s="3">
        <v>5.7442455935946199E-4</v>
      </c>
      <c r="X83" s="10">
        <v>7.0626793945700297E-4</v>
      </c>
      <c r="Y83" s="5">
        <f t="shared" si="5"/>
        <v>1.5914790167031758E-2</v>
      </c>
      <c r="Z83" s="3">
        <v>2.5513541802956899E-3</v>
      </c>
      <c r="AA83" s="3">
        <v>1.8320051296143601E-3</v>
      </c>
      <c r="AB83" s="3">
        <v>3.4927634307668699E-4</v>
      </c>
      <c r="AC83" s="3">
        <v>1.1315545296127801E-4</v>
      </c>
      <c r="AD83" s="3">
        <v>2.3189212378401501E-5</v>
      </c>
      <c r="AE83" s="3">
        <v>5.2124055251498497E-5</v>
      </c>
      <c r="AF83" s="3">
        <v>1.38001316320247E-3</v>
      </c>
      <c r="AG83" s="3">
        <v>2.2173412822926401E-3</v>
      </c>
      <c r="AH83" s="3">
        <v>5.7442213133587598E-3</v>
      </c>
      <c r="AI83" s="3">
        <v>1.7613164582442101E-4</v>
      </c>
      <c r="AJ83" s="3">
        <v>2.1627147969014099E-4</v>
      </c>
      <c r="AK83" s="3">
        <v>1.23008795128851E-4</v>
      </c>
      <c r="AL83" s="3">
        <v>1.3883746760459E-4</v>
      </c>
      <c r="AM83" s="3">
        <v>4.6373585605638998E-5</v>
      </c>
      <c r="AN83" s="3">
        <v>2.5757263548320599E-5</v>
      </c>
      <c r="AO83" s="3">
        <v>1.3957464626550501E-4</v>
      </c>
      <c r="AP83" s="3">
        <v>1.09728531612789E-4</v>
      </c>
      <c r="AQ83" s="3">
        <v>1.38757839817949E-5</v>
      </c>
      <c r="AR83" s="3">
        <v>4.3706293706293701E-4</v>
      </c>
      <c r="AS83" s="3">
        <v>1.65431445209105E-4</v>
      </c>
      <c r="AT83" s="6">
        <v>6.0056453065881899E-5</v>
      </c>
    </row>
    <row r="84" spans="2:46" x14ac:dyDescent="0.3">
      <c r="B84" s="12" t="s">
        <v>270</v>
      </c>
      <c r="C84" s="2" t="s">
        <v>1028</v>
      </c>
      <c r="D84" s="2" t="s">
        <v>689</v>
      </c>
      <c r="E84" s="2" t="s">
        <v>876</v>
      </c>
      <c r="F84" s="2" t="s">
        <v>877</v>
      </c>
      <c r="G84" s="2" t="s">
        <v>878</v>
      </c>
      <c r="H84" s="2" t="s">
        <v>881</v>
      </c>
      <c r="I84" s="2" t="s">
        <v>694</v>
      </c>
      <c r="J84" s="2" t="s">
        <v>1217</v>
      </c>
      <c r="K84" s="2">
        <v>100</v>
      </c>
      <c r="L84" s="13" t="s">
        <v>1218</v>
      </c>
      <c r="M84" s="5">
        <f t="shared" si="3"/>
        <v>4.6612358534710192E-3</v>
      </c>
      <c r="N84" s="3">
        <v>7.5368529944212499E-4</v>
      </c>
      <c r="O84" s="3">
        <v>7.5588496226542694E-5</v>
      </c>
      <c r="P84" s="3">
        <v>8.2418233996632095E-4</v>
      </c>
      <c r="Q84" s="3">
        <v>1.2914149603248599E-4</v>
      </c>
      <c r="R84" s="3">
        <v>1.4819177077098301E-3</v>
      </c>
      <c r="S84" s="3">
        <v>5.6015364214184401E-4</v>
      </c>
      <c r="T84" s="6">
        <v>8.3656687195187004E-4</v>
      </c>
      <c r="U84" s="5">
        <f t="shared" si="4"/>
        <v>1.9505833914103721E-3</v>
      </c>
      <c r="V84" s="3">
        <v>1.13084783540974E-3</v>
      </c>
      <c r="W84" s="3">
        <v>3.52241475078915E-4</v>
      </c>
      <c r="X84" s="10">
        <v>4.6749408092171702E-4</v>
      </c>
      <c r="Y84" s="5">
        <f t="shared" si="5"/>
        <v>1.4299601149198036E-2</v>
      </c>
      <c r="Z84" s="3">
        <v>1.2211609751842599E-3</v>
      </c>
      <c r="AA84" s="3">
        <v>1.83200512961436E-4</v>
      </c>
      <c r="AB84" s="3">
        <v>8.2953131480713403E-4</v>
      </c>
      <c r="AC84" s="3">
        <v>1.1315545296127801E-4</v>
      </c>
      <c r="AD84" s="3">
        <v>1.04351455702807E-4</v>
      </c>
      <c r="AE84" s="3">
        <v>0</v>
      </c>
      <c r="AF84" s="3">
        <v>1.2950892762361699E-3</v>
      </c>
      <c r="AG84" s="3">
        <v>2.5101976780671399E-4</v>
      </c>
      <c r="AH84" s="3">
        <v>1.1718211479251801E-3</v>
      </c>
      <c r="AI84" s="3">
        <v>1.7613164582442101E-4</v>
      </c>
      <c r="AJ84" s="3">
        <v>5.8983130824584097E-5</v>
      </c>
      <c r="AK84" s="3">
        <v>1.6401172683846801E-4</v>
      </c>
      <c r="AL84" s="3">
        <v>2.7613229668024099E-3</v>
      </c>
      <c r="AM84" s="3">
        <v>9.5838743584987301E-4</v>
      </c>
      <c r="AN84" s="3">
        <v>8.4998969709457997E-4</v>
      </c>
      <c r="AO84" s="3">
        <v>1.1340440009072301E-3</v>
      </c>
      <c r="AP84" s="3">
        <v>4.60859832773717E-4</v>
      </c>
      <c r="AQ84" s="3">
        <v>1.6650940778153899E-4</v>
      </c>
      <c r="AR84" s="3">
        <v>1.5734265734265701E-3</v>
      </c>
      <c r="AS84" s="3">
        <v>4.9629433562731597E-4</v>
      </c>
      <c r="AT84" s="6">
        <v>3.3031049186235E-4</v>
      </c>
    </row>
    <row r="85" spans="2:46" x14ac:dyDescent="0.3">
      <c r="B85" s="12" t="s">
        <v>256</v>
      </c>
      <c r="C85" s="2" t="s">
        <v>1028</v>
      </c>
      <c r="D85" s="2" t="s">
        <v>689</v>
      </c>
      <c r="E85" s="2" t="s">
        <v>836</v>
      </c>
      <c r="F85" s="2" t="s">
        <v>837</v>
      </c>
      <c r="G85" s="2" t="s">
        <v>838</v>
      </c>
      <c r="H85" s="2" t="s">
        <v>839</v>
      </c>
      <c r="I85" s="2" t="s">
        <v>788</v>
      </c>
      <c r="J85" s="2" t="s">
        <v>1235</v>
      </c>
      <c r="K85" s="2">
        <v>99</v>
      </c>
      <c r="L85" s="13" t="s">
        <v>1236</v>
      </c>
      <c r="M85" s="5">
        <f t="shared" si="3"/>
        <v>4.6328410811745675E-3</v>
      </c>
      <c r="N85" s="3">
        <v>2.2167214689474199E-5</v>
      </c>
      <c r="O85" s="3">
        <v>8.2749511658530904E-4</v>
      </c>
      <c r="P85" s="3">
        <v>0</v>
      </c>
      <c r="Q85" s="3">
        <v>0</v>
      </c>
      <c r="R85" s="3">
        <v>5.93732501786024E-4</v>
      </c>
      <c r="S85" s="3">
        <v>3.1894462481137599E-3</v>
      </c>
      <c r="T85" s="6">
        <v>0</v>
      </c>
      <c r="U85" s="5">
        <f t="shared" si="4"/>
        <v>2.3448075114494882E-3</v>
      </c>
      <c r="V85" s="3">
        <v>3.9880141055512598E-4</v>
      </c>
      <c r="W85" s="3">
        <v>9.8085703060436509E-4</v>
      </c>
      <c r="X85" s="10">
        <v>9.6514907028999702E-4</v>
      </c>
      <c r="Y85" s="5">
        <f t="shared" si="5"/>
        <v>1.3769468070073263E-2</v>
      </c>
      <c r="Z85" s="3">
        <v>0</v>
      </c>
      <c r="AA85" s="3">
        <v>6.8700192360538606E-5</v>
      </c>
      <c r="AB85" s="3">
        <v>0</v>
      </c>
      <c r="AC85" s="3">
        <v>2.9420417769932298E-4</v>
      </c>
      <c r="AD85" s="3">
        <v>1.6580286850557101E-3</v>
      </c>
      <c r="AE85" s="3">
        <v>5.0820953870211105E-4</v>
      </c>
      <c r="AF85" s="3">
        <v>0</v>
      </c>
      <c r="AG85" s="3">
        <v>0</v>
      </c>
      <c r="AH85" s="3">
        <v>0</v>
      </c>
      <c r="AI85" s="3">
        <v>0</v>
      </c>
      <c r="AJ85" s="3">
        <v>0</v>
      </c>
      <c r="AK85" s="3">
        <v>0</v>
      </c>
      <c r="AL85" s="3">
        <v>0</v>
      </c>
      <c r="AM85" s="3">
        <v>7.2651950782167795E-4</v>
      </c>
      <c r="AN85" s="3">
        <v>9.7877601483618393E-4</v>
      </c>
      <c r="AO85" s="3">
        <v>2.0936196939825799E-3</v>
      </c>
      <c r="AP85" s="3">
        <v>3.7088243685123E-3</v>
      </c>
      <c r="AQ85" s="3">
        <v>3.73258589110284E-3</v>
      </c>
      <c r="AR85" s="3">
        <v>0</v>
      </c>
      <c r="AS85" s="3">
        <v>0</v>
      </c>
      <c r="AT85" s="6">
        <v>0</v>
      </c>
    </row>
    <row r="86" spans="2:46" x14ac:dyDescent="0.3">
      <c r="B86" s="12" t="s">
        <v>180</v>
      </c>
      <c r="C86" s="2" t="s">
        <v>1028</v>
      </c>
      <c r="D86" s="2" t="s">
        <v>689</v>
      </c>
      <c r="E86" s="2" t="s">
        <v>690</v>
      </c>
      <c r="F86" s="2" t="s">
        <v>710</v>
      </c>
      <c r="G86" s="2" t="s">
        <v>711</v>
      </c>
      <c r="H86" s="2" t="s">
        <v>712</v>
      </c>
      <c r="I86" s="2" t="s">
        <v>713</v>
      </c>
      <c r="J86" s="2" t="s">
        <v>1169</v>
      </c>
      <c r="K86" s="2">
        <v>100</v>
      </c>
      <c r="L86" s="13" t="s">
        <v>1170</v>
      </c>
      <c r="M86" s="5">
        <f t="shared" si="3"/>
        <v>4.5157814052643307E-3</v>
      </c>
      <c r="N86" s="3">
        <v>1.33003288136845E-4</v>
      </c>
      <c r="O86" s="3">
        <v>1.4719865054642499E-4</v>
      </c>
      <c r="P86" s="3">
        <v>1.0910039608187201E-3</v>
      </c>
      <c r="Q86" s="3">
        <v>0</v>
      </c>
      <c r="R86" s="3">
        <v>1.28883396729161E-3</v>
      </c>
      <c r="S86" s="3">
        <v>5.0299510722941101E-4</v>
      </c>
      <c r="T86" s="6">
        <v>1.3527464312413199E-3</v>
      </c>
      <c r="U86" s="5">
        <f t="shared" si="4"/>
        <v>1.803185646595764E-3</v>
      </c>
      <c r="V86" s="3">
        <v>5.5449785166226397E-4</v>
      </c>
      <c r="W86" s="3">
        <v>1.03504802677035E-3</v>
      </c>
      <c r="X86" s="10">
        <v>2.1363976816315001E-4</v>
      </c>
      <c r="Y86" s="5">
        <f t="shared" si="5"/>
        <v>1.3596916624934818E-2</v>
      </c>
      <c r="Z86" s="3">
        <v>0</v>
      </c>
      <c r="AA86" s="3">
        <v>0</v>
      </c>
      <c r="AB86" s="3">
        <v>3.9293588596127398E-4</v>
      </c>
      <c r="AC86" s="3">
        <v>1.47102088849661E-4</v>
      </c>
      <c r="AD86" s="3">
        <v>8.1162243324405404E-5</v>
      </c>
      <c r="AE86" s="3">
        <v>2.21527234818868E-4</v>
      </c>
      <c r="AF86" s="3">
        <v>7.8554595443833405E-4</v>
      </c>
      <c r="AG86" s="3">
        <v>2.8867273297772198E-3</v>
      </c>
      <c r="AH86" s="3">
        <v>2.2976885253435001E-5</v>
      </c>
      <c r="AI86" s="3">
        <v>0</v>
      </c>
      <c r="AJ86" s="3">
        <v>0</v>
      </c>
      <c r="AK86" s="3">
        <v>0</v>
      </c>
      <c r="AL86" s="3">
        <v>1.85116623472787E-4</v>
      </c>
      <c r="AM86" s="3">
        <v>3.5398503678971101E-3</v>
      </c>
      <c r="AN86" s="3">
        <v>3.3484442612816801E-4</v>
      </c>
      <c r="AO86" s="3">
        <v>1.20383132403998E-3</v>
      </c>
      <c r="AP86" s="3">
        <v>0</v>
      </c>
      <c r="AQ86" s="3">
        <v>2.6363989565410403E-4</v>
      </c>
      <c r="AR86" s="3">
        <v>3.1468531468531401E-3</v>
      </c>
      <c r="AS86" s="3">
        <v>2.6469031233456797E-4</v>
      </c>
      <c r="AT86" s="6">
        <v>1.20112906131763E-4</v>
      </c>
    </row>
    <row r="87" spans="2:46" x14ac:dyDescent="0.3">
      <c r="B87" s="12" t="s">
        <v>85</v>
      </c>
      <c r="C87" s="2" t="s">
        <v>1028</v>
      </c>
      <c r="D87" s="2" t="s">
        <v>422</v>
      </c>
      <c r="E87" s="2" t="s">
        <v>439</v>
      </c>
      <c r="F87" s="2" t="s">
        <v>440</v>
      </c>
      <c r="G87" s="2" t="s">
        <v>444</v>
      </c>
      <c r="H87" s="2" t="s">
        <v>502</v>
      </c>
      <c r="I87" s="2" t="s">
        <v>443</v>
      </c>
      <c r="J87" s="2" t="s">
        <v>1203</v>
      </c>
      <c r="K87" s="2">
        <v>97</v>
      </c>
      <c r="L87" s="13" t="s">
        <v>1204</v>
      </c>
      <c r="M87" s="5">
        <f t="shared" si="3"/>
        <v>4.3919551585867803E-3</v>
      </c>
      <c r="N87" s="3">
        <v>4.0639893597369398E-4</v>
      </c>
      <c r="O87" s="3">
        <v>1.1616758367447601E-3</v>
      </c>
      <c r="P87" s="3">
        <v>6.7594810615942804E-4</v>
      </c>
      <c r="Q87" s="3">
        <v>1.4349055114720601E-5</v>
      </c>
      <c r="R87" s="3">
        <v>2.8962561062732898E-4</v>
      </c>
      <c r="S87" s="3">
        <v>1.8862316521102901E-4</v>
      </c>
      <c r="T87" s="6">
        <v>1.6553344487558201E-3</v>
      </c>
      <c r="U87" s="5">
        <f t="shared" si="4"/>
        <v>1.7255585194433558E-3</v>
      </c>
      <c r="V87" s="3">
        <v>5.3810875259835498E-4</v>
      </c>
      <c r="W87" s="3">
        <v>7.0990204977443001E-4</v>
      </c>
      <c r="X87" s="10">
        <v>4.7754771707057099E-4</v>
      </c>
      <c r="Y87" s="5">
        <f t="shared" si="5"/>
        <v>1.2250298009407502E-2</v>
      </c>
      <c r="Z87" s="3">
        <v>3.70709581752366E-4</v>
      </c>
      <c r="AA87" s="3">
        <v>5.7250160300448803E-4</v>
      </c>
      <c r="AB87" s="3">
        <v>2.8378702874980801E-4</v>
      </c>
      <c r="AC87" s="3">
        <v>8.1471926132120295E-4</v>
      </c>
      <c r="AD87" s="3">
        <v>1.82035317170452E-3</v>
      </c>
      <c r="AE87" s="3">
        <v>8.2095387021110199E-4</v>
      </c>
      <c r="AF87" s="3">
        <v>5.5200526528099102E-4</v>
      </c>
      <c r="AG87" s="3">
        <v>5.2295784959732197E-4</v>
      </c>
      <c r="AH87" s="3">
        <v>4.1358393456183002E-4</v>
      </c>
      <c r="AI87" s="3">
        <v>0</v>
      </c>
      <c r="AJ87" s="3">
        <v>0</v>
      </c>
      <c r="AK87" s="3">
        <v>4.1002931709617198E-5</v>
      </c>
      <c r="AL87" s="3">
        <v>6.3248179686535805E-4</v>
      </c>
      <c r="AM87" s="3">
        <v>1.0820503307982399E-4</v>
      </c>
      <c r="AN87" s="3">
        <v>1.54543581289923E-4</v>
      </c>
      <c r="AO87" s="3">
        <v>3.1404295409738801E-4</v>
      </c>
      <c r="AP87" s="3">
        <v>6.5837118967673901E-5</v>
      </c>
      <c r="AQ87" s="3">
        <v>1.6650940778153899E-4</v>
      </c>
      <c r="AR87" s="3">
        <v>1.00524475524475E-3</v>
      </c>
      <c r="AS87" s="3">
        <v>1.48888300688194E-3</v>
      </c>
      <c r="AT87" s="6">
        <v>2.1019758573058598E-3</v>
      </c>
    </row>
    <row r="88" spans="2:46" x14ac:dyDescent="0.3">
      <c r="B88" s="12" t="s">
        <v>337</v>
      </c>
      <c r="C88" s="2" t="s">
        <v>1028</v>
      </c>
      <c r="D88" s="2" t="s">
        <v>689</v>
      </c>
      <c r="E88" s="2" t="s">
        <v>876</v>
      </c>
      <c r="F88" s="2" t="s">
        <v>988</v>
      </c>
      <c r="G88" s="2" t="s">
        <v>989</v>
      </c>
      <c r="H88" s="2" t="s">
        <v>993</v>
      </c>
      <c r="I88" s="2" t="s">
        <v>956</v>
      </c>
      <c r="J88" s="2" t="s">
        <v>1275</v>
      </c>
      <c r="K88" s="2">
        <v>100</v>
      </c>
      <c r="L88" s="13" t="s">
        <v>1276</v>
      </c>
      <c r="M88" s="5">
        <f t="shared" si="3"/>
        <v>4.2338480050253249E-3</v>
      </c>
      <c r="N88" s="3">
        <v>7.75852514131599E-4</v>
      </c>
      <c r="O88" s="3">
        <v>0</v>
      </c>
      <c r="P88" s="3">
        <v>8.9533477219362904E-4</v>
      </c>
      <c r="Q88" s="3">
        <v>0</v>
      </c>
      <c r="R88" s="3">
        <v>1.9308374041821901E-5</v>
      </c>
      <c r="S88" s="3">
        <v>2.0805706708125599E-3</v>
      </c>
      <c r="T88" s="6">
        <v>4.6278167384571501E-4</v>
      </c>
      <c r="U88" s="5">
        <f t="shared" si="4"/>
        <v>1.6944048680622098E-3</v>
      </c>
      <c r="V88" s="3">
        <v>2.5403103549059402E-4</v>
      </c>
      <c r="W88" s="3">
        <v>5.5816726050966596E-4</v>
      </c>
      <c r="X88" s="10">
        <v>8.8220657206194996E-4</v>
      </c>
      <c r="Y88" s="5">
        <f t="shared" si="5"/>
        <v>1.2906431619017198E-2</v>
      </c>
      <c r="Z88" s="3">
        <v>8.2864494744646505E-4</v>
      </c>
      <c r="AA88" s="3">
        <v>6.4120179536502698E-4</v>
      </c>
      <c r="AB88" s="3">
        <v>8.5136108624942603E-4</v>
      </c>
      <c r="AC88" s="3">
        <v>0</v>
      </c>
      <c r="AD88" s="3">
        <v>0</v>
      </c>
      <c r="AE88" s="3">
        <v>0</v>
      </c>
      <c r="AF88" s="3">
        <v>1.27385830449459E-4</v>
      </c>
      <c r="AG88" s="3">
        <v>8.7856918732350095E-4</v>
      </c>
      <c r="AH88" s="3">
        <v>2.04494278755571E-3</v>
      </c>
      <c r="AI88" s="3">
        <v>0</v>
      </c>
      <c r="AJ88" s="3">
        <v>0</v>
      </c>
      <c r="AK88" s="3">
        <v>0</v>
      </c>
      <c r="AL88" s="3">
        <v>0</v>
      </c>
      <c r="AM88" s="3">
        <v>6.1831447474185294E-5</v>
      </c>
      <c r="AN88" s="3">
        <v>0</v>
      </c>
      <c r="AO88" s="3">
        <v>7.6766055446028203E-4</v>
      </c>
      <c r="AP88" s="3">
        <v>2.5895933460618401E-3</v>
      </c>
      <c r="AQ88" s="3">
        <v>2.8029083643225801E-3</v>
      </c>
      <c r="AR88" s="3">
        <v>2.1853146853146799E-4</v>
      </c>
      <c r="AS88" s="3">
        <v>4.6320804658549398E-4</v>
      </c>
      <c r="AT88" s="6">
        <v>6.3059275719176005E-4</v>
      </c>
    </row>
    <row r="89" spans="2:46" x14ac:dyDescent="0.3">
      <c r="B89" s="12" t="s">
        <v>130</v>
      </c>
      <c r="C89" s="2" t="s">
        <v>1028</v>
      </c>
      <c r="D89" s="2" t="s">
        <v>536</v>
      </c>
      <c r="E89" s="2" t="s">
        <v>577</v>
      </c>
      <c r="F89" s="2" t="s">
        <v>578</v>
      </c>
      <c r="G89" s="2" t="s">
        <v>579</v>
      </c>
      <c r="H89" s="2" t="s">
        <v>582</v>
      </c>
      <c r="I89" s="2" t="s">
        <v>585</v>
      </c>
      <c r="J89" s="2" t="s">
        <v>1147</v>
      </c>
      <c r="K89" s="2">
        <v>99</v>
      </c>
      <c r="L89" s="13" t="s">
        <v>1148</v>
      </c>
      <c r="M89" s="5">
        <f t="shared" si="3"/>
        <v>4.0875016787214596E-3</v>
      </c>
      <c r="N89" s="3">
        <v>0</v>
      </c>
      <c r="O89" s="3">
        <v>4.0459737190733603E-3</v>
      </c>
      <c r="P89" s="3">
        <v>5.9293693522756899E-6</v>
      </c>
      <c r="Q89" s="3">
        <v>0</v>
      </c>
      <c r="R89" s="3">
        <v>0</v>
      </c>
      <c r="S89" s="3">
        <v>0</v>
      </c>
      <c r="T89" s="6">
        <v>3.5598590295824198E-5</v>
      </c>
      <c r="U89" s="5">
        <f t="shared" si="4"/>
        <v>2.7637439235655053E-3</v>
      </c>
      <c r="V89" s="3">
        <v>4.9167297191727803E-5</v>
      </c>
      <c r="W89" s="3">
        <v>2.7095498082993501E-3</v>
      </c>
      <c r="X89" s="10">
        <v>5.0268180744270596E-6</v>
      </c>
      <c r="Y89" s="5">
        <f t="shared" si="5"/>
        <v>1.1879834140449503E-2</v>
      </c>
      <c r="Z89" s="3">
        <v>0</v>
      </c>
      <c r="AA89" s="3">
        <v>0</v>
      </c>
      <c r="AB89" s="3">
        <v>0</v>
      </c>
      <c r="AC89" s="3">
        <v>2.0367981533030001E-4</v>
      </c>
      <c r="AD89" s="3">
        <v>1.1583011583011499E-2</v>
      </c>
      <c r="AE89" s="3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3">
        <v>0</v>
      </c>
      <c r="AL89" s="3">
        <v>0</v>
      </c>
      <c r="AM89" s="3">
        <v>0</v>
      </c>
      <c r="AN89" s="3">
        <v>0</v>
      </c>
      <c r="AO89" s="3">
        <v>0</v>
      </c>
      <c r="AP89" s="3">
        <v>0</v>
      </c>
      <c r="AQ89" s="3">
        <v>0</v>
      </c>
      <c r="AR89" s="3">
        <v>0</v>
      </c>
      <c r="AS89" s="3">
        <v>3.3086289041820997E-5</v>
      </c>
      <c r="AT89" s="6">
        <v>6.0056453065881899E-5</v>
      </c>
    </row>
    <row r="90" spans="2:46" x14ac:dyDescent="0.3">
      <c r="B90" s="12" t="s">
        <v>59</v>
      </c>
      <c r="C90" s="2" t="s">
        <v>1028</v>
      </c>
      <c r="D90" s="2" t="s">
        <v>422</v>
      </c>
      <c r="E90" s="2" t="s">
        <v>439</v>
      </c>
      <c r="F90" s="2" t="s">
        <v>440</v>
      </c>
      <c r="G90" s="2" t="s">
        <v>444</v>
      </c>
      <c r="H90" s="2" t="s">
        <v>462</v>
      </c>
      <c r="I90" s="2" t="s">
        <v>465</v>
      </c>
      <c r="J90" s="2" t="s">
        <v>1211</v>
      </c>
      <c r="K90" s="2">
        <v>99</v>
      </c>
      <c r="L90" s="13" t="s">
        <v>1212</v>
      </c>
      <c r="M90" s="5">
        <f t="shared" si="3"/>
        <v>4.0863166112951859E-3</v>
      </c>
      <c r="N90" s="3">
        <v>2.9556286252632302E-5</v>
      </c>
      <c r="O90" s="3">
        <v>3.38159062066112E-4</v>
      </c>
      <c r="P90" s="3">
        <v>0</v>
      </c>
      <c r="Q90" s="3">
        <v>0</v>
      </c>
      <c r="R90" s="3">
        <v>1.35158618292753E-3</v>
      </c>
      <c r="S90" s="3">
        <v>2.3492157849010001E-3</v>
      </c>
      <c r="T90" s="6">
        <v>1.7799295147912099E-5</v>
      </c>
      <c r="U90" s="5">
        <f t="shared" si="4"/>
        <v>2.065169331547545E-3</v>
      </c>
      <c r="V90" s="3">
        <v>8.0579737064220597E-4</v>
      </c>
      <c r="W90" s="3">
        <v>5.2294311300177395E-4</v>
      </c>
      <c r="X90" s="10">
        <v>7.3642884790356498E-4</v>
      </c>
      <c r="Y90" s="5">
        <f t="shared" si="5"/>
        <v>1.1969559773715732E-2</v>
      </c>
      <c r="Z90" s="3">
        <v>0</v>
      </c>
      <c r="AA90" s="3">
        <v>4.5800128240359001E-5</v>
      </c>
      <c r="AB90" s="3">
        <v>4.3659542884585901E-5</v>
      </c>
      <c r="AC90" s="3">
        <v>3.6209744947609E-4</v>
      </c>
      <c r="AD90" s="3">
        <v>3.2464897329762102E-4</v>
      </c>
      <c r="AE90" s="3">
        <v>3.2577534532186598E-4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0</v>
      </c>
      <c r="AL90" s="3">
        <v>8.3302480562754495E-4</v>
      </c>
      <c r="AM90" s="3">
        <v>1.9167748716997399E-3</v>
      </c>
      <c r="AN90" s="3">
        <v>1.31362044096435E-3</v>
      </c>
      <c r="AO90" s="3">
        <v>3.62894080290315E-3</v>
      </c>
      <c r="AP90" s="3">
        <v>8.5588254657976103E-4</v>
      </c>
      <c r="AQ90" s="3">
        <v>2.2756285730143699E-3</v>
      </c>
      <c r="AR90" s="3">
        <v>4.3706293706293699E-5</v>
      </c>
      <c r="AS90" s="3">
        <v>0</v>
      </c>
      <c r="AT90" s="6">
        <v>0</v>
      </c>
    </row>
    <row r="91" spans="2:46" x14ac:dyDescent="0.3">
      <c r="B91" s="12" t="s">
        <v>240</v>
      </c>
      <c r="C91" s="2" t="s">
        <v>1028</v>
      </c>
      <c r="D91" s="2" t="s">
        <v>689</v>
      </c>
      <c r="E91" s="2" t="s">
        <v>690</v>
      </c>
      <c r="F91" s="2" t="s">
        <v>723</v>
      </c>
      <c r="G91" s="2" t="s">
        <v>724</v>
      </c>
      <c r="H91" s="2" t="s">
        <v>804</v>
      </c>
      <c r="I91" s="2" t="s">
        <v>482</v>
      </c>
      <c r="J91" s="2" t="s">
        <v>1153</v>
      </c>
      <c r="K91" s="2">
        <v>99</v>
      </c>
      <c r="L91" s="13" t="s">
        <v>1154</v>
      </c>
      <c r="M91" s="5">
        <f t="shared" si="3"/>
        <v>4.0016195963945723E-3</v>
      </c>
      <c r="N91" s="3">
        <v>2.8078471940000697E-4</v>
      </c>
      <c r="O91" s="3">
        <v>3.1110633710082301E-3</v>
      </c>
      <c r="P91" s="3">
        <v>2.37174774091027E-4</v>
      </c>
      <c r="Q91" s="3">
        <v>2.8698110229441302E-4</v>
      </c>
      <c r="R91" s="3">
        <v>6.2752215635921294E-5</v>
      </c>
      <c r="S91" s="3">
        <v>2.2863413964973199E-5</v>
      </c>
      <c r="T91" s="6">
        <v>0</v>
      </c>
      <c r="U91" s="5">
        <f t="shared" si="4"/>
        <v>2.4957155167918102E-3</v>
      </c>
      <c r="V91" s="3">
        <v>2.2043338240958E-3</v>
      </c>
      <c r="W91" s="3">
        <v>2.0592578543075001E-4</v>
      </c>
      <c r="X91" s="10">
        <v>8.5455907265260099E-5</v>
      </c>
      <c r="Y91" s="5">
        <f t="shared" si="5"/>
        <v>1.1770072809390549E-2</v>
      </c>
      <c r="Z91" s="3">
        <v>3.48903135766932E-4</v>
      </c>
      <c r="AA91" s="3">
        <v>5.0380141064394898E-4</v>
      </c>
      <c r="AB91" s="3">
        <v>0</v>
      </c>
      <c r="AC91" s="3">
        <v>8.4640278815036104E-3</v>
      </c>
      <c r="AD91" s="3">
        <v>2.6667594235161798E-4</v>
      </c>
      <c r="AE91" s="3">
        <v>1.43341151941621E-4</v>
      </c>
      <c r="AF91" s="3">
        <v>2.97233604382072E-4</v>
      </c>
      <c r="AG91" s="3">
        <v>3.7652965171007199E-4</v>
      </c>
      <c r="AH91" s="3">
        <v>1.8381508202748001E-4</v>
      </c>
      <c r="AI91" s="3">
        <v>6.0387992854087503E-4</v>
      </c>
      <c r="AJ91" s="3">
        <v>1.57288348865557E-4</v>
      </c>
      <c r="AK91" s="3">
        <v>1.6401172683846801E-4</v>
      </c>
      <c r="AL91" s="3">
        <v>6.17055411575959E-5</v>
      </c>
      <c r="AM91" s="3">
        <v>4.6373585605638998E-5</v>
      </c>
      <c r="AN91" s="3">
        <v>7.72717906449618E-5</v>
      </c>
      <c r="AO91" s="3">
        <v>1.74468307831882E-5</v>
      </c>
      <c r="AP91" s="3">
        <v>4.3891412645115903E-5</v>
      </c>
      <c r="AQ91" s="3">
        <v>1.38757839817949E-5</v>
      </c>
      <c r="AR91" s="3">
        <v>0</v>
      </c>
      <c r="AS91" s="3">
        <v>0</v>
      </c>
      <c r="AT91" s="6">
        <v>0</v>
      </c>
    </row>
    <row r="92" spans="2:46" x14ac:dyDescent="0.3">
      <c r="B92" s="12" t="s">
        <v>151</v>
      </c>
      <c r="C92" s="2" t="s">
        <v>1028</v>
      </c>
      <c r="D92" s="2" t="s">
        <v>536</v>
      </c>
      <c r="E92" s="2" t="s">
        <v>577</v>
      </c>
      <c r="F92" s="2" t="s">
        <v>578</v>
      </c>
      <c r="G92" s="2" t="s">
        <v>618</v>
      </c>
      <c r="H92" s="2" t="s">
        <v>619</v>
      </c>
      <c r="I92" s="2" t="s">
        <v>620</v>
      </c>
      <c r="J92" s="2" t="s">
        <v>1273</v>
      </c>
      <c r="K92" s="2">
        <v>100</v>
      </c>
      <c r="L92" s="13" t="s">
        <v>1274</v>
      </c>
      <c r="M92" s="5">
        <f t="shared" si="3"/>
        <v>3.96021086171438E-3</v>
      </c>
      <c r="N92" s="3">
        <v>2.8817379096316499E-4</v>
      </c>
      <c r="O92" s="3">
        <v>1.8101455675303599E-3</v>
      </c>
      <c r="P92" s="3">
        <v>5.9293693522756899E-6</v>
      </c>
      <c r="Q92" s="3">
        <v>4.3047165344162003E-5</v>
      </c>
      <c r="R92" s="3">
        <v>1.29848815431252E-3</v>
      </c>
      <c r="S92" s="3">
        <v>5.14426814211898E-4</v>
      </c>
      <c r="T92" s="6">
        <v>0</v>
      </c>
      <c r="U92" s="5">
        <f t="shared" si="4"/>
        <v>2.246491783884291E-3</v>
      </c>
      <c r="V92" s="3">
        <v>8.3311253574872197E-4</v>
      </c>
      <c r="W92" s="3">
        <v>2.5469768198013899E-4</v>
      </c>
      <c r="X92" s="10">
        <v>1.15868156615543E-3</v>
      </c>
      <c r="Y92" s="5">
        <f t="shared" si="5"/>
        <v>1.1006473298758363E-2</v>
      </c>
      <c r="Z92" s="3">
        <v>1.74451567883466E-4</v>
      </c>
      <c r="AA92" s="3">
        <v>0</v>
      </c>
      <c r="AB92" s="3">
        <v>6.7672291471108296E-4</v>
      </c>
      <c r="AC92" s="3">
        <v>3.36071695294996E-3</v>
      </c>
      <c r="AD92" s="3">
        <v>1.0782983755956699E-3</v>
      </c>
      <c r="AE92" s="3">
        <v>8.4701589783685099E-4</v>
      </c>
      <c r="AF92" s="3">
        <v>0</v>
      </c>
      <c r="AG92" s="3">
        <v>0</v>
      </c>
      <c r="AH92" s="3">
        <v>0</v>
      </c>
      <c r="AI92" s="3">
        <v>0</v>
      </c>
      <c r="AJ92" s="3">
        <v>0</v>
      </c>
      <c r="AK92" s="3">
        <v>1.23008795128851E-4</v>
      </c>
      <c r="AL92" s="3">
        <v>0</v>
      </c>
      <c r="AM92" s="3">
        <v>0</v>
      </c>
      <c r="AN92" s="3">
        <v>3.4643519472491199E-3</v>
      </c>
      <c r="AO92" s="3">
        <v>0</v>
      </c>
      <c r="AP92" s="3">
        <v>0</v>
      </c>
      <c r="AQ92" s="3">
        <v>1.24882055836154E-3</v>
      </c>
      <c r="AR92" s="3">
        <v>0</v>
      </c>
      <c r="AS92" s="3">
        <v>3.3086289041820997E-5</v>
      </c>
      <c r="AT92" s="6">
        <v>0</v>
      </c>
    </row>
    <row r="93" spans="2:46" x14ac:dyDescent="0.3">
      <c r="B93" s="12" t="s">
        <v>122</v>
      </c>
      <c r="C93" s="2" t="s">
        <v>1028</v>
      </c>
      <c r="D93" s="2" t="s">
        <v>536</v>
      </c>
      <c r="E93" s="2" t="s">
        <v>537</v>
      </c>
      <c r="F93" s="2" t="s">
        <v>547</v>
      </c>
      <c r="G93" s="2" t="s">
        <v>551</v>
      </c>
      <c r="H93" s="2" t="s">
        <v>569</v>
      </c>
      <c r="I93" s="2" t="s">
        <v>570</v>
      </c>
      <c r="J93" s="2" t="s">
        <v>1141</v>
      </c>
      <c r="K93" s="2">
        <v>100</v>
      </c>
      <c r="L93" s="13" t="s">
        <v>1142</v>
      </c>
      <c r="M93" s="5">
        <f t="shared" si="3"/>
        <v>3.9461021976786182E-3</v>
      </c>
      <c r="N93" s="3">
        <v>0</v>
      </c>
      <c r="O93" s="3">
        <v>3.87490501708697E-3</v>
      </c>
      <c r="P93" s="3">
        <v>0</v>
      </c>
      <c r="Q93" s="3">
        <v>0</v>
      </c>
      <c r="R93" s="3">
        <v>0</v>
      </c>
      <c r="S93" s="3">
        <v>0</v>
      </c>
      <c r="T93" s="6">
        <v>7.1197180591648504E-5</v>
      </c>
      <c r="U93" s="5">
        <f t="shared" si="4"/>
        <v>2.671115613584281E-3</v>
      </c>
      <c r="V93" s="3">
        <v>2.6331819162680901E-3</v>
      </c>
      <c r="W93" s="3">
        <v>3.7933697316190898E-5</v>
      </c>
      <c r="X93" s="10">
        <v>0</v>
      </c>
      <c r="Y93" s="5">
        <f t="shared" si="5"/>
        <v>1.1200073145756684E-2</v>
      </c>
      <c r="Z93" s="3">
        <v>0</v>
      </c>
      <c r="AA93" s="3">
        <v>0</v>
      </c>
      <c r="AB93" s="3">
        <v>0</v>
      </c>
      <c r="AC93" s="3">
        <v>1.0862923484282701E-2</v>
      </c>
      <c r="AD93" s="3">
        <v>1.6232448664880999E-4</v>
      </c>
      <c r="AE93" s="3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0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0</v>
      </c>
      <c r="AR93" s="3">
        <v>1.7482517482517401E-4</v>
      </c>
      <c r="AS93" s="3">
        <v>0</v>
      </c>
      <c r="AT93" s="6">
        <v>0</v>
      </c>
    </row>
    <row r="94" spans="2:46" x14ac:dyDescent="0.3">
      <c r="B94" s="12" t="s">
        <v>303</v>
      </c>
      <c r="C94" s="2" t="s">
        <v>1028</v>
      </c>
      <c r="D94" s="2" t="s">
        <v>689</v>
      </c>
      <c r="E94" s="2" t="s">
        <v>876</v>
      </c>
      <c r="F94" s="2" t="s">
        <v>935</v>
      </c>
      <c r="G94" s="2" t="s">
        <v>943</v>
      </c>
      <c r="H94" s="2" t="s">
        <v>949</v>
      </c>
      <c r="I94" s="2" t="s">
        <v>950</v>
      </c>
      <c r="J94" s="2" t="s">
        <v>1175</v>
      </c>
      <c r="K94" s="2">
        <v>100</v>
      </c>
      <c r="L94" s="13" t="s">
        <v>1176</v>
      </c>
      <c r="M94" s="5">
        <f t="shared" si="3"/>
        <v>3.9401733025507049E-3</v>
      </c>
      <c r="N94" s="3">
        <v>0</v>
      </c>
      <c r="O94" s="3">
        <v>3.0036481395283999E-3</v>
      </c>
      <c r="P94" s="3">
        <v>5.3364324170481202E-5</v>
      </c>
      <c r="Q94" s="3">
        <v>0</v>
      </c>
      <c r="R94" s="3">
        <v>3.0410689115869502E-4</v>
      </c>
      <c r="S94" s="3">
        <v>6.2874388403676403E-5</v>
      </c>
      <c r="T94" s="6">
        <v>5.1617955928945196E-4</v>
      </c>
      <c r="U94" s="5">
        <f t="shared" si="4"/>
        <v>2.1947148611896482E-3</v>
      </c>
      <c r="V94" s="3">
        <v>1.09260660426061E-4</v>
      </c>
      <c r="W94" s="3">
        <v>9.4834243290477195E-5</v>
      </c>
      <c r="X94" s="10">
        <v>1.9906199574731098E-3</v>
      </c>
      <c r="Y94" s="5">
        <f t="shared" si="5"/>
        <v>1.2362700755975531E-2</v>
      </c>
      <c r="Z94" s="3">
        <v>0</v>
      </c>
      <c r="AA94" s="3">
        <v>0</v>
      </c>
      <c r="AB94" s="3">
        <v>0</v>
      </c>
      <c r="AC94" s="3">
        <v>0</v>
      </c>
      <c r="AD94" s="3">
        <v>2.3189212378401501E-5</v>
      </c>
      <c r="AE94" s="3">
        <v>9.8123534010945996E-3</v>
      </c>
      <c r="AF94" s="3">
        <v>0</v>
      </c>
      <c r="AG94" s="3">
        <v>4.1836627967785699E-5</v>
      </c>
      <c r="AH94" s="3">
        <v>0</v>
      </c>
      <c r="AI94" s="3">
        <v>0</v>
      </c>
      <c r="AJ94" s="3">
        <v>0</v>
      </c>
      <c r="AK94" s="3">
        <v>0</v>
      </c>
      <c r="AL94" s="3">
        <v>1.2341108231519099E-4</v>
      </c>
      <c r="AM94" s="3">
        <v>3.7098868484511198E-4</v>
      </c>
      <c r="AN94" s="3">
        <v>3.9923758499896901E-4</v>
      </c>
      <c r="AO94" s="3">
        <v>1.74468307831882E-4</v>
      </c>
      <c r="AP94" s="3">
        <v>0</v>
      </c>
      <c r="AQ94" s="3">
        <v>1.38757839817949E-5</v>
      </c>
      <c r="AR94" s="3">
        <v>9.6153846153846105E-4</v>
      </c>
      <c r="AS94" s="3">
        <v>2.3160402329274699E-4</v>
      </c>
      <c r="AT94" s="6">
        <v>2.1019758573058599E-4</v>
      </c>
    </row>
    <row r="95" spans="2:46" x14ac:dyDescent="0.3">
      <c r="B95" s="12" t="s">
        <v>229</v>
      </c>
      <c r="C95" s="2" t="s">
        <v>1028</v>
      </c>
      <c r="D95" s="2" t="s">
        <v>689</v>
      </c>
      <c r="E95" s="2" t="s">
        <v>690</v>
      </c>
      <c r="F95" s="2" t="s">
        <v>723</v>
      </c>
      <c r="G95" s="2" t="s">
        <v>724</v>
      </c>
      <c r="H95" s="2" t="s">
        <v>793</v>
      </c>
      <c r="I95" s="2" t="s">
        <v>482</v>
      </c>
      <c r="J95" s="2" t="s">
        <v>1265</v>
      </c>
      <c r="K95" s="2">
        <v>97</v>
      </c>
      <c r="L95" s="13" t="s">
        <v>1266</v>
      </c>
      <c r="M95" s="5">
        <f t="shared" si="3"/>
        <v>3.9400618543863133E-3</v>
      </c>
      <c r="N95" s="3">
        <v>2.6600657627369099E-4</v>
      </c>
      <c r="O95" s="3">
        <v>1.2730694101312399E-4</v>
      </c>
      <c r="P95" s="3">
        <v>4.8620828688660601E-4</v>
      </c>
      <c r="Q95" s="3">
        <v>1.8653771649136899E-4</v>
      </c>
      <c r="R95" s="3">
        <v>3.4755073275279401E-4</v>
      </c>
      <c r="S95" s="3">
        <v>1.12030728428368E-3</v>
      </c>
      <c r="T95" s="6">
        <v>1.4061443166850499E-3</v>
      </c>
      <c r="U95" s="5">
        <f t="shared" si="4"/>
        <v>1.386982843001911E-3</v>
      </c>
      <c r="V95" s="3">
        <v>4.5070022425750499E-4</v>
      </c>
      <c r="W95" s="3">
        <v>5.0397626434367905E-4</v>
      </c>
      <c r="X95" s="10">
        <v>4.32306354400727E-4</v>
      </c>
      <c r="Y95" s="5">
        <f t="shared" si="5"/>
        <v>1.1254227074405059E-2</v>
      </c>
      <c r="Z95" s="3">
        <v>2.8348379781063202E-4</v>
      </c>
      <c r="AA95" s="3">
        <v>1.83200512961436E-4</v>
      </c>
      <c r="AB95" s="3">
        <v>3.2744657163439499E-4</v>
      </c>
      <c r="AC95" s="3">
        <v>3.3946635888383402E-5</v>
      </c>
      <c r="AD95" s="3">
        <v>2.8986515473001899E-4</v>
      </c>
      <c r="AE95" s="3">
        <v>5.2124055251498497E-5</v>
      </c>
      <c r="AF95" s="3">
        <v>3.3969554786522502E-4</v>
      </c>
      <c r="AG95" s="3">
        <v>5.8571279154900099E-4</v>
      </c>
      <c r="AH95" s="3">
        <v>1.8381508202748001E-4</v>
      </c>
      <c r="AI95" s="3">
        <v>3.52263291648843E-4</v>
      </c>
      <c r="AJ95" s="3">
        <v>5.8983130824584097E-5</v>
      </c>
      <c r="AK95" s="3">
        <v>1.84513192693277E-4</v>
      </c>
      <c r="AL95" s="3">
        <v>5.0907071455016603E-4</v>
      </c>
      <c r="AM95" s="3">
        <v>3.0915723737092598E-4</v>
      </c>
      <c r="AN95" s="3">
        <v>2.4469400370904501E-4</v>
      </c>
      <c r="AO95" s="3">
        <v>9.0723520072578804E-4</v>
      </c>
      <c r="AP95" s="3">
        <v>1.5800908552241701E-3</v>
      </c>
      <c r="AQ95" s="3">
        <v>9.9905644668923802E-4</v>
      </c>
      <c r="AR95" s="3">
        <v>1.4860139860139801E-3</v>
      </c>
      <c r="AS95" s="3">
        <v>9.9258867125463193E-4</v>
      </c>
      <c r="AT95" s="6">
        <v>1.3512701939823401E-3</v>
      </c>
    </row>
    <row r="96" spans="2:46" x14ac:dyDescent="0.3">
      <c r="B96" s="12" t="s">
        <v>118</v>
      </c>
      <c r="C96" s="2" t="s">
        <v>1028</v>
      </c>
      <c r="D96" s="2" t="s">
        <v>536</v>
      </c>
      <c r="E96" s="2" t="s">
        <v>537</v>
      </c>
      <c r="F96" s="2" t="s">
        <v>547</v>
      </c>
      <c r="G96" s="2" t="s">
        <v>551</v>
      </c>
      <c r="H96" s="2" t="s">
        <v>564</v>
      </c>
      <c r="I96" s="2" t="s">
        <v>565</v>
      </c>
      <c r="J96" s="2" t="s">
        <v>1315</v>
      </c>
      <c r="K96" s="2">
        <v>99</v>
      </c>
      <c r="L96" s="13" t="s">
        <v>1316</v>
      </c>
      <c r="M96" s="5">
        <f t="shared" si="3"/>
        <v>3.9063368411624529E-3</v>
      </c>
      <c r="N96" s="3">
        <v>0</v>
      </c>
      <c r="O96" s="3">
        <v>3.87888335899363E-3</v>
      </c>
      <c r="P96" s="3">
        <v>0</v>
      </c>
      <c r="Q96" s="3">
        <v>0</v>
      </c>
      <c r="R96" s="3">
        <v>9.6541870209109693E-6</v>
      </c>
      <c r="S96" s="3">
        <v>0</v>
      </c>
      <c r="T96" s="6">
        <v>1.7799295147912099E-5</v>
      </c>
      <c r="U96" s="5">
        <f t="shared" si="4"/>
        <v>2.6703907124066592E-3</v>
      </c>
      <c r="V96" s="3">
        <v>2.5430418714165902E-3</v>
      </c>
      <c r="W96" s="3">
        <v>1.2734884099006901E-4</v>
      </c>
      <c r="X96" s="10">
        <v>0</v>
      </c>
      <c r="Y96" s="5">
        <f t="shared" si="5"/>
        <v>1.1120331589984126E-2</v>
      </c>
      <c r="Z96" s="3">
        <v>0</v>
      </c>
      <c r="AA96" s="3">
        <v>0</v>
      </c>
      <c r="AB96" s="3">
        <v>0</v>
      </c>
      <c r="AC96" s="3">
        <v>1.05008260348066E-2</v>
      </c>
      <c r="AD96" s="3">
        <v>5.44946490892436E-4</v>
      </c>
      <c r="AE96" s="3">
        <v>0</v>
      </c>
      <c r="AF96" s="3">
        <v>0</v>
      </c>
      <c r="AG96" s="3">
        <v>0</v>
      </c>
      <c r="AH96" s="3">
        <v>0</v>
      </c>
      <c r="AI96" s="3">
        <v>0</v>
      </c>
      <c r="AJ96" s="3">
        <v>0</v>
      </c>
      <c r="AK96" s="3">
        <v>0</v>
      </c>
      <c r="AL96" s="3">
        <v>3.0852770578797903E-5</v>
      </c>
      <c r="AM96" s="3">
        <v>0</v>
      </c>
      <c r="AN96" s="3">
        <v>0</v>
      </c>
      <c r="AO96" s="3">
        <v>0</v>
      </c>
      <c r="AP96" s="3">
        <v>0</v>
      </c>
      <c r="AQ96" s="3">
        <v>0</v>
      </c>
      <c r="AR96" s="3">
        <v>4.3706293706293699E-5</v>
      </c>
      <c r="AS96" s="3">
        <v>0</v>
      </c>
      <c r="AT96" s="6">
        <v>0</v>
      </c>
    </row>
    <row r="97" spans="2:46" x14ac:dyDescent="0.3">
      <c r="B97" s="12" t="s">
        <v>247</v>
      </c>
      <c r="C97" s="2" t="s">
        <v>1028</v>
      </c>
      <c r="D97" s="2" t="s">
        <v>689</v>
      </c>
      <c r="E97" s="2" t="s">
        <v>690</v>
      </c>
      <c r="F97" s="2" t="s">
        <v>821</v>
      </c>
      <c r="G97" s="2" t="s">
        <v>822</v>
      </c>
      <c r="H97" s="2" t="s">
        <v>824</v>
      </c>
      <c r="I97" s="2" t="s">
        <v>825</v>
      </c>
      <c r="J97" s="2" t="s">
        <v>1353</v>
      </c>
      <c r="K97" s="2">
        <v>98</v>
      </c>
      <c r="L97" s="13" t="s">
        <v>1354</v>
      </c>
      <c r="M97" s="5">
        <f t="shared" si="3"/>
        <v>3.8351685467902072E-3</v>
      </c>
      <c r="N97" s="3">
        <v>8.2018694351054702E-4</v>
      </c>
      <c r="O97" s="3">
        <v>7.9566838133202801E-6</v>
      </c>
      <c r="P97" s="3">
        <v>1.5119891848303E-3</v>
      </c>
      <c r="Q97" s="3">
        <v>0</v>
      </c>
      <c r="R97" s="3">
        <v>2.2687339499140701E-4</v>
      </c>
      <c r="S97" s="3">
        <v>4.0010974438703099E-5</v>
      </c>
      <c r="T97" s="6">
        <v>1.22815136520593E-3</v>
      </c>
      <c r="U97" s="5">
        <f t="shared" si="4"/>
        <v>1.27406197846915E-3</v>
      </c>
      <c r="V97" s="3">
        <v>1.4203885855387999E-4</v>
      </c>
      <c r="W97" s="3">
        <v>3.9559427201170502E-4</v>
      </c>
      <c r="X97" s="10">
        <v>7.3642884790356498E-4</v>
      </c>
      <c r="Y97" s="5">
        <f t="shared" si="5"/>
        <v>1.1637874558198235E-2</v>
      </c>
      <c r="Z97" s="3">
        <v>3.2709668978149898E-4</v>
      </c>
      <c r="AA97" s="3">
        <v>3.6640102592287201E-4</v>
      </c>
      <c r="AB97" s="3">
        <v>1.74638171538344E-3</v>
      </c>
      <c r="AC97" s="3">
        <v>0</v>
      </c>
      <c r="AD97" s="3">
        <v>2.3189212378401501E-5</v>
      </c>
      <c r="AE97" s="3">
        <v>0</v>
      </c>
      <c r="AF97" s="3">
        <v>4.2461943483153202E-5</v>
      </c>
      <c r="AG97" s="3">
        <v>1.52703692082418E-3</v>
      </c>
      <c r="AH97" s="3">
        <v>3.37760213225495E-3</v>
      </c>
      <c r="AI97" s="3">
        <v>0</v>
      </c>
      <c r="AJ97" s="3">
        <v>0</v>
      </c>
      <c r="AK97" s="3">
        <v>0</v>
      </c>
      <c r="AL97" s="3">
        <v>1.85116623472787E-4</v>
      </c>
      <c r="AM97" s="3">
        <v>3.4007296110801898E-4</v>
      </c>
      <c r="AN97" s="3">
        <v>1.6742221306408401E-4</v>
      </c>
      <c r="AO97" s="3">
        <v>6.9787323132752897E-5</v>
      </c>
      <c r="AP97" s="3">
        <v>0</v>
      </c>
      <c r="AQ97" s="3">
        <v>4.1627351945384897E-5</v>
      </c>
      <c r="AR97" s="3">
        <v>8.3041958041958001E-4</v>
      </c>
      <c r="AS97" s="3">
        <v>1.09184753838009E-3</v>
      </c>
      <c r="AT97" s="6">
        <v>1.50141132664704E-3</v>
      </c>
    </row>
    <row r="98" spans="2:46" x14ac:dyDescent="0.3">
      <c r="B98" s="12" t="s">
        <v>332</v>
      </c>
      <c r="C98" s="2" t="s">
        <v>1028</v>
      </c>
      <c r="D98" s="2" t="s">
        <v>689</v>
      </c>
      <c r="E98" s="2" t="s">
        <v>876</v>
      </c>
      <c r="F98" s="2" t="s">
        <v>988</v>
      </c>
      <c r="G98" s="2" t="s">
        <v>989</v>
      </c>
      <c r="H98" s="2" t="s">
        <v>993</v>
      </c>
      <c r="I98" s="2" t="s">
        <v>997</v>
      </c>
      <c r="J98" s="2" t="s">
        <v>1269</v>
      </c>
      <c r="K98" s="2">
        <v>100</v>
      </c>
      <c r="L98" s="13" t="s">
        <v>1270</v>
      </c>
      <c r="M98" s="5">
        <f t="shared" si="3"/>
        <v>3.8048280000020623E-3</v>
      </c>
      <c r="N98" s="3">
        <v>7.5368529944212499E-4</v>
      </c>
      <c r="O98" s="3">
        <v>2.7848393346620902E-5</v>
      </c>
      <c r="P98" s="3">
        <v>2.2531603538647601E-3</v>
      </c>
      <c r="Q98" s="3">
        <v>0</v>
      </c>
      <c r="R98" s="3">
        <v>5.3098028615010303E-5</v>
      </c>
      <c r="S98" s="3">
        <v>2.2863413964973199E-5</v>
      </c>
      <c r="T98" s="6">
        <v>6.9417251076857301E-4</v>
      </c>
      <c r="U98" s="5">
        <f t="shared" si="4"/>
        <v>1.4433267089995899E-3</v>
      </c>
      <c r="V98" s="3">
        <v>3.7694927846991299E-4</v>
      </c>
      <c r="W98" s="3">
        <v>6.6925880264993897E-4</v>
      </c>
      <c r="X98" s="10">
        <v>3.9711862787973802E-4</v>
      </c>
      <c r="Y98" s="5">
        <f t="shared" si="5"/>
        <v>1.2539960091433823E-2</v>
      </c>
      <c r="Z98" s="3">
        <v>1.13393519124253E-3</v>
      </c>
      <c r="AA98" s="3">
        <v>5.2670147476412902E-4</v>
      </c>
      <c r="AB98" s="3">
        <v>5.8940382894191105E-4</v>
      </c>
      <c r="AC98" s="3">
        <v>1.1315545296127801E-5</v>
      </c>
      <c r="AD98" s="3">
        <v>6.9567637135204696E-5</v>
      </c>
      <c r="AE98" s="3">
        <v>0</v>
      </c>
      <c r="AF98" s="3">
        <v>1.0827795588204E-3</v>
      </c>
      <c r="AG98" s="3">
        <v>4.0163162849074299E-3</v>
      </c>
      <c r="AH98" s="3">
        <v>2.7342493451587698E-3</v>
      </c>
      <c r="AI98" s="3">
        <v>0</v>
      </c>
      <c r="AJ98" s="3">
        <v>0</v>
      </c>
      <c r="AK98" s="3">
        <v>0</v>
      </c>
      <c r="AL98" s="3">
        <v>4.6279155868196898E-5</v>
      </c>
      <c r="AM98" s="3">
        <v>1.2366289494836999E-4</v>
      </c>
      <c r="AN98" s="3">
        <v>0</v>
      </c>
      <c r="AO98" s="3">
        <v>6.9787323132752897E-5</v>
      </c>
      <c r="AP98" s="3">
        <v>0</v>
      </c>
      <c r="AQ98" s="3">
        <v>0</v>
      </c>
      <c r="AR98" s="3">
        <v>1.1800699300699301E-3</v>
      </c>
      <c r="AS98" s="3">
        <v>5.9555320275277905E-4</v>
      </c>
      <c r="AT98" s="6">
        <v>3.6033871839529099E-4</v>
      </c>
    </row>
    <row r="99" spans="2:46" x14ac:dyDescent="0.3">
      <c r="B99" s="12" t="s">
        <v>298</v>
      </c>
      <c r="C99" s="2" t="s">
        <v>1028</v>
      </c>
      <c r="D99" s="2" t="s">
        <v>689</v>
      </c>
      <c r="E99" s="2" t="s">
        <v>876</v>
      </c>
      <c r="F99" s="2" t="s">
        <v>935</v>
      </c>
      <c r="G99" s="2" t="s">
        <v>936</v>
      </c>
      <c r="H99" s="2" t="s">
        <v>937</v>
      </c>
      <c r="I99" s="2" t="s">
        <v>941</v>
      </c>
      <c r="J99" s="2" t="s">
        <v>1209</v>
      </c>
      <c r="K99" s="2">
        <v>97</v>
      </c>
      <c r="L99" s="13" t="s">
        <v>1210</v>
      </c>
      <c r="M99" s="5">
        <f t="shared" si="3"/>
        <v>3.7884775953869031E-3</v>
      </c>
      <c r="N99" s="3">
        <v>6.2807108286843695E-4</v>
      </c>
      <c r="O99" s="3">
        <v>0</v>
      </c>
      <c r="P99" s="3">
        <v>2.2057253990465501E-3</v>
      </c>
      <c r="Q99" s="3">
        <v>7.1745275573603401E-6</v>
      </c>
      <c r="R99" s="3">
        <v>2.8962561062732899E-5</v>
      </c>
      <c r="S99" s="3">
        <v>2.8579267456216501E-5</v>
      </c>
      <c r="T99" s="6">
        <v>8.8996475739560699E-4</v>
      </c>
      <c r="U99" s="5">
        <f t="shared" si="4"/>
        <v>1.3404283088300881E-3</v>
      </c>
      <c r="V99" s="3">
        <v>1.5569644110713799E-4</v>
      </c>
      <c r="W99" s="3">
        <v>3.2514597699592198E-4</v>
      </c>
      <c r="X99" s="10">
        <v>8.59585890727028E-4</v>
      </c>
      <c r="Y99" s="5">
        <f t="shared" si="5"/>
        <v>1.2676029642357173E-2</v>
      </c>
      <c r="Z99" s="3">
        <v>1.0903222992716601E-4</v>
      </c>
      <c r="AA99" s="3">
        <v>1.6030044884125601E-4</v>
      </c>
      <c r="AB99" s="3">
        <v>1.59357331528738E-3</v>
      </c>
      <c r="AC99" s="3">
        <v>0</v>
      </c>
      <c r="AD99" s="3">
        <v>0</v>
      </c>
      <c r="AE99" s="3">
        <v>0</v>
      </c>
      <c r="AF99" s="3">
        <v>3.3969554786522502E-4</v>
      </c>
      <c r="AG99" s="3">
        <v>1.5479552348080701E-3</v>
      </c>
      <c r="AH99" s="3">
        <v>5.6063600018381498E-3</v>
      </c>
      <c r="AI99" s="3">
        <v>0</v>
      </c>
      <c r="AJ99" s="3">
        <v>0</v>
      </c>
      <c r="AK99" s="3">
        <v>2.0501465854808599E-5</v>
      </c>
      <c r="AL99" s="3">
        <v>9.2558311736393905E-5</v>
      </c>
      <c r="AM99" s="3">
        <v>0</v>
      </c>
      <c r="AN99" s="3">
        <v>0</v>
      </c>
      <c r="AO99" s="3">
        <v>6.9787323132752897E-5</v>
      </c>
      <c r="AP99" s="3">
        <v>2.19457063225579E-5</v>
      </c>
      <c r="AQ99" s="3">
        <v>0</v>
      </c>
      <c r="AR99" s="3">
        <v>1.13636363636363E-3</v>
      </c>
      <c r="AS99" s="3">
        <v>1.2572789835892E-3</v>
      </c>
      <c r="AT99" s="6">
        <v>7.2067743679058295E-4</v>
      </c>
    </row>
    <row r="100" spans="2:46" x14ac:dyDescent="0.3">
      <c r="B100" s="12" t="s">
        <v>282</v>
      </c>
      <c r="C100" s="2" t="s">
        <v>1028</v>
      </c>
      <c r="D100" s="2" t="s">
        <v>689</v>
      </c>
      <c r="E100" s="2" t="s">
        <v>876</v>
      </c>
      <c r="F100" s="2" t="s">
        <v>902</v>
      </c>
      <c r="G100" s="2" t="s">
        <v>903</v>
      </c>
      <c r="H100" s="2" t="s">
        <v>904</v>
      </c>
      <c r="I100" s="2" t="s">
        <v>772</v>
      </c>
      <c r="J100" s="2" t="s">
        <v>1173</v>
      </c>
      <c r="K100" s="2">
        <v>97</v>
      </c>
      <c r="L100" s="13" t="s">
        <v>1174</v>
      </c>
      <c r="M100" s="5">
        <f t="shared" si="3"/>
        <v>3.7714436830887984E-3</v>
      </c>
      <c r="N100" s="3">
        <v>3.4728636346842998E-4</v>
      </c>
      <c r="O100" s="3">
        <v>2.9439730109284999E-4</v>
      </c>
      <c r="P100" s="3">
        <v>3.6169153048881702E-4</v>
      </c>
      <c r="Q100" s="3">
        <v>2.9415562985177403E-4</v>
      </c>
      <c r="R100" s="3">
        <v>8.1095170975652099E-4</v>
      </c>
      <c r="S100" s="3">
        <v>1.3603731309159001E-3</v>
      </c>
      <c r="T100" s="6">
        <v>3.0258801751450602E-4</v>
      </c>
      <c r="U100" s="5">
        <f t="shared" si="4"/>
        <v>1.7048533344165289E-3</v>
      </c>
      <c r="V100" s="3">
        <v>5.1079358749183898E-4</v>
      </c>
      <c r="W100" s="3">
        <v>5.5816726050966596E-4</v>
      </c>
      <c r="X100" s="10">
        <v>6.3589248641502403E-4</v>
      </c>
      <c r="Y100" s="5">
        <f t="shared" si="5"/>
        <v>1.1156459919091793E-2</v>
      </c>
      <c r="Z100" s="3">
        <v>1.3083867591259901E-4</v>
      </c>
      <c r="AA100" s="3">
        <v>5.0380141064394898E-4</v>
      </c>
      <c r="AB100" s="3">
        <v>4.1476565740356598E-4</v>
      </c>
      <c r="AC100" s="3">
        <v>3.5078190417996201E-4</v>
      </c>
      <c r="AD100" s="3">
        <v>4.0581121662202702E-4</v>
      </c>
      <c r="AE100" s="3">
        <v>1.0424811050299699E-4</v>
      </c>
      <c r="AF100" s="3">
        <v>6.3692915224729797E-5</v>
      </c>
      <c r="AG100" s="3">
        <v>5.0203953561342896E-4</v>
      </c>
      <c r="AH100" s="3">
        <v>6.4335278709618101E-4</v>
      </c>
      <c r="AI100" s="3">
        <v>2.51616636892031E-4</v>
      </c>
      <c r="AJ100" s="3">
        <v>3.7355982855569902E-4</v>
      </c>
      <c r="AK100" s="3">
        <v>2.4601759025770303E-4</v>
      </c>
      <c r="AL100" s="3">
        <v>7.5589287918054996E-4</v>
      </c>
      <c r="AM100" s="3">
        <v>8.0380881716440899E-4</v>
      </c>
      <c r="AN100" s="3">
        <v>8.6286832886874098E-4</v>
      </c>
      <c r="AO100" s="3">
        <v>1.4829806165709901E-3</v>
      </c>
      <c r="AP100" s="3">
        <v>1.05339390348278E-3</v>
      </c>
      <c r="AQ100" s="3">
        <v>1.4569573180884701E-3</v>
      </c>
      <c r="AR100" s="3">
        <v>1.3111888111888101E-4</v>
      </c>
      <c r="AS100" s="3">
        <v>1.9851773425092601E-4</v>
      </c>
      <c r="AT100" s="6">
        <v>4.2039517146117301E-4</v>
      </c>
    </row>
    <row r="101" spans="2:46" x14ac:dyDescent="0.3">
      <c r="B101" s="12" t="s">
        <v>111</v>
      </c>
      <c r="C101" s="2" t="s">
        <v>1028</v>
      </c>
      <c r="D101" s="2" t="s">
        <v>536</v>
      </c>
      <c r="E101" s="2" t="s">
        <v>537</v>
      </c>
      <c r="F101" s="2" t="s">
        <v>547</v>
      </c>
      <c r="G101" s="2" t="s">
        <v>551</v>
      </c>
      <c r="H101" s="2" t="s">
        <v>552</v>
      </c>
      <c r="I101" s="2" t="s">
        <v>555</v>
      </c>
      <c r="J101" s="2" t="s">
        <v>1287</v>
      </c>
      <c r="K101" s="2">
        <v>99</v>
      </c>
      <c r="L101" s="13" t="s">
        <v>1288</v>
      </c>
      <c r="M101" s="5">
        <f t="shared" si="3"/>
        <v>3.7635114437004902E-3</v>
      </c>
      <c r="N101" s="3">
        <v>0</v>
      </c>
      <c r="O101" s="3">
        <v>3.7635114437004902E-3</v>
      </c>
      <c r="P101" s="3">
        <v>0</v>
      </c>
      <c r="Q101" s="3">
        <v>0</v>
      </c>
      <c r="R101" s="3">
        <v>0</v>
      </c>
      <c r="S101" s="3">
        <v>0</v>
      </c>
      <c r="T101" s="6">
        <v>0</v>
      </c>
      <c r="U101" s="5">
        <f t="shared" si="4"/>
        <v>2.5837949520528336E-3</v>
      </c>
      <c r="V101" s="3">
        <v>2.55669945396984E-3</v>
      </c>
      <c r="W101" s="3">
        <v>2.7095498082993501E-5</v>
      </c>
      <c r="X101" s="10">
        <v>0</v>
      </c>
      <c r="Y101" s="5">
        <f t="shared" si="5"/>
        <v>1.0707296459067608E-2</v>
      </c>
      <c r="Z101" s="3">
        <v>0</v>
      </c>
      <c r="AA101" s="3">
        <v>0</v>
      </c>
      <c r="AB101" s="3">
        <v>0</v>
      </c>
      <c r="AC101" s="3">
        <v>1.0591350397175601E-2</v>
      </c>
      <c r="AD101" s="3">
        <v>1.15946061892007E-4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0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0</v>
      </c>
      <c r="AR101" s="3">
        <v>0</v>
      </c>
      <c r="AS101" s="3">
        <v>0</v>
      </c>
      <c r="AT101" s="6">
        <v>0</v>
      </c>
    </row>
    <row r="102" spans="2:46" x14ac:dyDescent="0.3">
      <c r="B102" s="12" t="s">
        <v>255</v>
      </c>
      <c r="C102" s="2" t="s">
        <v>1028</v>
      </c>
      <c r="D102" s="2" t="s">
        <v>689</v>
      </c>
      <c r="E102" s="2" t="s">
        <v>836</v>
      </c>
      <c r="F102" s="2" t="s">
        <v>837</v>
      </c>
      <c r="G102" s="2" t="s">
        <v>838</v>
      </c>
      <c r="H102" s="2" t="s">
        <v>839</v>
      </c>
      <c r="I102" s="2" t="s">
        <v>840</v>
      </c>
      <c r="J102" s="2" t="s">
        <v>1165</v>
      </c>
      <c r="K102" s="2">
        <v>100</v>
      </c>
      <c r="L102" s="13" t="s">
        <v>1166</v>
      </c>
      <c r="M102" s="5">
        <f t="shared" si="3"/>
        <v>3.7138697179422164E-3</v>
      </c>
      <c r="N102" s="3">
        <v>3.6945357815790397E-5</v>
      </c>
      <c r="O102" s="3">
        <v>5.7685957646571998E-4</v>
      </c>
      <c r="P102" s="3">
        <v>0</v>
      </c>
      <c r="Q102" s="3">
        <v>0</v>
      </c>
      <c r="R102" s="3">
        <v>5.1649900561873596E-4</v>
      </c>
      <c r="S102" s="3">
        <v>2.5835657780419702E-3</v>
      </c>
      <c r="T102" s="6">
        <v>0</v>
      </c>
      <c r="U102" s="5">
        <f t="shared" si="4"/>
        <v>1.862517135988063E-3</v>
      </c>
      <c r="V102" s="3">
        <v>4.2611657566164101E-4</v>
      </c>
      <c r="W102" s="3">
        <v>6.4216330456694595E-4</v>
      </c>
      <c r="X102" s="10">
        <v>7.9423725575947604E-4</v>
      </c>
      <c r="Y102" s="5">
        <f t="shared" si="5"/>
        <v>1.0982780718226396E-2</v>
      </c>
      <c r="Z102" s="3">
        <v>0</v>
      </c>
      <c r="AA102" s="3">
        <v>1.14500320600897E-4</v>
      </c>
      <c r="AB102" s="3">
        <v>0</v>
      </c>
      <c r="AC102" s="3">
        <v>5.6577726480639095E-4</v>
      </c>
      <c r="AD102" s="3">
        <v>7.6524400848725104E-4</v>
      </c>
      <c r="AE102" s="3">
        <v>3.7789940057336398E-4</v>
      </c>
      <c r="AF102" s="3">
        <v>0</v>
      </c>
      <c r="AG102" s="3">
        <v>0</v>
      </c>
      <c r="AH102" s="3">
        <v>0</v>
      </c>
      <c r="AI102" s="3">
        <v>0</v>
      </c>
      <c r="AJ102" s="3">
        <v>0</v>
      </c>
      <c r="AK102" s="3">
        <v>0</v>
      </c>
      <c r="AL102" s="3">
        <v>0</v>
      </c>
      <c r="AM102" s="3">
        <v>5.8739875100476103E-4</v>
      </c>
      <c r="AN102" s="3">
        <v>8.8862559241706103E-4</v>
      </c>
      <c r="AO102" s="3">
        <v>1.8493640630179501E-3</v>
      </c>
      <c r="AP102" s="3">
        <v>2.8090504092874199E-3</v>
      </c>
      <c r="AQ102" s="3">
        <v>3.0249209080312998E-3</v>
      </c>
      <c r="AR102" s="3">
        <v>0</v>
      </c>
      <c r="AS102" s="3">
        <v>0</v>
      </c>
      <c r="AT102" s="6">
        <v>0</v>
      </c>
    </row>
    <row r="103" spans="2:46" x14ac:dyDescent="0.3">
      <c r="B103" s="12" t="s">
        <v>338</v>
      </c>
      <c r="C103" s="2" t="s">
        <v>1028</v>
      </c>
      <c r="D103" s="2" t="s">
        <v>689</v>
      </c>
      <c r="E103" s="2" t="s">
        <v>876</v>
      </c>
      <c r="F103" s="2" t="s">
        <v>988</v>
      </c>
      <c r="G103" s="2" t="s">
        <v>989</v>
      </c>
      <c r="H103" s="2" t="s">
        <v>993</v>
      </c>
      <c r="I103" s="2" t="s">
        <v>1002</v>
      </c>
      <c r="J103" s="2" t="s">
        <v>1219</v>
      </c>
      <c r="K103" s="2">
        <v>100</v>
      </c>
      <c r="L103" s="13" t="s">
        <v>1220</v>
      </c>
      <c r="M103" s="5">
        <f t="shared" si="3"/>
        <v>3.6326731420147544E-3</v>
      </c>
      <c r="N103" s="3">
        <v>4.43344293789485E-5</v>
      </c>
      <c r="O103" s="3">
        <v>3.9783419066601401E-6</v>
      </c>
      <c r="P103" s="3">
        <v>4.7434954818205499E-5</v>
      </c>
      <c r="Q103" s="3">
        <v>1.4349055114720601E-5</v>
      </c>
      <c r="R103" s="3">
        <v>3.33069452221428E-3</v>
      </c>
      <c r="S103" s="3">
        <v>1.02885362842379E-4</v>
      </c>
      <c r="T103" s="6">
        <v>8.8996475739560701E-5</v>
      </c>
      <c r="U103" s="5">
        <f t="shared" si="4"/>
        <v>1.9842786567314109E-3</v>
      </c>
      <c r="V103" s="3">
        <v>1.5159916634115999E-3</v>
      </c>
      <c r="W103" s="3">
        <v>3.9288472220340502E-4</v>
      </c>
      <c r="X103" s="10">
        <v>7.5402271116405999E-5</v>
      </c>
      <c r="Y103" s="5">
        <f t="shared" si="5"/>
        <v>1.1534225537550577E-2</v>
      </c>
      <c r="Z103" s="3">
        <v>4.36128919708665E-5</v>
      </c>
      <c r="AA103" s="3">
        <v>4.5800128240359001E-5</v>
      </c>
      <c r="AB103" s="3">
        <v>4.3659542884585901E-5</v>
      </c>
      <c r="AC103" s="3">
        <v>1.1315545296127801E-5</v>
      </c>
      <c r="AD103" s="3">
        <v>0</v>
      </c>
      <c r="AE103" s="3">
        <v>0</v>
      </c>
      <c r="AF103" s="3">
        <v>8.4923886966306405E-5</v>
      </c>
      <c r="AG103" s="3">
        <v>0</v>
      </c>
      <c r="AH103" s="3">
        <v>4.5953770506870003E-5</v>
      </c>
      <c r="AI103" s="3">
        <v>2.5161663689203101E-5</v>
      </c>
      <c r="AJ103" s="3">
        <v>0</v>
      </c>
      <c r="AK103" s="3">
        <v>2.0501465854808599E-5</v>
      </c>
      <c r="AL103" s="3">
        <v>8.2993952856966497E-3</v>
      </c>
      <c r="AM103" s="3">
        <v>2.05589562851666E-3</v>
      </c>
      <c r="AN103" s="3">
        <v>2.4469400370904501E-4</v>
      </c>
      <c r="AO103" s="3">
        <v>6.9787323132752897E-5</v>
      </c>
      <c r="AP103" s="3">
        <v>1.7556565058046299E-4</v>
      </c>
      <c r="AQ103" s="3">
        <v>8.3254703890769794E-5</v>
      </c>
      <c r="AR103" s="3">
        <v>2.1853146853146799E-4</v>
      </c>
      <c r="AS103" s="3">
        <v>6.6172578083642102E-5</v>
      </c>
      <c r="AT103" s="6">
        <v>0</v>
      </c>
    </row>
    <row r="104" spans="2:46" x14ac:dyDescent="0.3">
      <c r="B104" s="12" t="s">
        <v>333</v>
      </c>
      <c r="C104" s="2" t="s">
        <v>1028</v>
      </c>
      <c r="D104" s="2" t="s">
        <v>689</v>
      </c>
      <c r="E104" s="2" t="s">
        <v>876</v>
      </c>
      <c r="F104" s="2" t="s">
        <v>988</v>
      </c>
      <c r="G104" s="2" t="s">
        <v>989</v>
      </c>
      <c r="H104" s="2" t="s">
        <v>993</v>
      </c>
      <c r="I104" s="2" t="s">
        <v>998</v>
      </c>
      <c r="J104" s="2" t="s">
        <v>1237</v>
      </c>
      <c r="K104" s="2">
        <v>100</v>
      </c>
      <c r="L104" s="13" t="s">
        <v>1238</v>
      </c>
      <c r="M104" s="5">
        <f t="shared" si="3"/>
        <v>3.4168512513790194E-3</v>
      </c>
      <c r="N104" s="3">
        <v>3.6206450659474602E-4</v>
      </c>
      <c r="O104" s="3">
        <v>9.5480205759843395E-5</v>
      </c>
      <c r="P104" s="3">
        <v>1.7788108056827001E-3</v>
      </c>
      <c r="Q104" s="3">
        <v>2.2958488183553099E-4</v>
      </c>
      <c r="R104" s="3">
        <v>4.4891969647236003E-4</v>
      </c>
      <c r="S104" s="3">
        <v>2.1720243266724499E-4</v>
      </c>
      <c r="T104" s="6">
        <v>2.8478872236659402E-4</v>
      </c>
      <c r="U104" s="5">
        <f t="shared" si="4"/>
        <v>1.477634074989411E-3</v>
      </c>
      <c r="V104" s="3">
        <v>8.0579737064220597E-4</v>
      </c>
      <c r="W104" s="3">
        <v>3.5766057469551398E-4</v>
      </c>
      <c r="X104" s="10">
        <v>3.1417612965169102E-4</v>
      </c>
      <c r="Y104" s="5">
        <f t="shared" si="5"/>
        <v>1.1364879969542352E-2</v>
      </c>
      <c r="Z104" s="3">
        <v>3.70709581752366E-4</v>
      </c>
      <c r="AA104" s="3">
        <v>4.5800128240359002E-4</v>
      </c>
      <c r="AB104" s="3">
        <v>2.6195725730751498E-4</v>
      </c>
      <c r="AC104" s="3">
        <v>5.6577726480639098E-5</v>
      </c>
      <c r="AD104" s="3">
        <v>1.6232448664880999E-4</v>
      </c>
      <c r="AE104" s="3">
        <v>6.5155069064373194E-5</v>
      </c>
      <c r="AF104" s="3">
        <v>3.41818645039383E-3</v>
      </c>
      <c r="AG104" s="3">
        <v>1.27601715301746E-3</v>
      </c>
      <c r="AH104" s="3">
        <v>1.74624327926106E-3</v>
      </c>
      <c r="AI104" s="3">
        <v>6.2904159223007802E-4</v>
      </c>
      <c r="AJ104" s="3">
        <v>1.17966261649168E-4</v>
      </c>
      <c r="AK104" s="3">
        <v>2.0501465854808599E-5</v>
      </c>
      <c r="AL104" s="3">
        <v>8.7930396149574197E-4</v>
      </c>
      <c r="AM104" s="3">
        <v>2.1641006615964799E-4</v>
      </c>
      <c r="AN104" s="3">
        <v>2.8332989903152601E-4</v>
      </c>
      <c r="AO104" s="3">
        <v>3.48936615663764E-4</v>
      </c>
      <c r="AP104" s="3">
        <v>3.29185594838369E-4</v>
      </c>
      <c r="AQ104" s="3">
        <v>4.1627351945384897E-5</v>
      </c>
      <c r="AR104" s="3">
        <v>4.3706293706293701E-4</v>
      </c>
      <c r="AS104" s="3">
        <v>6.6172578083642102E-5</v>
      </c>
      <c r="AT104" s="6">
        <v>1.8016935919764501E-4</v>
      </c>
    </row>
    <row r="105" spans="2:46" x14ac:dyDescent="0.3">
      <c r="B105" s="12" t="s">
        <v>302</v>
      </c>
      <c r="C105" s="2" t="s">
        <v>1028</v>
      </c>
      <c r="D105" s="2" t="s">
        <v>689</v>
      </c>
      <c r="E105" s="2" t="s">
        <v>876</v>
      </c>
      <c r="F105" s="2" t="s">
        <v>935</v>
      </c>
      <c r="G105" s="2" t="s">
        <v>943</v>
      </c>
      <c r="H105" s="2" t="s">
        <v>947</v>
      </c>
      <c r="I105" s="2" t="s">
        <v>948</v>
      </c>
      <c r="J105" s="2" t="s">
        <v>1179</v>
      </c>
      <c r="K105" s="2">
        <v>99</v>
      </c>
      <c r="L105" s="13" t="s">
        <v>1180</v>
      </c>
      <c r="M105" s="5">
        <f t="shared" si="3"/>
        <v>3.3569591897785302E-3</v>
      </c>
      <c r="N105" s="3">
        <v>5.8373665348948904E-4</v>
      </c>
      <c r="O105" s="3">
        <v>1.1935025719980401E-5</v>
      </c>
      <c r="P105" s="3">
        <v>4.1505585465929802E-5</v>
      </c>
      <c r="Q105" s="3">
        <v>0</v>
      </c>
      <c r="R105" s="3">
        <v>1.86325809503581E-3</v>
      </c>
      <c r="S105" s="3">
        <v>4.1154145136951801E-4</v>
      </c>
      <c r="T105" s="6">
        <v>4.44982378697803E-4</v>
      </c>
      <c r="U105" s="5">
        <f t="shared" si="4"/>
        <v>1.520102250846214E-3</v>
      </c>
      <c r="V105" s="3">
        <v>4.9440448842792998E-4</v>
      </c>
      <c r="W105" s="3">
        <v>5.9339140801755699E-4</v>
      </c>
      <c r="X105" s="10">
        <v>4.32306354400727E-4</v>
      </c>
      <c r="Y105" s="5">
        <f t="shared" si="5"/>
        <v>9.7297426096542815E-3</v>
      </c>
      <c r="Z105" s="3">
        <v>1.13393519124253E-3</v>
      </c>
      <c r="AA105" s="3">
        <v>1.14500320600897E-4</v>
      </c>
      <c r="AB105" s="3">
        <v>4.80254971730446E-4</v>
      </c>
      <c r="AC105" s="3">
        <v>0</v>
      </c>
      <c r="AD105" s="3">
        <v>1.15946061892007E-5</v>
      </c>
      <c r="AE105" s="3">
        <v>2.6062027625749201E-5</v>
      </c>
      <c r="AF105" s="3">
        <v>0</v>
      </c>
      <c r="AG105" s="3">
        <v>0</v>
      </c>
      <c r="AH105" s="3">
        <v>1.1488442626717501E-4</v>
      </c>
      <c r="AI105" s="3">
        <v>0</v>
      </c>
      <c r="AJ105" s="3">
        <v>0</v>
      </c>
      <c r="AK105" s="3">
        <v>0</v>
      </c>
      <c r="AL105" s="3">
        <v>1.1415525114155201E-3</v>
      </c>
      <c r="AM105" s="3">
        <v>3.2306931305261799E-3</v>
      </c>
      <c r="AN105" s="3">
        <v>1.32649907273851E-3</v>
      </c>
      <c r="AO105" s="3">
        <v>7.5021372367709395E-4</v>
      </c>
      <c r="AP105" s="3">
        <v>4.3891412645115903E-5</v>
      </c>
      <c r="AQ105" s="3">
        <v>3.7464616750846399E-4</v>
      </c>
      <c r="AR105" s="3">
        <v>5.2447552447552404E-4</v>
      </c>
      <c r="AS105" s="3">
        <v>6.6172578083642102E-5</v>
      </c>
      <c r="AT105" s="6">
        <v>3.9036694492823202E-4</v>
      </c>
    </row>
    <row r="106" spans="2:46" x14ac:dyDescent="0.3">
      <c r="B106" s="12" t="s">
        <v>94</v>
      </c>
      <c r="C106" s="2" t="s">
        <v>1028</v>
      </c>
      <c r="D106" s="2" t="s">
        <v>422</v>
      </c>
      <c r="E106" s="2" t="s">
        <v>439</v>
      </c>
      <c r="F106" s="2" t="s">
        <v>440</v>
      </c>
      <c r="G106" s="2" t="s">
        <v>444</v>
      </c>
      <c r="H106" s="2" t="s">
        <v>510</v>
      </c>
      <c r="I106" s="2" t="s">
        <v>478</v>
      </c>
      <c r="J106" s="2" t="s">
        <v>1193</v>
      </c>
      <c r="K106" s="2">
        <v>98</v>
      </c>
      <c r="L106" s="13" t="s">
        <v>1194</v>
      </c>
      <c r="M106" s="5">
        <f t="shared" si="3"/>
        <v>3.3502256057074569E-3</v>
      </c>
      <c r="N106" s="3">
        <v>8.42354158200022E-4</v>
      </c>
      <c r="O106" s="3">
        <v>9.5480205759843398E-4</v>
      </c>
      <c r="P106" s="3">
        <v>4.9806702559115803E-4</v>
      </c>
      <c r="Q106" s="3">
        <v>1.4349055114720601E-5</v>
      </c>
      <c r="R106" s="3">
        <v>3.7651329381552701E-4</v>
      </c>
      <c r="S106" s="3">
        <v>1.65759751246056E-4</v>
      </c>
      <c r="T106" s="6">
        <v>4.9838026414154E-4</v>
      </c>
      <c r="U106" s="5">
        <f t="shared" si="4"/>
        <v>1.5417928183787219E-3</v>
      </c>
      <c r="V106" s="3">
        <v>5.9547059932203695E-4</v>
      </c>
      <c r="W106" s="3">
        <v>6.7738745207483698E-4</v>
      </c>
      <c r="X106" s="10">
        <v>2.6893476698184801E-4</v>
      </c>
      <c r="Y106" s="5">
        <f t="shared" si="5"/>
        <v>9.9889599081281755E-3</v>
      </c>
      <c r="Z106" s="3">
        <v>6.7599982554843196E-4</v>
      </c>
      <c r="AA106" s="3">
        <v>1.28240359073005E-3</v>
      </c>
      <c r="AB106" s="3">
        <v>5.8940382894190997E-4</v>
      </c>
      <c r="AC106" s="3">
        <v>8.7129698780184198E-4</v>
      </c>
      <c r="AD106" s="3">
        <v>1.5652718355420999E-3</v>
      </c>
      <c r="AE106" s="3">
        <v>3.64868386760489E-4</v>
      </c>
      <c r="AF106" s="3">
        <v>5.9446720876414497E-4</v>
      </c>
      <c r="AG106" s="3">
        <v>5.6479447756510798E-4</v>
      </c>
      <c r="AH106" s="3">
        <v>5.2846836082900603E-4</v>
      </c>
      <c r="AI106" s="3">
        <v>0</v>
      </c>
      <c r="AJ106" s="3">
        <v>3.9322087216389398E-5</v>
      </c>
      <c r="AK106" s="3">
        <v>0</v>
      </c>
      <c r="AL106" s="3">
        <v>6.0162902628655996E-4</v>
      </c>
      <c r="AM106" s="3">
        <v>3.7098868484511198E-4</v>
      </c>
      <c r="AN106" s="3">
        <v>1.93179476612404E-4</v>
      </c>
      <c r="AO106" s="3">
        <v>4.8851126192927001E-4</v>
      </c>
      <c r="AP106" s="3">
        <v>0</v>
      </c>
      <c r="AQ106" s="3">
        <v>1.38757839817949E-5</v>
      </c>
      <c r="AR106" s="3">
        <v>6.5559440559440497E-4</v>
      </c>
      <c r="AS106" s="3">
        <v>1.9851773425092601E-4</v>
      </c>
      <c r="AT106" s="6">
        <v>3.9036694492823202E-4</v>
      </c>
    </row>
    <row r="107" spans="2:46" x14ac:dyDescent="0.3">
      <c r="B107" s="12" t="s">
        <v>233</v>
      </c>
      <c r="C107" s="2" t="s">
        <v>1028</v>
      </c>
      <c r="D107" s="2" t="s">
        <v>689</v>
      </c>
      <c r="E107" s="2" t="s">
        <v>690</v>
      </c>
      <c r="F107" s="2" t="s">
        <v>723</v>
      </c>
      <c r="G107" s="2" t="s">
        <v>724</v>
      </c>
      <c r="H107" s="2" t="s">
        <v>798</v>
      </c>
      <c r="I107" s="2" t="s">
        <v>799</v>
      </c>
      <c r="J107" s="2" t="s">
        <v>1283</v>
      </c>
      <c r="K107" s="2">
        <v>97</v>
      </c>
      <c r="L107" s="13" t="s">
        <v>1284</v>
      </c>
      <c r="M107" s="5">
        <f t="shared" si="3"/>
        <v>3.3246348983179083E-3</v>
      </c>
      <c r="N107" s="3">
        <v>1.35958916762108E-3</v>
      </c>
      <c r="O107" s="3">
        <v>0</v>
      </c>
      <c r="P107" s="3">
        <v>1.2095913478642399E-3</v>
      </c>
      <c r="Q107" s="3">
        <v>4.8069334634314299E-4</v>
      </c>
      <c r="R107" s="3">
        <v>2.4618176903322902E-4</v>
      </c>
      <c r="S107" s="3">
        <v>2.8579267456216501E-5</v>
      </c>
      <c r="T107" s="6">
        <v>0</v>
      </c>
      <c r="U107" s="5">
        <f t="shared" si="4"/>
        <v>1.372750151317837E-3</v>
      </c>
      <c r="V107" s="3">
        <v>4.0699596008707999E-4</v>
      </c>
      <c r="W107" s="3">
        <v>7.7222169536531504E-4</v>
      </c>
      <c r="X107" s="10">
        <v>1.93532495865442E-4</v>
      </c>
      <c r="Y107" s="5">
        <f t="shared" si="5"/>
        <v>1.0823291147002003E-2</v>
      </c>
      <c r="Z107" s="3">
        <v>1.7227092328492299E-3</v>
      </c>
      <c r="AA107" s="3">
        <v>2.3129064761381302E-3</v>
      </c>
      <c r="AB107" s="3">
        <v>8.7319085769171898E-5</v>
      </c>
      <c r="AC107" s="3">
        <v>0</v>
      </c>
      <c r="AD107" s="3">
        <v>0</v>
      </c>
      <c r="AE107" s="3">
        <v>0</v>
      </c>
      <c r="AF107" s="3">
        <v>6.5816012398887502E-4</v>
      </c>
      <c r="AG107" s="3">
        <v>3.0749921556322501E-3</v>
      </c>
      <c r="AH107" s="3">
        <v>5.0549147557557095E-4</v>
      </c>
      <c r="AI107" s="3">
        <v>6.7936491960848399E-4</v>
      </c>
      <c r="AJ107" s="3">
        <v>1.3762730525736301E-4</v>
      </c>
      <c r="AK107" s="3">
        <v>6.7654837320868402E-4</v>
      </c>
      <c r="AL107" s="3">
        <v>1.6969023818338801E-4</v>
      </c>
      <c r="AM107" s="3">
        <v>3.7098868484511198E-4</v>
      </c>
      <c r="AN107" s="3">
        <v>2.0605810838656501E-4</v>
      </c>
      <c r="AO107" s="3">
        <v>1.74468307831882E-5</v>
      </c>
      <c r="AP107" s="3">
        <v>4.3891412645115903E-5</v>
      </c>
      <c r="AQ107" s="3">
        <v>2.7751567963589899E-5</v>
      </c>
      <c r="AR107" s="3">
        <v>0</v>
      </c>
      <c r="AS107" s="3">
        <v>1.3234515616728399E-4</v>
      </c>
      <c r="AT107" s="6">
        <v>0</v>
      </c>
    </row>
    <row r="108" spans="2:46" x14ac:dyDescent="0.3">
      <c r="B108" s="12" t="s">
        <v>288</v>
      </c>
      <c r="C108" s="2" t="s">
        <v>1028</v>
      </c>
      <c r="D108" s="2" t="s">
        <v>689</v>
      </c>
      <c r="E108" s="2" t="s">
        <v>876</v>
      </c>
      <c r="F108" s="2" t="s">
        <v>902</v>
      </c>
      <c r="G108" s="2" t="s">
        <v>913</v>
      </c>
      <c r="H108" s="2" t="s">
        <v>914</v>
      </c>
      <c r="I108" s="2" t="s">
        <v>915</v>
      </c>
      <c r="J108" s="2" t="s">
        <v>1371</v>
      </c>
      <c r="K108" s="2">
        <v>99</v>
      </c>
      <c r="L108" s="13" t="s">
        <v>1372</v>
      </c>
      <c r="M108" s="5">
        <f t="shared" si="3"/>
        <v>3.2957235531993413E-3</v>
      </c>
      <c r="N108" s="3">
        <v>5.9851479661580497E-4</v>
      </c>
      <c r="O108" s="3">
        <v>1.1935025719980401E-5</v>
      </c>
      <c r="P108" s="3">
        <v>1.7788108056826998E-5</v>
      </c>
      <c r="Q108" s="3">
        <v>0</v>
      </c>
      <c r="R108" s="3">
        <v>1.3998571180320901E-4</v>
      </c>
      <c r="S108" s="3">
        <v>0</v>
      </c>
      <c r="T108" s="6">
        <v>2.5274999110035199E-3</v>
      </c>
      <c r="U108" s="5">
        <f t="shared" si="4"/>
        <v>7.012399806230065E-4</v>
      </c>
      <c r="V108" s="3">
        <v>6.3644334698181003E-4</v>
      </c>
      <c r="W108" s="3">
        <v>2.7095498082993501E-5</v>
      </c>
      <c r="X108" s="10">
        <v>3.7701135558202999E-5</v>
      </c>
      <c r="Y108" s="5">
        <f t="shared" si="5"/>
        <v>8.4824157986778583E-3</v>
      </c>
      <c r="Z108" s="3">
        <v>1.74451567883466E-3</v>
      </c>
      <c r="AA108" s="3">
        <v>2.29000641201795E-5</v>
      </c>
      <c r="AB108" s="3">
        <v>0</v>
      </c>
      <c r="AC108" s="3">
        <v>2.2631090592255601E-5</v>
      </c>
      <c r="AD108" s="3">
        <v>1.15946061892007E-5</v>
      </c>
      <c r="AE108" s="3">
        <v>0</v>
      </c>
      <c r="AF108" s="3">
        <v>2.1230971741576601E-5</v>
      </c>
      <c r="AG108" s="3">
        <v>0</v>
      </c>
      <c r="AH108" s="3">
        <v>0</v>
      </c>
      <c r="AI108" s="3">
        <v>0</v>
      </c>
      <c r="AJ108" s="3">
        <v>0</v>
      </c>
      <c r="AK108" s="3">
        <v>0</v>
      </c>
      <c r="AL108" s="3">
        <v>1.5426385289398899E-4</v>
      </c>
      <c r="AM108" s="3">
        <v>9.2747171211277996E-5</v>
      </c>
      <c r="AN108" s="3">
        <v>1.6742221306408401E-4</v>
      </c>
      <c r="AO108" s="3">
        <v>0</v>
      </c>
      <c r="AP108" s="3">
        <v>0</v>
      </c>
      <c r="AQ108" s="3">
        <v>0</v>
      </c>
      <c r="AR108" s="3">
        <v>6.1188811188811103E-3</v>
      </c>
      <c r="AS108" s="3">
        <v>6.6172578083642102E-5</v>
      </c>
      <c r="AT108" s="6">
        <v>6.0056453065881899E-5</v>
      </c>
    </row>
    <row r="109" spans="2:46" x14ac:dyDescent="0.3">
      <c r="B109" s="12" t="s">
        <v>236</v>
      </c>
      <c r="C109" s="2" t="s">
        <v>1028</v>
      </c>
      <c r="D109" s="2" t="s">
        <v>689</v>
      </c>
      <c r="E109" s="2" t="s">
        <v>690</v>
      </c>
      <c r="F109" s="2" t="s">
        <v>723</v>
      </c>
      <c r="G109" s="2" t="s">
        <v>724</v>
      </c>
      <c r="H109" s="2" t="s">
        <v>800</v>
      </c>
      <c r="I109" s="2" t="s">
        <v>803</v>
      </c>
      <c r="J109" s="2" t="s">
        <v>1215</v>
      </c>
      <c r="K109" s="2">
        <v>100</v>
      </c>
      <c r="L109" s="13" t="s">
        <v>1216</v>
      </c>
      <c r="M109" s="5">
        <f t="shared" si="3"/>
        <v>3.2524016135737728E-3</v>
      </c>
      <c r="N109" s="3">
        <v>2.8965160527579699E-3</v>
      </c>
      <c r="O109" s="3">
        <v>7.9566838133202801E-6</v>
      </c>
      <c r="P109" s="3">
        <v>1.06728648340962E-4</v>
      </c>
      <c r="Q109" s="3">
        <v>7.1745275573603401E-6</v>
      </c>
      <c r="R109" s="3">
        <v>9.6541870209109693E-6</v>
      </c>
      <c r="S109" s="3">
        <v>2.8579267456216501E-5</v>
      </c>
      <c r="T109" s="6">
        <v>1.95792246627033E-4</v>
      </c>
      <c r="U109" s="5">
        <f t="shared" si="4"/>
        <v>1.1684042566890997E-3</v>
      </c>
      <c r="V109" s="3">
        <v>3.4143956383144298E-4</v>
      </c>
      <c r="W109" s="3">
        <v>7.9931719344830795E-4</v>
      </c>
      <c r="X109" s="10">
        <v>2.76474994093488E-5</v>
      </c>
      <c r="Y109" s="5">
        <f t="shared" si="5"/>
        <v>9.9244522749950687E-3</v>
      </c>
      <c r="Z109" s="3">
        <v>2.1588381525578901E-3</v>
      </c>
      <c r="AA109" s="3">
        <v>6.5494183383713401E-3</v>
      </c>
      <c r="AB109" s="3">
        <v>1.5280840009605101E-4</v>
      </c>
      <c r="AC109" s="3">
        <v>1.1315545296127801E-5</v>
      </c>
      <c r="AD109" s="3">
        <v>1.15946061892007E-5</v>
      </c>
      <c r="AE109" s="3">
        <v>0</v>
      </c>
      <c r="AF109" s="3">
        <v>2.5477166089891902E-4</v>
      </c>
      <c r="AG109" s="3">
        <v>4.1836627967785699E-5</v>
      </c>
      <c r="AH109" s="3">
        <v>6.8930655760305099E-5</v>
      </c>
      <c r="AI109" s="3">
        <v>0</v>
      </c>
      <c r="AJ109" s="3">
        <v>0</v>
      </c>
      <c r="AK109" s="3">
        <v>2.0501465854808599E-5</v>
      </c>
      <c r="AL109" s="3">
        <v>3.0852770578797903E-5</v>
      </c>
      <c r="AM109" s="3">
        <v>0</v>
      </c>
      <c r="AN109" s="3">
        <v>0</v>
      </c>
      <c r="AO109" s="3">
        <v>0</v>
      </c>
      <c r="AP109" s="3">
        <v>1.09728531612789E-4</v>
      </c>
      <c r="AQ109" s="3">
        <v>0</v>
      </c>
      <c r="AR109" s="3">
        <v>4.8076923076922998E-4</v>
      </c>
      <c r="AS109" s="3">
        <v>3.3086289041820997E-5</v>
      </c>
      <c r="AT109" s="6">
        <v>0</v>
      </c>
    </row>
    <row r="110" spans="2:46" x14ac:dyDescent="0.3">
      <c r="B110" s="12" t="s">
        <v>83</v>
      </c>
      <c r="C110" s="2" t="s">
        <v>1028</v>
      </c>
      <c r="D110" s="2" t="s">
        <v>422</v>
      </c>
      <c r="E110" s="2" t="s">
        <v>439</v>
      </c>
      <c r="F110" s="2" t="s">
        <v>440</v>
      </c>
      <c r="G110" s="2" t="s">
        <v>444</v>
      </c>
      <c r="H110" s="2" t="s">
        <v>494</v>
      </c>
      <c r="I110" s="2" t="s">
        <v>499</v>
      </c>
      <c r="J110" s="2" t="s">
        <v>1289</v>
      </c>
      <c r="K110" s="2">
        <v>97</v>
      </c>
      <c r="L110" s="13" t="s">
        <v>1290</v>
      </c>
      <c r="M110" s="5">
        <f t="shared" si="3"/>
        <v>3.1978577130423757E-3</v>
      </c>
      <c r="N110" s="3">
        <v>1.8472678907895199E-4</v>
      </c>
      <c r="O110" s="3">
        <v>1.9891709533300701E-5</v>
      </c>
      <c r="P110" s="3">
        <v>9.4869909636410997E-5</v>
      </c>
      <c r="Q110" s="3">
        <v>0</v>
      </c>
      <c r="R110" s="3">
        <v>1.2791797802706999E-3</v>
      </c>
      <c r="S110" s="3">
        <v>1.26320362156477E-3</v>
      </c>
      <c r="T110" s="6">
        <v>3.5598590295824199E-4</v>
      </c>
      <c r="U110" s="5">
        <f t="shared" si="4"/>
        <v>1.4797994212217749E-3</v>
      </c>
      <c r="V110" s="3">
        <v>9.2871561362152597E-4</v>
      </c>
      <c r="W110" s="3">
        <v>2.5198813217183898E-4</v>
      </c>
      <c r="X110" s="10">
        <v>2.9909567542841002E-4</v>
      </c>
      <c r="Y110" s="5">
        <f t="shared" si="5"/>
        <v>9.4467341977432038E-3</v>
      </c>
      <c r="Z110" s="3">
        <v>6.5419337956299805E-5</v>
      </c>
      <c r="AA110" s="3">
        <v>2.51900705321974E-4</v>
      </c>
      <c r="AB110" s="3">
        <v>2.40127485865222E-4</v>
      </c>
      <c r="AC110" s="3">
        <v>4.5262181184511203E-5</v>
      </c>
      <c r="AD110" s="3">
        <v>0</v>
      </c>
      <c r="AE110" s="3">
        <v>1.30310138128746E-5</v>
      </c>
      <c r="AF110" s="3">
        <v>1.27385830449459E-4</v>
      </c>
      <c r="AG110" s="3">
        <v>6.2754941951678701E-5</v>
      </c>
      <c r="AH110" s="3">
        <v>2.2976885253435001E-5</v>
      </c>
      <c r="AI110" s="3">
        <v>0</v>
      </c>
      <c r="AJ110" s="3">
        <v>0</v>
      </c>
      <c r="AK110" s="3">
        <v>0</v>
      </c>
      <c r="AL110" s="3">
        <v>2.54535357275083E-3</v>
      </c>
      <c r="AM110" s="3">
        <v>9.2747171211278001E-4</v>
      </c>
      <c r="AN110" s="3">
        <v>5.1514527096641202E-4</v>
      </c>
      <c r="AO110" s="3">
        <v>2.6868119406109801E-3</v>
      </c>
      <c r="AP110" s="3">
        <v>2.8529418219325301E-4</v>
      </c>
      <c r="AQ110" s="3">
        <v>7.4929233501692797E-4</v>
      </c>
      <c r="AR110" s="3">
        <v>3.49650349650349E-4</v>
      </c>
      <c r="AS110" s="3">
        <v>1.9851773425092601E-4</v>
      </c>
      <c r="AT110" s="6">
        <v>3.6033871839529099E-4</v>
      </c>
    </row>
    <row r="111" spans="2:46" x14ac:dyDescent="0.3">
      <c r="B111" s="12" t="s">
        <v>164</v>
      </c>
      <c r="C111" s="2" t="s">
        <v>1028</v>
      </c>
      <c r="D111" s="2" t="s">
        <v>536</v>
      </c>
      <c r="E111" s="2" t="s">
        <v>637</v>
      </c>
      <c r="F111" s="2" t="s">
        <v>638</v>
      </c>
      <c r="G111" s="2" t="s">
        <v>649</v>
      </c>
      <c r="H111" s="2" t="s">
        <v>650</v>
      </c>
      <c r="I111" s="2" t="s">
        <v>651</v>
      </c>
      <c r="J111" s="2" t="s">
        <v>1159</v>
      </c>
      <c r="K111" s="2">
        <v>99</v>
      </c>
      <c r="L111" s="13" t="s">
        <v>1160</v>
      </c>
      <c r="M111" s="5">
        <f t="shared" si="3"/>
        <v>3.1443232330952363E-3</v>
      </c>
      <c r="N111" s="3">
        <v>0</v>
      </c>
      <c r="O111" s="3">
        <v>2.95988637855514E-3</v>
      </c>
      <c r="P111" s="3">
        <v>5.9293693522756899E-5</v>
      </c>
      <c r="Q111" s="3">
        <v>7.1745275573603404E-5</v>
      </c>
      <c r="R111" s="3">
        <v>0</v>
      </c>
      <c r="S111" s="3">
        <v>0</v>
      </c>
      <c r="T111" s="6">
        <v>5.3397885443736402E-5</v>
      </c>
      <c r="U111" s="5">
        <f t="shared" si="4"/>
        <v>2.0805971068196369E-3</v>
      </c>
      <c r="V111" s="3">
        <v>2.9500378315036699E-4</v>
      </c>
      <c r="W111" s="3">
        <v>1.78559332366927E-3</v>
      </c>
      <c r="X111" s="10">
        <v>0</v>
      </c>
      <c r="Y111" s="5">
        <f t="shared" si="5"/>
        <v>9.2364791474421927E-3</v>
      </c>
      <c r="Z111" s="3">
        <v>0</v>
      </c>
      <c r="AA111" s="3">
        <v>0</v>
      </c>
      <c r="AB111" s="3">
        <v>0</v>
      </c>
      <c r="AC111" s="3">
        <v>1.0862923484282699E-3</v>
      </c>
      <c r="AD111" s="3">
        <v>7.5133048106021004E-3</v>
      </c>
      <c r="AE111" s="3">
        <v>0</v>
      </c>
      <c r="AF111" s="3">
        <v>4.2461943483153202E-5</v>
      </c>
      <c r="AG111" s="3">
        <v>6.2754941951678701E-5</v>
      </c>
      <c r="AH111" s="3">
        <v>0</v>
      </c>
      <c r="AI111" s="3">
        <v>1.7613164582442101E-4</v>
      </c>
      <c r="AJ111" s="3">
        <v>5.8983130824584097E-5</v>
      </c>
      <c r="AK111" s="3">
        <v>0</v>
      </c>
      <c r="AL111" s="3">
        <v>0</v>
      </c>
      <c r="AM111" s="3">
        <v>0</v>
      </c>
      <c r="AN111" s="3">
        <v>0</v>
      </c>
      <c r="AO111" s="3">
        <v>0</v>
      </c>
      <c r="AP111" s="3">
        <v>0</v>
      </c>
      <c r="AQ111" s="3">
        <v>0</v>
      </c>
      <c r="AR111" s="3">
        <v>1.3111888111888101E-4</v>
      </c>
      <c r="AS111" s="3">
        <v>1.65431445209105E-4</v>
      </c>
      <c r="AT111" s="6">
        <v>0</v>
      </c>
    </row>
    <row r="112" spans="2:46" x14ac:dyDescent="0.3">
      <c r="B112" s="12" t="s">
        <v>58</v>
      </c>
      <c r="C112" s="2" t="s">
        <v>1028</v>
      </c>
      <c r="D112" s="2" t="s">
        <v>422</v>
      </c>
      <c r="E112" s="2" t="s">
        <v>439</v>
      </c>
      <c r="F112" s="2" t="s">
        <v>440</v>
      </c>
      <c r="G112" s="2" t="s">
        <v>444</v>
      </c>
      <c r="H112" s="2" t="s">
        <v>462</v>
      </c>
      <c r="I112" s="2" t="s">
        <v>464</v>
      </c>
      <c r="J112" s="2" t="s">
        <v>1229</v>
      </c>
      <c r="K112" s="2">
        <v>100</v>
      </c>
      <c r="L112" s="13" t="s">
        <v>1230</v>
      </c>
      <c r="M112" s="5">
        <f t="shared" si="3"/>
        <v>3.1375486389924657E-3</v>
      </c>
      <c r="N112" s="3">
        <v>6.5023829755791096E-4</v>
      </c>
      <c r="O112" s="3">
        <v>5.1718444786581801E-5</v>
      </c>
      <c r="P112" s="3">
        <v>4.2098522401157402E-4</v>
      </c>
      <c r="Q112" s="3">
        <v>1.0116083855878E-3</v>
      </c>
      <c r="R112" s="3">
        <v>5.1649900561873596E-4</v>
      </c>
      <c r="S112" s="3">
        <v>4.6869998628195101E-4</v>
      </c>
      <c r="T112" s="6">
        <v>1.7799295147912099E-5</v>
      </c>
      <c r="U112" s="5">
        <f t="shared" si="4"/>
        <v>1.3387905821305121E-3</v>
      </c>
      <c r="V112" s="3">
        <v>5.3810875259835498E-4</v>
      </c>
      <c r="W112" s="3">
        <v>4.3623751913619499E-4</v>
      </c>
      <c r="X112" s="10">
        <v>3.6444431039596198E-4</v>
      </c>
      <c r="Y112" s="5">
        <f t="shared" si="5"/>
        <v>9.7081076844127961E-3</v>
      </c>
      <c r="Z112" s="3">
        <v>4.7974181167953202E-4</v>
      </c>
      <c r="AA112" s="3">
        <v>4.8090134652377001E-4</v>
      </c>
      <c r="AB112" s="3">
        <v>9.8233971490318509E-4</v>
      </c>
      <c r="AC112" s="3">
        <v>5.6577726480639098E-5</v>
      </c>
      <c r="AD112" s="3">
        <v>3.47838185676023E-5</v>
      </c>
      <c r="AE112" s="3">
        <v>6.5155069064373194E-5</v>
      </c>
      <c r="AF112" s="3">
        <v>9.3416275662937004E-4</v>
      </c>
      <c r="AG112" s="3">
        <v>3.7652965171007199E-4</v>
      </c>
      <c r="AH112" s="3">
        <v>2.0679196728091501E-4</v>
      </c>
      <c r="AI112" s="3">
        <v>1.35872983921696E-3</v>
      </c>
      <c r="AJ112" s="3">
        <v>1.2976288781408501E-3</v>
      </c>
      <c r="AK112" s="3">
        <v>4.30530782950981E-4</v>
      </c>
      <c r="AL112" s="3">
        <v>5.8620264099716103E-4</v>
      </c>
      <c r="AM112" s="3">
        <v>5.5648302726766803E-4</v>
      </c>
      <c r="AN112" s="3">
        <v>4.2499484854728999E-4</v>
      </c>
      <c r="AO112" s="3">
        <v>5.7574541584521103E-4</v>
      </c>
      <c r="AP112" s="3">
        <v>3.73077007483485E-4</v>
      </c>
      <c r="AQ112" s="3">
        <v>4.4402508741743897E-4</v>
      </c>
      <c r="AR112" s="3">
        <v>4.3706293706293699E-5</v>
      </c>
      <c r="AS112" s="3">
        <v>0</v>
      </c>
      <c r="AT112" s="6">
        <v>0</v>
      </c>
    </row>
    <row r="113" spans="2:46" x14ac:dyDescent="0.3">
      <c r="B113" s="12" t="s">
        <v>226</v>
      </c>
      <c r="C113" s="2" t="s">
        <v>1028</v>
      </c>
      <c r="D113" s="2" t="s">
        <v>689</v>
      </c>
      <c r="E113" s="2" t="s">
        <v>690</v>
      </c>
      <c r="F113" s="2" t="s">
        <v>723</v>
      </c>
      <c r="G113" s="2" t="s">
        <v>724</v>
      </c>
      <c r="H113" s="2" t="s">
        <v>789</v>
      </c>
      <c r="I113" s="2" t="s">
        <v>790</v>
      </c>
      <c r="J113" s="2" t="s">
        <v>1195</v>
      </c>
      <c r="K113" s="2">
        <v>99</v>
      </c>
      <c r="L113" s="13" t="s">
        <v>1196</v>
      </c>
      <c r="M113" s="5">
        <f t="shared" si="3"/>
        <v>3.090247056422035E-3</v>
      </c>
      <c r="N113" s="3">
        <v>3.3989729190527201E-4</v>
      </c>
      <c r="O113" s="3">
        <v>4.05790874479334E-4</v>
      </c>
      <c r="P113" s="3">
        <v>5.3364324170481197E-4</v>
      </c>
      <c r="Q113" s="3">
        <v>2.43933936950251E-4</v>
      </c>
      <c r="R113" s="3">
        <v>5.0684481859782505E-4</v>
      </c>
      <c r="S113" s="3">
        <v>2.0577072568475901E-4</v>
      </c>
      <c r="T113" s="6">
        <v>8.5436616709978199E-4</v>
      </c>
      <c r="U113" s="5">
        <f t="shared" si="4"/>
        <v>1.2294960492666611E-3</v>
      </c>
      <c r="V113" s="3">
        <v>4.6435780681076299E-4</v>
      </c>
      <c r="W113" s="3">
        <v>4.6604256702748801E-4</v>
      </c>
      <c r="X113" s="10">
        <v>2.9909567542841002E-4</v>
      </c>
      <c r="Y113" s="5">
        <f t="shared" si="5"/>
        <v>9.163956621961249E-3</v>
      </c>
      <c r="Z113" s="3">
        <v>3.9251602773779902E-4</v>
      </c>
      <c r="AA113" s="3">
        <v>2.7480076944215399E-4</v>
      </c>
      <c r="AB113" s="3">
        <v>3.4927634307668699E-4</v>
      </c>
      <c r="AC113" s="3">
        <v>2.71573087107067E-4</v>
      </c>
      <c r="AD113" s="3">
        <v>6.4929794659524301E-4</v>
      </c>
      <c r="AE113" s="3">
        <v>2.8668230388324199E-4</v>
      </c>
      <c r="AF113" s="3">
        <v>3.60926519606802E-4</v>
      </c>
      <c r="AG113" s="3">
        <v>4.81121221629536E-4</v>
      </c>
      <c r="AH113" s="3">
        <v>4.1358393456183002E-4</v>
      </c>
      <c r="AI113" s="3">
        <v>7.2968824698688996E-4</v>
      </c>
      <c r="AJ113" s="3">
        <v>7.8644174432778796E-5</v>
      </c>
      <c r="AK113" s="3">
        <v>2.0501465854808599E-5</v>
      </c>
      <c r="AL113" s="3">
        <v>5.5534987041836305E-4</v>
      </c>
      <c r="AM113" s="3">
        <v>6.9560378408458495E-4</v>
      </c>
      <c r="AN113" s="3">
        <v>3.0908716257984698E-4</v>
      </c>
      <c r="AO113" s="3">
        <v>5.7574541584521103E-4</v>
      </c>
      <c r="AP113" s="3">
        <v>0</v>
      </c>
      <c r="AQ113" s="3">
        <v>4.1627351945384897E-5</v>
      </c>
      <c r="AR113" s="3">
        <v>5.6818181818181805E-4</v>
      </c>
      <c r="AS113" s="3">
        <v>1.0587612493382699E-3</v>
      </c>
      <c r="AT113" s="6">
        <v>1.0509879286529299E-3</v>
      </c>
    </row>
    <row r="114" spans="2:46" x14ac:dyDescent="0.3">
      <c r="B114" s="12" t="s">
        <v>169</v>
      </c>
      <c r="C114" s="2" t="s">
        <v>1028</v>
      </c>
      <c r="D114" s="2" t="s">
        <v>671</v>
      </c>
      <c r="E114" s="2" t="s">
        <v>672</v>
      </c>
      <c r="F114" s="2" t="s">
        <v>673</v>
      </c>
      <c r="G114" s="2" t="s">
        <v>674</v>
      </c>
      <c r="H114" s="2" t="s">
        <v>675</v>
      </c>
      <c r="I114" s="2" t="s">
        <v>676</v>
      </c>
      <c r="J114" s="2" t="s">
        <v>1181</v>
      </c>
      <c r="K114" s="2">
        <v>100</v>
      </c>
      <c r="L114" s="13" t="s">
        <v>1182</v>
      </c>
      <c r="M114" s="5">
        <f t="shared" si="3"/>
        <v>3.0191115107602263E-3</v>
      </c>
      <c r="N114" s="3">
        <v>4.43344293789485E-5</v>
      </c>
      <c r="O114" s="3">
        <v>6.7631812413222406E-5</v>
      </c>
      <c r="P114" s="3">
        <v>6.9966558356853099E-4</v>
      </c>
      <c r="Q114" s="3">
        <v>1.21966968475125E-4</v>
      </c>
      <c r="R114" s="3">
        <v>1.1198856944256699E-3</v>
      </c>
      <c r="S114" s="3">
        <v>6.63039004984224E-4</v>
      </c>
      <c r="T114" s="6">
        <v>3.0258801751450602E-4</v>
      </c>
      <c r="U114" s="5">
        <f t="shared" si="4"/>
        <v>1.4059409051389189E-3</v>
      </c>
      <c r="V114" s="3">
        <v>7.5936158996113003E-4</v>
      </c>
      <c r="W114" s="3">
        <v>4.25399319902998E-4</v>
      </c>
      <c r="X114" s="10">
        <v>2.21179995274791E-4</v>
      </c>
      <c r="Y114" s="5">
        <f t="shared" si="5"/>
        <v>9.4854272821946351E-3</v>
      </c>
      <c r="Z114" s="3">
        <v>1.3083867591259901E-4</v>
      </c>
      <c r="AA114" s="3">
        <v>0</v>
      </c>
      <c r="AB114" s="3">
        <v>0</v>
      </c>
      <c r="AC114" s="3">
        <v>5.6577726480639098E-5</v>
      </c>
      <c r="AD114" s="3">
        <v>1.2754066808120799E-4</v>
      </c>
      <c r="AE114" s="3">
        <v>1.30310138128746E-5</v>
      </c>
      <c r="AF114" s="3">
        <v>1.2950892762361699E-3</v>
      </c>
      <c r="AG114" s="3">
        <v>6.2754941951678603E-4</v>
      </c>
      <c r="AH114" s="3">
        <v>3.90607049308395E-4</v>
      </c>
      <c r="AI114" s="3">
        <v>2.7677830058123399E-4</v>
      </c>
      <c r="AJ114" s="3">
        <v>0</v>
      </c>
      <c r="AK114" s="3">
        <v>1.23008795128851E-4</v>
      </c>
      <c r="AL114" s="3">
        <v>1.72775515241268E-3</v>
      </c>
      <c r="AM114" s="3">
        <v>1.4994126012489899E-3</v>
      </c>
      <c r="AN114" s="3">
        <v>2.9620853080568701E-4</v>
      </c>
      <c r="AO114" s="3">
        <v>1.2736186471727399E-3</v>
      </c>
      <c r="AP114" s="3">
        <v>1.9751135690302101E-4</v>
      </c>
      <c r="AQ114" s="3">
        <v>4.7177665538102899E-4</v>
      </c>
      <c r="AR114" s="3">
        <v>4.3706293706293701E-4</v>
      </c>
      <c r="AS114" s="3">
        <v>3.3086289041820999E-4</v>
      </c>
      <c r="AT114" s="6">
        <v>2.1019758573058599E-4</v>
      </c>
    </row>
    <row r="115" spans="2:46" x14ac:dyDescent="0.3">
      <c r="B115" s="12" t="s">
        <v>215</v>
      </c>
      <c r="C115" s="2" t="s">
        <v>1028</v>
      </c>
      <c r="D115" s="2" t="s">
        <v>689</v>
      </c>
      <c r="E115" s="2" t="s">
        <v>690</v>
      </c>
      <c r="F115" s="2" t="s">
        <v>723</v>
      </c>
      <c r="G115" s="2" t="s">
        <v>724</v>
      </c>
      <c r="H115" s="2" t="s">
        <v>770</v>
      </c>
      <c r="I115" s="2" t="s">
        <v>676</v>
      </c>
      <c r="J115" s="2" t="s">
        <v>1205</v>
      </c>
      <c r="K115" s="2">
        <v>100</v>
      </c>
      <c r="L115" s="13" t="s">
        <v>1206</v>
      </c>
      <c r="M115" s="5">
        <f t="shared" si="3"/>
        <v>3.0032512176301394E-3</v>
      </c>
      <c r="N115" s="3">
        <v>1.9876602504895198E-3</v>
      </c>
      <c r="O115" s="3">
        <v>1.5913367626640499E-5</v>
      </c>
      <c r="P115" s="3">
        <v>7.4117116903446101E-4</v>
      </c>
      <c r="Q115" s="3">
        <v>1.6501413381928801E-4</v>
      </c>
      <c r="R115" s="3">
        <v>8.2060589677743196E-5</v>
      </c>
      <c r="S115" s="3">
        <v>1.14317069824866E-5</v>
      </c>
      <c r="T115" s="6">
        <v>0</v>
      </c>
      <c r="U115" s="5">
        <f t="shared" si="4"/>
        <v>1.188387108189321E-3</v>
      </c>
      <c r="V115" s="3">
        <v>6.7195306162028102E-4</v>
      </c>
      <c r="W115" s="3">
        <v>3.98303821820004E-4</v>
      </c>
      <c r="X115" s="10">
        <v>1.18130224749036E-4</v>
      </c>
      <c r="Y115" s="5">
        <f t="shared" si="5"/>
        <v>9.4606324650761946E-3</v>
      </c>
      <c r="Z115" s="3">
        <v>3.4018055737275901E-3</v>
      </c>
      <c r="AA115" s="3">
        <v>2.0839058349363302E-3</v>
      </c>
      <c r="AB115" s="3">
        <v>4.80254971730446E-4</v>
      </c>
      <c r="AC115" s="3">
        <v>4.5262181184511203E-5</v>
      </c>
      <c r="AD115" s="3">
        <v>0</v>
      </c>
      <c r="AE115" s="3">
        <v>0</v>
      </c>
      <c r="AF115" s="3">
        <v>1.4012441349440499E-3</v>
      </c>
      <c r="AG115" s="3">
        <v>1.04591569919464E-3</v>
      </c>
      <c r="AH115" s="3">
        <v>2.0679196728091501E-4</v>
      </c>
      <c r="AI115" s="3">
        <v>2.2645497320282799E-4</v>
      </c>
      <c r="AJ115" s="3">
        <v>5.8983130824584097E-5</v>
      </c>
      <c r="AK115" s="3">
        <v>2.2551612440289401E-4</v>
      </c>
      <c r="AL115" s="3">
        <v>1.3883746760459E-4</v>
      </c>
      <c r="AM115" s="3">
        <v>4.6373585605638998E-5</v>
      </c>
      <c r="AN115" s="3">
        <v>6.4393158870801502E-5</v>
      </c>
      <c r="AO115" s="3">
        <v>3.4893661566376401E-5</v>
      </c>
      <c r="AP115" s="3">
        <v>0</v>
      </c>
      <c r="AQ115" s="3">
        <v>0</v>
      </c>
      <c r="AR115" s="3">
        <v>0</v>
      </c>
      <c r="AS115" s="3">
        <v>0</v>
      </c>
      <c r="AT115" s="6">
        <v>0</v>
      </c>
    </row>
    <row r="116" spans="2:46" x14ac:dyDescent="0.3">
      <c r="B116" s="12" t="s">
        <v>68</v>
      </c>
      <c r="C116" s="2" t="s">
        <v>1028</v>
      </c>
      <c r="D116" s="2" t="s">
        <v>422</v>
      </c>
      <c r="E116" s="2" t="s">
        <v>439</v>
      </c>
      <c r="F116" s="2" t="s">
        <v>440</v>
      </c>
      <c r="G116" s="2" t="s">
        <v>444</v>
      </c>
      <c r="H116" s="2" t="s">
        <v>477</v>
      </c>
      <c r="I116" s="2" t="s">
        <v>479</v>
      </c>
      <c r="J116" s="2" t="s">
        <v>1337</v>
      </c>
      <c r="K116" s="2">
        <v>99</v>
      </c>
      <c r="L116" s="13" t="s">
        <v>1338</v>
      </c>
      <c r="M116" s="5">
        <f t="shared" si="3"/>
        <v>2.9477627571899965E-3</v>
      </c>
      <c r="N116" s="3">
        <v>2.59356411866848E-3</v>
      </c>
      <c r="O116" s="3">
        <v>5.5696786693241898E-5</v>
      </c>
      <c r="P116" s="3">
        <v>8.3011170931859604E-5</v>
      </c>
      <c r="Q116" s="3">
        <v>1.21966968475125E-4</v>
      </c>
      <c r="R116" s="3">
        <v>5.7925122125465799E-5</v>
      </c>
      <c r="S116" s="3">
        <v>0</v>
      </c>
      <c r="T116" s="6">
        <v>3.5598590295824198E-5</v>
      </c>
      <c r="U116" s="5">
        <f t="shared" si="4"/>
        <v>1.1181957571818086E-3</v>
      </c>
      <c r="V116" s="3">
        <v>1.0516338566008399E-3</v>
      </c>
      <c r="W116" s="3">
        <v>5.1481446357687598E-5</v>
      </c>
      <c r="X116" s="10">
        <v>1.50804542232812E-5</v>
      </c>
      <c r="Y116" s="5">
        <f t="shared" si="5"/>
        <v>8.8116327341492655E-3</v>
      </c>
      <c r="Z116" s="3">
        <v>7.4141916350473199E-3</v>
      </c>
      <c r="AA116" s="3">
        <v>1.83200512961436E-4</v>
      </c>
      <c r="AB116" s="3">
        <v>6.5489314326879001E-5</v>
      </c>
      <c r="AC116" s="3">
        <v>1.1315545296127801E-5</v>
      </c>
      <c r="AD116" s="3">
        <v>1.2754066808120799E-4</v>
      </c>
      <c r="AE116" s="3">
        <v>2.6062027625749201E-5</v>
      </c>
      <c r="AF116" s="3">
        <v>2.97233604382072E-4</v>
      </c>
      <c r="AG116" s="3">
        <v>0</v>
      </c>
      <c r="AH116" s="3">
        <v>0</v>
      </c>
      <c r="AI116" s="3">
        <v>4.2774828271645299E-4</v>
      </c>
      <c r="AJ116" s="3">
        <v>0</v>
      </c>
      <c r="AK116" s="3">
        <v>0</v>
      </c>
      <c r="AL116" s="3">
        <v>1.85116623472787E-4</v>
      </c>
      <c r="AM116" s="3">
        <v>0</v>
      </c>
      <c r="AN116" s="3">
        <v>0</v>
      </c>
      <c r="AO116" s="3">
        <v>0</v>
      </c>
      <c r="AP116" s="3">
        <v>0</v>
      </c>
      <c r="AQ116" s="3">
        <v>0</v>
      </c>
      <c r="AR116" s="3">
        <v>4.3706293706293699E-5</v>
      </c>
      <c r="AS116" s="3">
        <v>0</v>
      </c>
      <c r="AT116" s="6">
        <v>3.0028226532940899E-5</v>
      </c>
    </row>
    <row r="117" spans="2:46" x14ac:dyDescent="0.3">
      <c r="B117" s="12" t="s">
        <v>176</v>
      </c>
      <c r="C117" s="2" t="s">
        <v>1028</v>
      </c>
      <c r="D117" s="2" t="s">
        <v>689</v>
      </c>
      <c r="E117" s="2" t="s">
        <v>690</v>
      </c>
      <c r="F117" s="2" t="s">
        <v>697</v>
      </c>
      <c r="G117" s="2" t="s">
        <v>698</v>
      </c>
      <c r="H117" s="2" t="s">
        <v>699</v>
      </c>
      <c r="I117" s="2" t="s">
        <v>556</v>
      </c>
      <c r="J117" s="2" t="s">
        <v>1261</v>
      </c>
      <c r="K117" s="2">
        <v>98</v>
      </c>
      <c r="L117" s="13" t="s">
        <v>1262</v>
      </c>
      <c r="M117" s="5">
        <f t="shared" si="3"/>
        <v>2.9119995731470174E-3</v>
      </c>
      <c r="N117" s="3">
        <v>2.2167214689474199E-4</v>
      </c>
      <c r="O117" s="3">
        <v>0</v>
      </c>
      <c r="P117" s="3">
        <v>3.7947963854564399E-4</v>
      </c>
      <c r="Q117" s="3">
        <v>2.1667073223228198E-3</v>
      </c>
      <c r="R117" s="3">
        <v>1.4481280531366401E-5</v>
      </c>
      <c r="S117" s="3">
        <v>2.2863413964973199E-5</v>
      </c>
      <c r="T117" s="6">
        <v>1.06795770887472E-4</v>
      </c>
      <c r="U117" s="5">
        <f t="shared" si="4"/>
        <v>1.0719919672509499E-3</v>
      </c>
      <c r="V117" s="3">
        <v>1.0652914391540999E-4</v>
      </c>
      <c r="W117" s="3">
        <v>4.90428515302182E-4</v>
      </c>
      <c r="X117" s="10">
        <v>4.7503430803335798E-4</v>
      </c>
      <c r="Y117" s="5">
        <f t="shared" si="5"/>
        <v>8.6093402939505688E-3</v>
      </c>
      <c r="Z117" s="3">
        <v>2.1806445985433199E-5</v>
      </c>
      <c r="AA117" s="3">
        <v>6.8700192360538606E-5</v>
      </c>
      <c r="AB117" s="3">
        <v>5.6757405749961797E-4</v>
      </c>
      <c r="AC117" s="3">
        <v>0</v>
      </c>
      <c r="AD117" s="3">
        <v>0</v>
      </c>
      <c r="AE117" s="3">
        <v>0</v>
      </c>
      <c r="AF117" s="3">
        <v>2.1230971741576601E-5</v>
      </c>
      <c r="AG117" s="3">
        <v>7.9489593138793E-4</v>
      </c>
      <c r="AH117" s="3">
        <v>5.0549147557557095E-4</v>
      </c>
      <c r="AI117" s="3">
        <v>7.0452658329768698E-4</v>
      </c>
      <c r="AJ117" s="3">
        <v>2.6935629743226699E-3</v>
      </c>
      <c r="AK117" s="3">
        <v>2.8087008221087798E-3</v>
      </c>
      <c r="AL117" s="3">
        <v>4.6279155868196898E-5</v>
      </c>
      <c r="AM117" s="3">
        <v>0</v>
      </c>
      <c r="AN117" s="3">
        <v>0</v>
      </c>
      <c r="AO117" s="3">
        <v>6.9787323132752897E-5</v>
      </c>
      <c r="AP117" s="3">
        <v>0</v>
      </c>
      <c r="AQ117" s="3">
        <v>0</v>
      </c>
      <c r="AR117" s="3">
        <v>8.7412587412587399E-5</v>
      </c>
      <c r="AS117" s="3">
        <v>9.9258867125463193E-5</v>
      </c>
      <c r="AT117" s="6">
        <v>1.20112906131763E-4</v>
      </c>
    </row>
    <row r="118" spans="2:46" x14ac:dyDescent="0.3">
      <c r="B118" s="12" t="s">
        <v>346</v>
      </c>
      <c r="C118" s="2" t="s">
        <v>1028</v>
      </c>
      <c r="D118" s="2" t="s">
        <v>1015</v>
      </c>
      <c r="E118" s="2" t="s">
        <v>1016</v>
      </c>
      <c r="F118" s="2" t="s">
        <v>1017</v>
      </c>
      <c r="G118" s="2" t="s">
        <v>1018</v>
      </c>
      <c r="H118" s="2" t="s">
        <v>1021</v>
      </c>
      <c r="I118" s="2" t="s">
        <v>1022</v>
      </c>
      <c r="J118" s="2" t="s">
        <v>1369</v>
      </c>
      <c r="K118" s="2">
        <v>98</v>
      </c>
      <c r="L118" s="13" t="s">
        <v>1370</v>
      </c>
      <c r="M118" s="5">
        <f t="shared" si="3"/>
        <v>2.8952326817554617E-3</v>
      </c>
      <c r="N118" s="3">
        <v>0</v>
      </c>
      <c r="O118" s="3">
        <v>0</v>
      </c>
      <c r="P118" s="3">
        <v>1.8973981927282199E-4</v>
      </c>
      <c r="Q118" s="3">
        <v>0</v>
      </c>
      <c r="R118" s="3">
        <v>0</v>
      </c>
      <c r="S118" s="3">
        <v>0</v>
      </c>
      <c r="T118" s="6">
        <v>2.7054928624826399E-3</v>
      </c>
      <c r="U118" s="5">
        <f t="shared" si="4"/>
        <v>4.9578909422835012E-4</v>
      </c>
      <c r="V118" s="3">
        <v>3.3870804732079199E-4</v>
      </c>
      <c r="W118" s="3">
        <v>8.6705593865579194E-5</v>
      </c>
      <c r="X118" s="10">
        <v>7.0375453041978894E-5</v>
      </c>
      <c r="Y118" s="5">
        <f t="shared" si="5"/>
        <v>7.3191320118410263E-3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0</v>
      </c>
      <c r="AL118" s="3">
        <v>0</v>
      </c>
      <c r="AM118" s="3">
        <v>0</v>
      </c>
      <c r="AN118" s="3">
        <v>0</v>
      </c>
      <c r="AO118" s="3">
        <v>0</v>
      </c>
      <c r="AP118" s="3">
        <v>0</v>
      </c>
      <c r="AQ118" s="3">
        <v>0</v>
      </c>
      <c r="AR118" s="3">
        <v>5.4195804195804097E-3</v>
      </c>
      <c r="AS118" s="3">
        <v>1.0587612493382699E-3</v>
      </c>
      <c r="AT118" s="6">
        <v>8.4079034292234699E-4</v>
      </c>
    </row>
    <row r="119" spans="2:46" x14ac:dyDescent="0.3">
      <c r="B119" s="12" t="s">
        <v>320</v>
      </c>
      <c r="C119" s="2" t="s">
        <v>1028</v>
      </c>
      <c r="D119" s="2" t="s">
        <v>689</v>
      </c>
      <c r="E119" s="2" t="s">
        <v>876</v>
      </c>
      <c r="F119" s="2" t="s">
        <v>960</v>
      </c>
      <c r="G119" s="2" t="s">
        <v>972</v>
      </c>
      <c r="H119" s="2" t="s">
        <v>973</v>
      </c>
      <c r="I119" s="2" t="s">
        <v>975</v>
      </c>
      <c r="J119" s="2" t="s">
        <v>1223</v>
      </c>
      <c r="K119" s="2">
        <v>100</v>
      </c>
      <c r="L119" s="13" t="s">
        <v>1224</v>
      </c>
      <c r="M119" s="5">
        <f t="shared" si="3"/>
        <v>2.8832813444744183E-3</v>
      </c>
      <c r="N119" s="3">
        <v>5.4679129567369801E-4</v>
      </c>
      <c r="O119" s="3">
        <v>1.0463039214516101E-3</v>
      </c>
      <c r="P119" s="3">
        <v>7.1152432227308306E-5</v>
      </c>
      <c r="Q119" s="3">
        <v>3.1567921252385498E-4</v>
      </c>
      <c r="R119" s="3">
        <v>3.5237782626325E-4</v>
      </c>
      <c r="S119" s="3">
        <v>1.7719145822854199E-4</v>
      </c>
      <c r="T119" s="6">
        <v>3.7378519810615497E-4</v>
      </c>
      <c r="U119" s="5">
        <f t="shared" si="4"/>
        <v>1.392357153444314E-3</v>
      </c>
      <c r="V119" s="3">
        <v>5.3537723608770296E-4</v>
      </c>
      <c r="W119" s="3">
        <v>6.5842060341674198E-4</v>
      </c>
      <c r="X119" s="10">
        <v>1.9855931393986901E-4</v>
      </c>
      <c r="Y119" s="5">
        <f t="shared" si="5"/>
        <v>8.1017683038558091E-3</v>
      </c>
      <c r="Z119" s="3">
        <v>3.0529024379606602E-4</v>
      </c>
      <c r="AA119" s="3">
        <v>9.3890262892736096E-4</v>
      </c>
      <c r="AB119" s="3">
        <v>4.1476565740356701E-4</v>
      </c>
      <c r="AC119" s="3">
        <v>1.38049652612759E-3</v>
      </c>
      <c r="AD119" s="3">
        <v>1.5652718355420999E-3</v>
      </c>
      <c r="AE119" s="3">
        <v>7.8186082877247803E-5</v>
      </c>
      <c r="AF119" s="3">
        <v>8.4923886966306405E-5</v>
      </c>
      <c r="AG119" s="3">
        <v>8.3673255935571601E-5</v>
      </c>
      <c r="AH119" s="3">
        <v>6.8930655760305099E-5</v>
      </c>
      <c r="AI119" s="3">
        <v>0</v>
      </c>
      <c r="AJ119" s="3">
        <v>6.0949235185403603E-4</v>
      </c>
      <c r="AK119" s="3">
        <v>2.6651905611251199E-4</v>
      </c>
      <c r="AL119" s="3">
        <v>4.4736517339257002E-4</v>
      </c>
      <c r="AM119" s="3">
        <v>4.4827799418784399E-4</v>
      </c>
      <c r="AN119" s="3">
        <v>1.93179476612404E-4</v>
      </c>
      <c r="AO119" s="3">
        <v>4.5361760036289402E-4</v>
      </c>
      <c r="AP119" s="3">
        <v>4.3891412645115903E-5</v>
      </c>
      <c r="AQ119" s="3">
        <v>4.1627351945384897E-5</v>
      </c>
      <c r="AR119" s="3">
        <v>4.3706293706293699E-5</v>
      </c>
      <c r="AS119" s="3">
        <v>3.3086289041820997E-5</v>
      </c>
      <c r="AT119" s="6">
        <v>6.0056453065881902E-4</v>
      </c>
    </row>
    <row r="120" spans="2:46" x14ac:dyDescent="0.3">
      <c r="B120" s="12" t="s">
        <v>153</v>
      </c>
      <c r="C120" s="2" t="s">
        <v>1028</v>
      </c>
      <c r="D120" s="2" t="s">
        <v>536</v>
      </c>
      <c r="E120" s="2" t="s">
        <v>577</v>
      </c>
      <c r="F120" s="2" t="s">
        <v>578</v>
      </c>
      <c r="G120" s="2" t="s">
        <v>623</v>
      </c>
      <c r="H120" s="2" t="s">
        <v>624</v>
      </c>
      <c r="I120" s="2" t="s">
        <v>625</v>
      </c>
      <c r="J120" s="2" t="s">
        <v>1167</v>
      </c>
      <c r="K120" s="2">
        <v>100</v>
      </c>
      <c r="L120" s="13" t="s">
        <v>1168</v>
      </c>
      <c r="M120" s="5">
        <f t="shared" si="3"/>
        <v>2.7380545871107933E-3</v>
      </c>
      <c r="N120" s="3">
        <v>0</v>
      </c>
      <c r="O120" s="3">
        <v>2.7251642060621899E-3</v>
      </c>
      <c r="P120" s="3">
        <v>0</v>
      </c>
      <c r="Q120" s="3">
        <v>7.1745275573603401E-6</v>
      </c>
      <c r="R120" s="3">
        <v>0</v>
      </c>
      <c r="S120" s="3">
        <v>5.7158534912433099E-6</v>
      </c>
      <c r="T120" s="6">
        <v>0</v>
      </c>
      <c r="U120" s="5">
        <f t="shared" si="4"/>
        <v>1.8629340469093305E-3</v>
      </c>
      <c r="V120" s="3">
        <v>2.07595254809517E-4</v>
      </c>
      <c r="W120" s="3">
        <v>1.6528253830626E-3</v>
      </c>
      <c r="X120" s="10">
        <v>2.5134090372135298E-6</v>
      </c>
      <c r="Y120" s="5">
        <f t="shared" si="5"/>
        <v>7.9604131202930545E-3</v>
      </c>
      <c r="Z120" s="3">
        <v>0</v>
      </c>
      <c r="AA120" s="3">
        <v>0</v>
      </c>
      <c r="AB120" s="3">
        <v>0</v>
      </c>
      <c r="AC120" s="3">
        <v>8.48665897209586E-4</v>
      </c>
      <c r="AD120" s="3">
        <v>7.0727097754124703E-3</v>
      </c>
      <c r="AE120" s="3">
        <v>0</v>
      </c>
      <c r="AF120" s="3">
        <v>0</v>
      </c>
      <c r="AG120" s="3">
        <v>0</v>
      </c>
      <c r="AH120" s="3">
        <v>0</v>
      </c>
      <c r="AI120" s="3">
        <v>2.5161663689203101E-5</v>
      </c>
      <c r="AJ120" s="3">
        <v>0</v>
      </c>
      <c r="AK120" s="3">
        <v>0</v>
      </c>
      <c r="AL120" s="3">
        <v>0</v>
      </c>
      <c r="AM120" s="3">
        <v>0</v>
      </c>
      <c r="AN120" s="3">
        <v>0</v>
      </c>
      <c r="AO120" s="3">
        <v>0</v>
      </c>
      <c r="AP120" s="3">
        <v>0</v>
      </c>
      <c r="AQ120" s="3">
        <v>1.38757839817949E-5</v>
      </c>
      <c r="AR120" s="3">
        <v>0</v>
      </c>
      <c r="AS120" s="3">
        <v>0</v>
      </c>
      <c r="AT120" s="6">
        <v>0</v>
      </c>
    </row>
    <row r="121" spans="2:46" x14ac:dyDescent="0.3">
      <c r="B121" s="12" t="s">
        <v>317</v>
      </c>
      <c r="C121" s="2" t="s">
        <v>1028</v>
      </c>
      <c r="D121" s="2" t="s">
        <v>689</v>
      </c>
      <c r="E121" s="2" t="s">
        <v>876</v>
      </c>
      <c r="F121" s="2" t="s">
        <v>960</v>
      </c>
      <c r="G121" s="2" t="s">
        <v>961</v>
      </c>
      <c r="H121" s="2" t="s">
        <v>969</v>
      </c>
      <c r="I121" s="2" t="s">
        <v>511</v>
      </c>
      <c r="J121" s="2" t="s">
        <v>1279</v>
      </c>
      <c r="K121" s="2">
        <v>100</v>
      </c>
      <c r="L121" s="13" t="s">
        <v>1280</v>
      </c>
      <c r="M121" s="5">
        <f t="shared" si="3"/>
        <v>2.7052724965288899E-3</v>
      </c>
      <c r="N121" s="3">
        <v>0</v>
      </c>
      <c r="O121" s="3">
        <v>2.7052724965288899E-3</v>
      </c>
      <c r="P121" s="3">
        <v>0</v>
      </c>
      <c r="Q121" s="3">
        <v>0</v>
      </c>
      <c r="R121" s="3">
        <v>0</v>
      </c>
      <c r="S121" s="3">
        <v>0</v>
      </c>
      <c r="T121" s="6">
        <v>0</v>
      </c>
      <c r="U121" s="5">
        <f t="shared" si="4"/>
        <v>1.7110795530160534E-3</v>
      </c>
      <c r="V121" s="3">
        <v>0</v>
      </c>
      <c r="W121" s="3">
        <v>2.7095498082993501E-5</v>
      </c>
      <c r="X121" s="10">
        <v>1.68398405493306E-3</v>
      </c>
      <c r="Y121" s="5">
        <f t="shared" si="5"/>
        <v>8.8467253165180181E-3</v>
      </c>
      <c r="Z121" s="3">
        <v>0</v>
      </c>
      <c r="AA121" s="3">
        <v>0</v>
      </c>
      <c r="AB121" s="3">
        <v>0</v>
      </c>
      <c r="AC121" s="3">
        <v>0</v>
      </c>
      <c r="AD121" s="3">
        <v>1.15946061892007E-4</v>
      </c>
      <c r="AE121" s="3">
        <v>8.7307792546260105E-3</v>
      </c>
      <c r="AF121" s="3">
        <v>0</v>
      </c>
      <c r="AG121" s="3">
        <v>0</v>
      </c>
      <c r="AH121" s="3">
        <v>0</v>
      </c>
      <c r="AI121" s="3">
        <v>0</v>
      </c>
      <c r="AJ121" s="3">
        <v>0</v>
      </c>
      <c r="AK121" s="3">
        <v>0</v>
      </c>
      <c r="AL121" s="3">
        <v>0</v>
      </c>
      <c r="AM121" s="3">
        <v>0</v>
      </c>
      <c r="AN121" s="3">
        <v>0</v>
      </c>
      <c r="AO121" s="3">
        <v>0</v>
      </c>
      <c r="AP121" s="3">
        <v>0</v>
      </c>
      <c r="AQ121" s="3">
        <v>0</v>
      </c>
      <c r="AR121" s="3">
        <v>0</v>
      </c>
      <c r="AS121" s="3">
        <v>0</v>
      </c>
      <c r="AT121" s="6">
        <v>0</v>
      </c>
    </row>
    <row r="122" spans="2:46" x14ac:dyDescent="0.3">
      <c r="B122" s="12" t="s">
        <v>141</v>
      </c>
      <c r="C122" s="2" t="s">
        <v>1028</v>
      </c>
      <c r="D122" s="2" t="s">
        <v>536</v>
      </c>
      <c r="E122" s="2" t="s">
        <v>577</v>
      </c>
      <c r="F122" s="2" t="s">
        <v>578</v>
      </c>
      <c r="G122" s="2" t="s">
        <v>593</v>
      </c>
      <c r="H122" s="2" t="s">
        <v>598</v>
      </c>
      <c r="I122" s="2" t="s">
        <v>603</v>
      </c>
      <c r="J122" s="2" t="s">
        <v>1207</v>
      </c>
      <c r="K122" s="2">
        <v>97</v>
      </c>
      <c r="L122" s="13" t="s">
        <v>1208</v>
      </c>
      <c r="M122" s="5">
        <f t="shared" si="3"/>
        <v>2.7029666680501185E-3</v>
      </c>
      <c r="N122" s="3">
        <v>0</v>
      </c>
      <c r="O122" s="3">
        <v>2.5660305297957901E-3</v>
      </c>
      <c r="P122" s="3">
        <v>0</v>
      </c>
      <c r="Q122" s="3">
        <v>0</v>
      </c>
      <c r="R122" s="3">
        <v>1.2550443127184199E-4</v>
      </c>
      <c r="S122" s="3">
        <v>1.14317069824866E-5</v>
      </c>
      <c r="T122" s="6">
        <v>0</v>
      </c>
      <c r="U122" s="5">
        <f t="shared" si="4"/>
        <v>1.8285790965241109E-3</v>
      </c>
      <c r="V122" s="3">
        <v>1.3111279251127399E-3</v>
      </c>
      <c r="W122" s="3">
        <v>4.4707571836939198E-4</v>
      </c>
      <c r="X122" s="10">
        <v>7.0375453041978894E-5</v>
      </c>
      <c r="Y122" s="5">
        <f t="shared" si="5"/>
        <v>7.7071677574512285E-3</v>
      </c>
      <c r="Z122" s="3">
        <v>0</v>
      </c>
      <c r="AA122" s="3">
        <v>0</v>
      </c>
      <c r="AB122" s="3">
        <v>0</v>
      </c>
      <c r="AC122" s="3">
        <v>5.4314617421413504E-3</v>
      </c>
      <c r="AD122" s="3">
        <v>1.9131100212181199E-3</v>
      </c>
      <c r="AE122" s="3">
        <v>0</v>
      </c>
      <c r="AF122" s="3">
        <v>0</v>
      </c>
      <c r="AG122" s="3">
        <v>0</v>
      </c>
      <c r="AH122" s="3">
        <v>0</v>
      </c>
      <c r="AI122" s="3">
        <v>0</v>
      </c>
      <c r="AJ122" s="3">
        <v>0</v>
      </c>
      <c r="AK122" s="3">
        <v>0</v>
      </c>
      <c r="AL122" s="3">
        <v>0</v>
      </c>
      <c r="AM122" s="3">
        <v>0</v>
      </c>
      <c r="AN122" s="3">
        <v>3.3484442612816801E-4</v>
      </c>
      <c r="AO122" s="3">
        <v>0</v>
      </c>
      <c r="AP122" s="3">
        <v>0</v>
      </c>
      <c r="AQ122" s="3">
        <v>2.7751567963589899E-5</v>
      </c>
      <c r="AR122" s="3">
        <v>0</v>
      </c>
      <c r="AS122" s="3">
        <v>0</v>
      </c>
      <c r="AT122" s="6">
        <v>0</v>
      </c>
    </row>
    <row r="123" spans="2:46" x14ac:dyDescent="0.3">
      <c r="B123" s="12" t="s">
        <v>106</v>
      </c>
      <c r="C123" s="2" t="s">
        <v>1028</v>
      </c>
      <c r="D123" s="2" t="s">
        <v>536</v>
      </c>
      <c r="E123" s="2" t="s">
        <v>537</v>
      </c>
      <c r="F123" s="2" t="s">
        <v>538</v>
      </c>
      <c r="G123" s="2" t="s">
        <v>539</v>
      </c>
      <c r="H123" s="2" t="s">
        <v>540</v>
      </c>
      <c r="I123" s="2" t="s">
        <v>544</v>
      </c>
      <c r="J123" s="2" t="s">
        <v>1317</v>
      </c>
      <c r="K123" s="2">
        <v>99</v>
      </c>
      <c r="L123" s="13" t="s">
        <v>1318</v>
      </c>
      <c r="M123" s="5">
        <f t="shared" si="3"/>
        <v>2.6513132214202335E-3</v>
      </c>
      <c r="N123" s="3">
        <v>0</v>
      </c>
      <c r="O123" s="3">
        <v>2.6455973679289902E-3</v>
      </c>
      <c r="P123" s="3">
        <v>0</v>
      </c>
      <c r="Q123" s="3">
        <v>0</v>
      </c>
      <c r="R123" s="3">
        <v>0</v>
      </c>
      <c r="S123" s="3">
        <v>5.7158534912433099E-6</v>
      </c>
      <c r="T123" s="6">
        <v>0</v>
      </c>
      <c r="U123" s="5">
        <f t="shared" si="4"/>
        <v>1.6802069234589591E-3</v>
      </c>
      <c r="V123" s="3">
        <v>0</v>
      </c>
      <c r="W123" s="3">
        <v>8.6705593865579194E-5</v>
      </c>
      <c r="X123" s="10">
        <v>1.5935013295933799E-3</v>
      </c>
      <c r="Y123" s="5">
        <f t="shared" si="5"/>
        <v>8.6335349255858597E-3</v>
      </c>
      <c r="Z123" s="3">
        <v>0</v>
      </c>
      <c r="AA123" s="3">
        <v>0</v>
      </c>
      <c r="AB123" s="3">
        <v>0</v>
      </c>
      <c r="AC123" s="3">
        <v>0</v>
      </c>
      <c r="AD123" s="3">
        <v>3.7102739805442499E-4</v>
      </c>
      <c r="AE123" s="3">
        <v>8.2486317435496396E-3</v>
      </c>
      <c r="AF123" s="3">
        <v>0</v>
      </c>
      <c r="AG123" s="3">
        <v>0</v>
      </c>
      <c r="AH123" s="3">
        <v>0</v>
      </c>
      <c r="AI123" s="3">
        <v>0</v>
      </c>
      <c r="AJ123" s="3">
        <v>0</v>
      </c>
      <c r="AK123" s="3">
        <v>0</v>
      </c>
      <c r="AL123" s="3">
        <v>0</v>
      </c>
      <c r="AM123" s="3">
        <v>0</v>
      </c>
      <c r="AN123" s="3">
        <v>0</v>
      </c>
      <c r="AO123" s="3">
        <v>0</v>
      </c>
      <c r="AP123" s="3">
        <v>0</v>
      </c>
      <c r="AQ123" s="3">
        <v>1.38757839817949E-5</v>
      </c>
      <c r="AR123" s="3">
        <v>0</v>
      </c>
      <c r="AS123" s="3">
        <v>0</v>
      </c>
      <c r="AT123" s="6">
        <v>0</v>
      </c>
    </row>
    <row r="124" spans="2:46" x14ac:dyDescent="0.3">
      <c r="B124" s="12" t="s">
        <v>162</v>
      </c>
      <c r="C124" s="2" t="s">
        <v>1028</v>
      </c>
      <c r="D124" s="2" t="s">
        <v>536</v>
      </c>
      <c r="E124" s="2" t="s">
        <v>637</v>
      </c>
      <c r="F124" s="2" t="s">
        <v>638</v>
      </c>
      <c r="G124" s="2" t="s">
        <v>644</v>
      </c>
      <c r="H124" s="2" t="s">
        <v>645</v>
      </c>
      <c r="I124" s="2" t="s">
        <v>646</v>
      </c>
      <c r="J124" s="2" t="s">
        <v>1241</v>
      </c>
      <c r="K124" s="2">
        <v>98</v>
      </c>
      <c r="L124" s="13" t="s">
        <v>1242</v>
      </c>
      <c r="M124" s="5">
        <f t="shared" si="3"/>
        <v>2.6204150021013877E-3</v>
      </c>
      <c r="N124" s="3">
        <v>0</v>
      </c>
      <c r="O124" s="3">
        <v>1.7942321999037201E-3</v>
      </c>
      <c r="P124" s="3">
        <v>0</v>
      </c>
      <c r="Q124" s="3">
        <v>0</v>
      </c>
      <c r="R124" s="3">
        <v>6.6613890444285604E-4</v>
      </c>
      <c r="S124" s="3">
        <v>1.6004389775481199E-4</v>
      </c>
      <c r="T124" s="6">
        <v>0</v>
      </c>
      <c r="U124" s="5">
        <f t="shared" si="4"/>
        <v>1.643932045472562E-3</v>
      </c>
      <c r="V124" s="3">
        <v>9.0140044851501095E-4</v>
      </c>
      <c r="W124" s="3">
        <v>2.92631379296329E-4</v>
      </c>
      <c r="X124" s="10">
        <v>4.4990021766122198E-4</v>
      </c>
      <c r="Y124" s="5">
        <f t="shared" si="5"/>
        <v>7.3215237320476091E-3</v>
      </c>
      <c r="Z124" s="3">
        <v>0</v>
      </c>
      <c r="AA124" s="3">
        <v>0</v>
      </c>
      <c r="AB124" s="3">
        <v>0</v>
      </c>
      <c r="AC124" s="3">
        <v>3.7341299477221799E-3</v>
      </c>
      <c r="AD124" s="3">
        <v>1.25221746843368E-3</v>
      </c>
      <c r="AE124" s="3">
        <v>1.6940317956737E-4</v>
      </c>
      <c r="AF124" s="3">
        <v>0</v>
      </c>
      <c r="AG124" s="3">
        <v>0</v>
      </c>
      <c r="AH124" s="3">
        <v>0</v>
      </c>
      <c r="AI124" s="3">
        <v>0</v>
      </c>
      <c r="AJ124" s="3">
        <v>0</v>
      </c>
      <c r="AK124" s="3">
        <v>0</v>
      </c>
      <c r="AL124" s="3">
        <v>0</v>
      </c>
      <c r="AM124" s="3">
        <v>0</v>
      </c>
      <c r="AN124" s="3">
        <v>1.7772511848341201E-3</v>
      </c>
      <c r="AO124" s="3">
        <v>0</v>
      </c>
      <c r="AP124" s="3">
        <v>0</v>
      </c>
      <c r="AQ124" s="3">
        <v>3.8852195149025899E-4</v>
      </c>
      <c r="AR124" s="3">
        <v>0</v>
      </c>
      <c r="AS124" s="3">
        <v>0</v>
      </c>
      <c r="AT124" s="6">
        <v>0</v>
      </c>
    </row>
    <row r="125" spans="2:46" x14ac:dyDescent="0.3">
      <c r="B125" s="12" t="s">
        <v>259</v>
      </c>
      <c r="C125" s="2" t="s">
        <v>1028</v>
      </c>
      <c r="D125" s="2" t="s">
        <v>689</v>
      </c>
      <c r="E125" s="2" t="s">
        <v>836</v>
      </c>
      <c r="F125" s="2" t="s">
        <v>837</v>
      </c>
      <c r="G125" s="2" t="s">
        <v>846</v>
      </c>
      <c r="H125" s="2" t="s">
        <v>847</v>
      </c>
      <c r="I125" s="2" t="s">
        <v>848</v>
      </c>
      <c r="J125" s="2" t="s">
        <v>1221</v>
      </c>
      <c r="K125" s="2">
        <v>100</v>
      </c>
      <c r="L125" s="13" t="s">
        <v>1222</v>
      </c>
      <c r="M125" s="5">
        <f t="shared" si="3"/>
        <v>2.5961037159971216E-3</v>
      </c>
      <c r="N125" s="3">
        <v>1.69948645952636E-4</v>
      </c>
      <c r="O125" s="3">
        <v>1.1935025719980401E-5</v>
      </c>
      <c r="P125" s="3">
        <v>1.4230486445461599E-4</v>
      </c>
      <c r="Q125" s="3">
        <v>3.2285374008121501E-4</v>
      </c>
      <c r="R125" s="3">
        <v>8.3026008379834303E-4</v>
      </c>
      <c r="S125" s="3">
        <v>6.9161827244043996E-4</v>
      </c>
      <c r="T125" s="6">
        <v>4.27183083549891E-4</v>
      </c>
      <c r="U125" s="5">
        <f t="shared" si="4"/>
        <v>1.104051217297224E-3</v>
      </c>
      <c r="V125" s="3">
        <v>4.72552356342717E-4</v>
      </c>
      <c r="W125" s="3">
        <v>4.25399319902998E-4</v>
      </c>
      <c r="X125" s="10">
        <v>2.0609954105150899E-4</v>
      </c>
      <c r="Y125" s="5">
        <f t="shared" si="5"/>
        <v>8.0363345233138775E-3</v>
      </c>
      <c r="Z125" s="3">
        <v>3.0529024379606602E-4</v>
      </c>
      <c r="AA125" s="3">
        <v>6.8700192360538606E-5</v>
      </c>
      <c r="AB125" s="3">
        <v>1.30978628653758E-4</v>
      </c>
      <c r="AC125" s="3">
        <v>2.2631090592255601E-5</v>
      </c>
      <c r="AD125" s="3">
        <v>1.15946061892007E-5</v>
      </c>
      <c r="AE125" s="3">
        <v>0</v>
      </c>
      <c r="AF125" s="3">
        <v>1.27385830449459E-4</v>
      </c>
      <c r="AG125" s="3">
        <v>1.8826482585503599E-4</v>
      </c>
      <c r="AH125" s="3">
        <v>6.8930655760305099E-5</v>
      </c>
      <c r="AI125" s="3">
        <v>7.0452658329768698E-4</v>
      </c>
      <c r="AJ125" s="3">
        <v>1.17966261649168E-4</v>
      </c>
      <c r="AK125" s="3">
        <v>2.2551612440289401E-4</v>
      </c>
      <c r="AL125" s="3">
        <v>1.07984697025792E-3</v>
      </c>
      <c r="AM125" s="3">
        <v>8.81098126507141E-4</v>
      </c>
      <c r="AN125" s="3">
        <v>5.7953842983721399E-4</v>
      </c>
      <c r="AO125" s="3">
        <v>6.9787323132752897E-4</v>
      </c>
      <c r="AP125" s="3">
        <v>1.64592797419184E-3</v>
      </c>
      <c r="AQ125" s="3">
        <v>8.3254703890769794E-5</v>
      </c>
      <c r="AR125" s="3">
        <v>5.6818181818181805E-4</v>
      </c>
      <c r="AS125" s="3">
        <v>1.9851773425092601E-4</v>
      </c>
      <c r="AT125" s="6">
        <v>3.3031049186235E-4</v>
      </c>
    </row>
    <row r="126" spans="2:46" x14ac:dyDescent="0.3">
      <c r="B126" s="12" t="s">
        <v>134</v>
      </c>
      <c r="C126" s="2" t="s">
        <v>1028</v>
      </c>
      <c r="D126" s="2" t="s">
        <v>536</v>
      </c>
      <c r="E126" s="2" t="s">
        <v>577</v>
      </c>
      <c r="F126" s="2" t="s">
        <v>578</v>
      </c>
      <c r="G126" s="2" t="s">
        <v>590</v>
      </c>
      <c r="H126" s="2" t="s">
        <v>591</v>
      </c>
      <c r="I126" s="2" t="s">
        <v>592</v>
      </c>
      <c r="J126" s="2" t="s">
        <v>1263</v>
      </c>
      <c r="K126" s="2">
        <v>98</v>
      </c>
      <c r="L126" s="13" t="s">
        <v>1264</v>
      </c>
      <c r="M126" s="5">
        <f t="shared" si="3"/>
        <v>2.5899005812357501E-3</v>
      </c>
      <c r="N126" s="3">
        <v>0</v>
      </c>
      <c r="O126" s="3">
        <v>2.5899005812357501E-3</v>
      </c>
      <c r="P126" s="3">
        <v>0</v>
      </c>
      <c r="Q126" s="3">
        <v>0</v>
      </c>
      <c r="R126" s="3">
        <v>0</v>
      </c>
      <c r="S126" s="3">
        <v>0</v>
      </c>
      <c r="T126" s="6">
        <v>0</v>
      </c>
      <c r="U126" s="5">
        <f t="shared" si="4"/>
        <v>1.773692107749596E-3</v>
      </c>
      <c r="V126" s="3">
        <v>1.2155248472399301E-3</v>
      </c>
      <c r="W126" s="3">
        <v>5.5816726050966596E-4</v>
      </c>
      <c r="X126" s="10">
        <v>0</v>
      </c>
      <c r="Y126" s="5">
        <f t="shared" si="5"/>
        <v>7.4239065317522404E-3</v>
      </c>
      <c r="Z126" s="3">
        <v>0</v>
      </c>
      <c r="AA126" s="3">
        <v>0</v>
      </c>
      <c r="AB126" s="3">
        <v>0</v>
      </c>
      <c r="AC126" s="3">
        <v>5.0354176567768798E-3</v>
      </c>
      <c r="AD126" s="3">
        <v>2.3884888749753602E-3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0</v>
      </c>
      <c r="AR126" s="3">
        <v>0</v>
      </c>
      <c r="AS126" s="3">
        <v>0</v>
      </c>
      <c r="AT126" s="6">
        <v>0</v>
      </c>
    </row>
    <row r="127" spans="2:46" x14ac:dyDescent="0.3">
      <c r="B127" s="12" t="s">
        <v>195</v>
      </c>
      <c r="C127" s="2" t="s">
        <v>1028</v>
      </c>
      <c r="D127" s="2" t="s">
        <v>689</v>
      </c>
      <c r="E127" s="2" t="s">
        <v>690</v>
      </c>
      <c r="F127" s="2" t="s">
        <v>723</v>
      </c>
      <c r="G127" s="2" t="s">
        <v>724</v>
      </c>
      <c r="H127" s="2" t="s">
        <v>740</v>
      </c>
      <c r="I127" s="2" t="s">
        <v>452</v>
      </c>
      <c r="J127" s="2" t="s">
        <v>1277</v>
      </c>
      <c r="K127" s="2">
        <v>99</v>
      </c>
      <c r="L127" s="13" t="s">
        <v>1278</v>
      </c>
      <c r="M127" s="5">
        <f t="shared" si="3"/>
        <v>2.5730573359282684E-3</v>
      </c>
      <c r="N127" s="3">
        <v>2.2906121845790001E-4</v>
      </c>
      <c r="O127" s="3">
        <v>2.9837564299951E-4</v>
      </c>
      <c r="P127" s="3">
        <v>5.6329008846619003E-4</v>
      </c>
      <c r="Q127" s="3">
        <v>1.57839606261927E-4</v>
      </c>
      <c r="R127" s="3">
        <v>3.7651329381552701E-4</v>
      </c>
      <c r="S127" s="3">
        <v>5.0299510722941101E-4</v>
      </c>
      <c r="T127" s="6">
        <v>4.44982378697803E-4</v>
      </c>
      <c r="U127" s="5">
        <f t="shared" si="4"/>
        <v>1.0998751476326339E-3</v>
      </c>
      <c r="V127" s="3">
        <v>3.7694927846991299E-4</v>
      </c>
      <c r="W127" s="3">
        <v>4.0372292143660298E-4</v>
      </c>
      <c r="X127" s="10">
        <v>3.19202947726118E-4</v>
      </c>
      <c r="Y127" s="5">
        <f t="shared" si="5"/>
        <v>7.9277220843687619E-3</v>
      </c>
      <c r="Z127" s="3">
        <v>2.1806445985433201E-4</v>
      </c>
      <c r="AA127" s="3">
        <v>2.7480076944215399E-4</v>
      </c>
      <c r="AB127" s="3">
        <v>1.9646794298063699E-4</v>
      </c>
      <c r="AC127" s="3">
        <v>1.0183990766515E-4</v>
      </c>
      <c r="AD127" s="3">
        <v>6.6089255278444403E-4</v>
      </c>
      <c r="AE127" s="3">
        <v>1.1727912431587101E-4</v>
      </c>
      <c r="AF127" s="3">
        <v>2.97233604382072E-4</v>
      </c>
      <c r="AG127" s="3">
        <v>5.8571279154900099E-4</v>
      </c>
      <c r="AH127" s="3">
        <v>7.8121409861679097E-4</v>
      </c>
      <c r="AI127" s="3">
        <v>3.52263291648843E-4</v>
      </c>
      <c r="AJ127" s="3">
        <v>3.9322087216389398E-5</v>
      </c>
      <c r="AK127" s="3">
        <v>1.23008795128851E-4</v>
      </c>
      <c r="AL127" s="3">
        <v>8.9473034678514102E-4</v>
      </c>
      <c r="AM127" s="3">
        <v>6.1831447474185294E-5</v>
      </c>
      <c r="AN127" s="3">
        <v>2.0605810838656501E-4</v>
      </c>
      <c r="AO127" s="3">
        <v>4.3617076957970502E-4</v>
      </c>
      <c r="AP127" s="3">
        <v>5.9253407070906504E-4</v>
      </c>
      <c r="AQ127" s="3">
        <v>4.9952822334461901E-4</v>
      </c>
      <c r="AR127" s="3">
        <v>3.49650349650349E-4</v>
      </c>
      <c r="AS127" s="3">
        <v>6.2863949179460001E-4</v>
      </c>
      <c r="AT127" s="6">
        <v>5.1047985105999601E-4</v>
      </c>
    </row>
    <row r="128" spans="2:46" x14ac:dyDescent="0.3">
      <c r="B128" s="12" t="s">
        <v>325</v>
      </c>
      <c r="C128" s="2" t="s">
        <v>1028</v>
      </c>
      <c r="D128" s="2" t="s">
        <v>689</v>
      </c>
      <c r="E128" s="2" t="s">
        <v>876</v>
      </c>
      <c r="F128" s="2" t="s">
        <v>980</v>
      </c>
      <c r="G128" s="2" t="s">
        <v>981</v>
      </c>
      <c r="H128" s="2" t="s">
        <v>982</v>
      </c>
      <c r="I128" s="2" t="s">
        <v>983</v>
      </c>
      <c r="J128" s="2" t="s">
        <v>1447</v>
      </c>
      <c r="K128" s="2">
        <v>100</v>
      </c>
      <c r="L128" s="13" t="s">
        <v>1448</v>
      </c>
      <c r="M128" s="5">
        <f t="shared" si="3"/>
        <v>2.4606430494720612E-3</v>
      </c>
      <c r="N128" s="3">
        <v>2.3645029002105801E-4</v>
      </c>
      <c r="O128" s="3">
        <v>7.9566838133202801E-6</v>
      </c>
      <c r="P128" s="3">
        <v>1.6009297251144301E-4</v>
      </c>
      <c r="Q128" s="3">
        <v>0</v>
      </c>
      <c r="R128" s="3">
        <v>6.3234924986966797E-4</v>
      </c>
      <c r="S128" s="3">
        <v>1.6004389775481199E-4</v>
      </c>
      <c r="T128" s="6">
        <v>1.26374995550176E-3</v>
      </c>
      <c r="U128" s="5">
        <f t="shared" si="4"/>
        <v>7.6528719772093394E-4</v>
      </c>
      <c r="V128" s="3">
        <v>2.8680923361841201E-4</v>
      </c>
      <c r="W128" s="3">
        <v>1.51734789264763E-4</v>
      </c>
      <c r="X128" s="10">
        <v>3.2674317483775902E-4</v>
      </c>
      <c r="Y128" s="5">
        <f t="shared" si="5"/>
        <v>6.6000609071520553E-3</v>
      </c>
      <c r="Z128" s="3">
        <v>8.7225783941733095E-5</v>
      </c>
      <c r="AA128" s="3">
        <v>1.37400384721077E-4</v>
      </c>
      <c r="AB128" s="3">
        <v>4.80254971730446E-4</v>
      </c>
      <c r="AC128" s="3">
        <v>0</v>
      </c>
      <c r="AD128" s="3">
        <v>2.3189212378401501E-5</v>
      </c>
      <c r="AE128" s="3">
        <v>0</v>
      </c>
      <c r="AF128" s="3">
        <v>2.1230971741576601E-5</v>
      </c>
      <c r="AG128" s="3">
        <v>4.1836627967785699E-5</v>
      </c>
      <c r="AH128" s="3">
        <v>1.1488442626717501E-4</v>
      </c>
      <c r="AI128" s="3">
        <v>0</v>
      </c>
      <c r="AJ128" s="3">
        <v>0</v>
      </c>
      <c r="AK128" s="3">
        <v>0</v>
      </c>
      <c r="AL128" s="3">
        <v>6.6333456744415602E-4</v>
      </c>
      <c r="AM128" s="3">
        <v>4.1736227045075099E-4</v>
      </c>
      <c r="AN128" s="3">
        <v>7.8559653822377897E-4</v>
      </c>
      <c r="AO128" s="3">
        <v>1.74468307831882E-4</v>
      </c>
      <c r="AP128" s="3">
        <v>0</v>
      </c>
      <c r="AQ128" s="3">
        <v>2.4976411167230902E-4</v>
      </c>
      <c r="AR128" s="3">
        <v>2.0541958041958002E-3</v>
      </c>
      <c r="AS128" s="3">
        <v>6.2863949179460001E-4</v>
      </c>
      <c r="AT128" s="6">
        <v>7.2067743679058295E-4</v>
      </c>
    </row>
    <row r="129" spans="2:46" x14ac:dyDescent="0.3">
      <c r="B129" s="12" t="s">
        <v>81</v>
      </c>
      <c r="C129" s="2" t="s">
        <v>1028</v>
      </c>
      <c r="D129" s="2" t="s">
        <v>422</v>
      </c>
      <c r="E129" s="2" t="s">
        <v>439</v>
      </c>
      <c r="F129" s="2" t="s">
        <v>440</v>
      </c>
      <c r="G129" s="2" t="s">
        <v>444</v>
      </c>
      <c r="H129" s="2" t="s">
        <v>494</v>
      </c>
      <c r="I129" s="2" t="s">
        <v>497</v>
      </c>
      <c r="J129" s="2" t="s">
        <v>1249</v>
      </c>
      <c r="K129" s="2">
        <v>100</v>
      </c>
      <c r="L129" s="13" t="s">
        <v>1250</v>
      </c>
      <c r="M129" s="5">
        <f t="shared" si="3"/>
        <v>2.444053139286593E-3</v>
      </c>
      <c r="N129" s="3">
        <v>1.77337717515794E-4</v>
      </c>
      <c r="O129" s="3">
        <v>1.9891709533300701E-5</v>
      </c>
      <c r="P129" s="3">
        <v>1.00799278988686E-4</v>
      </c>
      <c r="Q129" s="3">
        <v>7.1745275573603401E-6</v>
      </c>
      <c r="R129" s="3">
        <v>1.6267305130234901E-3</v>
      </c>
      <c r="S129" s="3">
        <v>2.6292926059719201E-4</v>
      </c>
      <c r="T129" s="6">
        <v>2.4919013207077E-4</v>
      </c>
      <c r="U129" s="5">
        <f t="shared" si="4"/>
        <v>1.179250405775797E-3</v>
      </c>
      <c r="V129" s="3">
        <v>4.8074690587467198E-4</v>
      </c>
      <c r="W129" s="3">
        <v>3.4411282565401699E-4</v>
      </c>
      <c r="X129" s="10">
        <v>3.5439067424710802E-4</v>
      </c>
      <c r="Y129" s="5">
        <f t="shared" si="5"/>
        <v>7.2219799970330281E-3</v>
      </c>
      <c r="Z129" s="3">
        <v>1.9625801386889899E-4</v>
      </c>
      <c r="AA129" s="3">
        <v>2.7480076944215399E-4</v>
      </c>
      <c r="AB129" s="3">
        <v>6.5489314326879001E-5</v>
      </c>
      <c r="AC129" s="3">
        <v>1.1315545296127801E-5</v>
      </c>
      <c r="AD129" s="3">
        <v>1.15946061892007E-5</v>
      </c>
      <c r="AE129" s="3">
        <v>3.9093041438623901E-5</v>
      </c>
      <c r="AF129" s="3">
        <v>1.06154858707883E-4</v>
      </c>
      <c r="AG129" s="3">
        <v>1.04591569919464E-4</v>
      </c>
      <c r="AH129" s="3">
        <v>4.5953770506870003E-5</v>
      </c>
      <c r="AI129" s="3">
        <v>2.5161663689203101E-5</v>
      </c>
      <c r="AJ129" s="3">
        <v>0</v>
      </c>
      <c r="AK129" s="3">
        <v>0</v>
      </c>
      <c r="AL129" s="3">
        <v>2.3756633345674398E-3</v>
      </c>
      <c r="AM129" s="3">
        <v>1.4530390156433501E-3</v>
      </c>
      <c r="AN129" s="3">
        <v>1.14619822790026E-3</v>
      </c>
      <c r="AO129" s="3">
        <v>3.4893661566376401E-5</v>
      </c>
      <c r="AP129" s="3">
        <v>2.1945706322557901E-4</v>
      </c>
      <c r="AQ129" s="3">
        <v>4.7177665538102899E-4</v>
      </c>
      <c r="AR129" s="3">
        <v>1.7482517482517401E-4</v>
      </c>
      <c r="AS129" s="3">
        <v>1.65431445209105E-4</v>
      </c>
      <c r="AT129" s="6">
        <v>3.0028226532940902E-4</v>
      </c>
    </row>
    <row r="130" spans="2:46" x14ac:dyDescent="0.3">
      <c r="B130" s="12" t="s">
        <v>148</v>
      </c>
      <c r="C130" s="2" t="s">
        <v>1028</v>
      </c>
      <c r="D130" s="2" t="s">
        <v>536</v>
      </c>
      <c r="E130" s="2" t="s">
        <v>577</v>
      </c>
      <c r="F130" s="2" t="s">
        <v>578</v>
      </c>
      <c r="G130" s="2" t="s">
        <v>593</v>
      </c>
      <c r="H130" s="2" t="s">
        <v>614</v>
      </c>
      <c r="I130" s="2" t="s">
        <v>600</v>
      </c>
      <c r="J130" s="2" t="s">
        <v>1183</v>
      </c>
      <c r="K130" s="2">
        <v>100</v>
      </c>
      <c r="L130" s="13" t="s">
        <v>1184</v>
      </c>
      <c r="M130" s="5">
        <f t="shared" si="3"/>
        <v>2.4218632819995229E-3</v>
      </c>
      <c r="N130" s="3">
        <v>0</v>
      </c>
      <c r="O130" s="3">
        <v>2.0806728171832499E-3</v>
      </c>
      <c r="P130" s="3">
        <v>0</v>
      </c>
      <c r="Q130" s="3">
        <v>0</v>
      </c>
      <c r="R130" s="3">
        <v>2.2687339499140701E-4</v>
      </c>
      <c r="S130" s="3">
        <v>1.1431706982486601E-4</v>
      </c>
      <c r="T130" s="6">
        <v>0</v>
      </c>
      <c r="U130" s="5">
        <f t="shared" si="4"/>
        <v>1.592027982683056E-3</v>
      </c>
      <c r="V130" s="3">
        <v>9.83345943834557E-4</v>
      </c>
      <c r="W130" s="3">
        <v>4.2268977009469799E-4</v>
      </c>
      <c r="X130" s="10">
        <v>1.8599226875380101E-4</v>
      </c>
      <c r="Y130" s="5">
        <f t="shared" si="5"/>
        <v>6.8563833418328855E-3</v>
      </c>
      <c r="Z130" s="3">
        <v>0</v>
      </c>
      <c r="AA130" s="3">
        <v>0</v>
      </c>
      <c r="AB130" s="3">
        <v>0</v>
      </c>
      <c r="AC130" s="3">
        <v>4.0735963066060102E-3</v>
      </c>
      <c r="AD130" s="3">
        <v>1.8087585655153201E-3</v>
      </c>
      <c r="AE130" s="3">
        <v>9.1217096690122398E-5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  <c r="AN130" s="3">
        <v>6.0529569338553405E-4</v>
      </c>
      <c r="AO130" s="3">
        <v>0</v>
      </c>
      <c r="AP130" s="3">
        <v>0</v>
      </c>
      <c r="AQ130" s="3">
        <v>2.7751567963589898E-4</v>
      </c>
      <c r="AR130" s="3">
        <v>0</v>
      </c>
      <c r="AS130" s="3">
        <v>0</v>
      </c>
      <c r="AT130" s="6">
        <v>0</v>
      </c>
    </row>
    <row r="131" spans="2:46" x14ac:dyDescent="0.3">
      <c r="B131" s="12" t="s">
        <v>142</v>
      </c>
      <c r="C131" s="2" t="s">
        <v>1028</v>
      </c>
      <c r="D131" s="2" t="s">
        <v>536</v>
      </c>
      <c r="E131" s="2" t="s">
        <v>577</v>
      </c>
      <c r="F131" s="2" t="s">
        <v>578</v>
      </c>
      <c r="G131" s="2" t="s">
        <v>593</v>
      </c>
      <c r="H131" s="2" t="s">
        <v>598</v>
      </c>
      <c r="I131" s="2" t="s">
        <v>604</v>
      </c>
      <c r="J131" s="2" t="s">
        <v>1245</v>
      </c>
      <c r="K131" s="2">
        <v>100</v>
      </c>
      <c r="L131" s="13" t="s">
        <v>1246</v>
      </c>
      <c r="M131" s="5">
        <f t="shared" si="3"/>
        <v>2.4124279783371339E-3</v>
      </c>
      <c r="N131" s="3">
        <v>0</v>
      </c>
      <c r="O131" s="3">
        <v>2.3392650411161601E-3</v>
      </c>
      <c r="P131" s="3">
        <v>0</v>
      </c>
      <c r="Q131" s="3">
        <v>1.4349055114720601E-5</v>
      </c>
      <c r="R131" s="3">
        <v>5.3098028615010303E-5</v>
      </c>
      <c r="S131" s="3">
        <v>5.7158534912433099E-6</v>
      </c>
      <c r="T131" s="6">
        <v>0</v>
      </c>
      <c r="U131" s="5">
        <f t="shared" si="4"/>
        <v>1.6380683628359723E-3</v>
      </c>
      <c r="V131" s="3">
        <v>1.20186726468668E-3</v>
      </c>
      <c r="W131" s="3">
        <v>4.0101337162830298E-4</v>
      </c>
      <c r="X131" s="10">
        <v>3.51877265209894E-5</v>
      </c>
      <c r="Y131" s="5">
        <f t="shared" si="5"/>
        <v>6.8913853115051263E-3</v>
      </c>
      <c r="Z131" s="3">
        <v>0</v>
      </c>
      <c r="AA131" s="3">
        <v>0</v>
      </c>
      <c r="AB131" s="3">
        <v>0</v>
      </c>
      <c r="AC131" s="3">
        <v>4.9788399302962399E-3</v>
      </c>
      <c r="AD131" s="3">
        <v>1.7160017160017099E-3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4.1002931709617198E-5</v>
      </c>
      <c r="AL131" s="3">
        <v>0</v>
      </c>
      <c r="AM131" s="3">
        <v>0</v>
      </c>
      <c r="AN131" s="3">
        <v>1.41664949515763E-4</v>
      </c>
      <c r="AO131" s="3">
        <v>0</v>
      </c>
      <c r="AP131" s="3">
        <v>0</v>
      </c>
      <c r="AQ131" s="3">
        <v>1.38757839817949E-5</v>
      </c>
      <c r="AR131" s="3">
        <v>0</v>
      </c>
      <c r="AS131" s="3">
        <v>0</v>
      </c>
      <c r="AT131" s="6">
        <v>0</v>
      </c>
    </row>
    <row r="132" spans="2:46" x14ac:dyDescent="0.3">
      <c r="B132" s="12" t="s">
        <v>299</v>
      </c>
      <c r="C132" s="2" t="s">
        <v>1028</v>
      </c>
      <c r="D132" s="2" t="s">
        <v>689</v>
      </c>
      <c r="E132" s="2" t="s">
        <v>876</v>
      </c>
      <c r="F132" s="2" t="s">
        <v>935</v>
      </c>
      <c r="G132" s="2" t="s">
        <v>936</v>
      </c>
      <c r="H132" s="2" t="s">
        <v>937</v>
      </c>
      <c r="I132" s="2" t="s">
        <v>942</v>
      </c>
      <c r="J132" s="2" t="s">
        <v>1267</v>
      </c>
      <c r="K132" s="2">
        <v>100</v>
      </c>
      <c r="L132" s="13" t="s">
        <v>1268</v>
      </c>
      <c r="M132" s="5">
        <f t="shared" si="3"/>
        <v>2.4083227603415303E-3</v>
      </c>
      <c r="N132" s="3">
        <v>1.47781431263161E-5</v>
      </c>
      <c r="O132" s="3">
        <v>2.7848393346620902E-5</v>
      </c>
      <c r="P132" s="3">
        <v>4.1505585465929802E-5</v>
      </c>
      <c r="Q132" s="3">
        <v>0</v>
      </c>
      <c r="R132" s="3">
        <v>1.19711919059296E-3</v>
      </c>
      <c r="S132" s="3">
        <v>5.7158534912433099E-6</v>
      </c>
      <c r="T132" s="6">
        <v>1.12135559431846E-3</v>
      </c>
      <c r="U132" s="5">
        <f t="shared" si="4"/>
        <v>8.7627343278243793E-4</v>
      </c>
      <c r="V132" s="3">
        <v>1.09260660426061E-4</v>
      </c>
      <c r="W132" s="3">
        <v>5.9610095782585695E-4</v>
      </c>
      <c r="X132" s="10">
        <v>1.7091181453052001E-4</v>
      </c>
      <c r="Y132" s="5">
        <f t="shared" si="5"/>
        <v>6.2080373825155839E-3</v>
      </c>
      <c r="Z132" s="3">
        <v>0</v>
      </c>
      <c r="AA132" s="3">
        <v>0</v>
      </c>
      <c r="AB132" s="3">
        <v>4.3659542884585901E-5</v>
      </c>
      <c r="AC132" s="3">
        <v>2.2631090592255601E-5</v>
      </c>
      <c r="AD132" s="3">
        <v>5.79730309460039E-5</v>
      </c>
      <c r="AE132" s="3">
        <v>0</v>
      </c>
      <c r="AF132" s="3">
        <v>0</v>
      </c>
      <c r="AG132" s="3">
        <v>6.2754941951678701E-5</v>
      </c>
      <c r="AH132" s="3">
        <v>0</v>
      </c>
      <c r="AI132" s="3">
        <v>0</v>
      </c>
      <c r="AJ132" s="3">
        <v>0</v>
      </c>
      <c r="AK132" s="3">
        <v>0</v>
      </c>
      <c r="AL132" s="3">
        <v>3.7023324694557502E-4</v>
      </c>
      <c r="AM132" s="3">
        <v>3.2152352686576299E-3</v>
      </c>
      <c r="AN132" s="3">
        <v>2.0605810838656501E-4</v>
      </c>
      <c r="AO132" s="3">
        <v>0</v>
      </c>
      <c r="AP132" s="3">
        <v>0</v>
      </c>
      <c r="AQ132" s="3">
        <v>1.38757839817949E-5</v>
      </c>
      <c r="AR132" s="3">
        <v>6.1188811188811097E-4</v>
      </c>
      <c r="AS132" s="3">
        <v>1.3234515616728399E-4</v>
      </c>
      <c r="AT132" s="6">
        <v>1.4713831001141001E-3</v>
      </c>
    </row>
    <row r="133" spans="2:46" x14ac:dyDescent="0.3">
      <c r="B133" s="12" t="s">
        <v>211</v>
      </c>
      <c r="C133" s="2" t="s">
        <v>1028</v>
      </c>
      <c r="D133" s="2" t="s">
        <v>689</v>
      </c>
      <c r="E133" s="2" t="s">
        <v>690</v>
      </c>
      <c r="F133" s="2" t="s">
        <v>723</v>
      </c>
      <c r="G133" s="2" t="s">
        <v>724</v>
      </c>
      <c r="H133" s="2" t="s">
        <v>762</v>
      </c>
      <c r="I133" s="2" t="s">
        <v>764</v>
      </c>
      <c r="J133" s="2" t="s">
        <v>1399</v>
      </c>
      <c r="K133" s="2">
        <v>100</v>
      </c>
      <c r="L133" s="13" t="s">
        <v>1400</v>
      </c>
      <c r="M133" s="5">
        <f t="shared" si="3"/>
        <v>2.3947509854797488E-3</v>
      </c>
      <c r="N133" s="3">
        <v>2.8817379096316499E-4</v>
      </c>
      <c r="O133" s="3">
        <v>2.7848393346620902E-5</v>
      </c>
      <c r="P133" s="3">
        <v>4.0319711595474699E-4</v>
      </c>
      <c r="Q133" s="3">
        <v>1.11922629894821E-3</v>
      </c>
      <c r="R133" s="3">
        <v>5.7925122125465799E-5</v>
      </c>
      <c r="S133" s="3">
        <v>0</v>
      </c>
      <c r="T133" s="6">
        <v>4.9838026414154E-4</v>
      </c>
      <c r="U133" s="5">
        <f t="shared" si="4"/>
        <v>8.2036039941497203E-4</v>
      </c>
      <c r="V133" s="3">
        <v>2.21252837362775E-4</v>
      </c>
      <c r="W133" s="3">
        <v>3.2514597699592198E-4</v>
      </c>
      <c r="X133" s="10">
        <v>2.7396158505627499E-4</v>
      </c>
      <c r="Y133" s="5">
        <f t="shared" si="5"/>
        <v>6.9740900626826651E-3</v>
      </c>
      <c r="Z133" s="3">
        <v>3.0529024379606602E-4</v>
      </c>
      <c r="AA133" s="3">
        <v>2.9770083356233398E-4</v>
      </c>
      <c r="AB133" s="3">
        <v>2.6195725730751601E-4</v>
      </c>
      <c r="AC133" s="3">
        <v>0</v>
      </c>
      <c r="AD133" s="3">
        <v>5.79730309460039E-5</v>
      </c>
      <c r="AE133" s="3">
        <v>2.6062027625749201E-5</v>
      </c>
      <c r="AF133" s="3">
        <v>6.3692915224729805E-4</v>
      </c>
      <c r="AG133" s="3">
        <v>1.8826482585503599E-4</v>
      </c>
      <c r="AH133" s="3">
        <v>4.5953770506870003E-4</v>
      </c>
      <c r="AI133" s="3">
        <v>5.5355660116246895E-4</v>
      </c>
      <c r="AJ133" s="3">
        <v>1.4549172270064E-3</v>
      </c>
      <c r="AK133" s="3">
        <v>1.2300879512885099E-3</v>
      </c>
      <c r="AL133" s="3">
        <v>3.0852770578797903E-5</v>
      </c>
      <c r="AM133" s="3">
        <v>1.5457861868546299E-4</v>
      </c>
      <c r="AN133" s="3">
        <v>0</v>
      </c>
      <c r="AO133" s="3">
        <v>0</v>
      </c>
      <c r="AP133" s="3">
        <v>0</v>
      </c>
      <c r="AQ133" s="3">
        <v>0</v>
      </c>
      <c r="AR133" s="3">
        <v>5.6818181818181805E-4</v>
      </c>
      <c r="AS133" s="3">
        <v>2.9777660137638898E-4</v>
      </c>
      <c r="AT133" s="6">
        <v>4.5042339799411399E-4</v>
      </c>
    </row>
    <row r="134" spans="2:46" x14ac:dyDescent="0.3">
      <c r="B134" s="12" t="s">
        <v>175</v>
      </c>
      <c r="C134" s="2" t="s">
        <v>1028</v>
      </c>
      <c r="D134" s="2" t="s">
        <v>689</v>
      </c>
      <c r="E134" s="2" t="s">
        <v>690</v>
      </c>
      <c r="F134" s="2" t="s">
        <v>697</v>
      </c>
      <c r="G134" s="2" t="s">
        <v>698</v>
      </c>
      <c r="H134" s="2" t="s">
        <v>699</v>
      </c>
      <c r="I134" s="2" t="s">
        <v>700</v>
      </c>
      <c r="J134" s="2" t="s">
        <v>1291</v>
      </c>
      <c r="K134" s="2">
        <v>98</v>
      </c>
      <c r="L134" s="13" t="s">
        <v>1292</v>
      </c>
      <c r="M134" s="5">
        <f t="shared" si="3"/>
        <v>2.3744819519244845E-3</v>
      </c>
      <c r="N134" s="3">
        <v>1.17486237854213E-3</v>
      </c>
      <c r="O134" s="3">
        <v>0</v>
      </c>
      <c r="P134" s="3">
        <v>3.5576216113654099E-4</v>
      </c>
      <c r="Q134" s="3">
        <v>9.3268858245684497E-5</v>
      </c>
      <c r="R134" s="3">
        <v>3.8616748083643803E-5</v>
      </c>
      <c r="S134" s="3">
        <v>0</v>
      </c>
      <c r="T134" s="6">
        <v>7.1197180591648496E-4</v>
      </c>
      <c r="U134" s="5">
        <f t="shared" si="4"/>
        <v>7.2235020846857364E-4</v>
      </c>
      <c r="V134" s="3">
        <v>9.2871561362152603E-5</v>
      </c>
      <c r="W134" s="3">
        <v>1.54444339073063E-4</v>
      </c>
      <c r="X134" s="10">
        <v>4.7503430803335798E-4</v>
      </c>
      <c r="Y134" s="5">
        <f t="shared" si="5"/>
        <v>6.6426092201336568E-3</v>
      </c>
      <c r="Z134" s="3">
        <v>2.61677351825199E-4</v>
      </c>
      <c r="AA134" s="3">
        <v>1.83200512961436E-4</v>
      </c>
      <c r="AB134" s="3">
        <v>3.03433823047872E-3</v>
      </c>
      <c r="AC134" s="3">
        <v>0</v>
      </c>
      <c r="AD134" s="3">
        <v>0</v>
      </c>
      <c r="AE134" s="3">
        <v>0</v>
      </c>
      <c r="AF134" s="3">
        <v>1.69847773932612E-4</v>
      </c>
      <c r="AG134" s="3">
        <v>5.8571279154900099E-4</v>
      </c>
      <c r="AH134" s="3">
        <v>2.9869950829465499E-4</v>
      </c>
      <c r="AI134" s="3">
        <v>0</v>
      </c>
      <c r="AJ134" s="3">
        <v>1.17966261649168E-4</v>
      </c>
      <c r="AK134" s="3">
        <v>1.4351026098365999E-4</v>
      </c>
      <c r="AL134" s="3">
        <v>3.0852770578797903E-5</v>
      </c>
      <c r="AM134" s="3">
        <v>6.1831447474185294E-5</v>
      </c>
      <c r="AN134" s="3">
        <v>2.5757263548320599E-5</v>
      </c>
      <c r="AO134" s="3">
        <v>0</v>
      </c>
      <c r="AP134" s="3">
        <v>0</v>
      </c>
      <c r="AQ134" s="3">
        <v>0</v>
      </c>
      <c r="AR134" s="3">
        <v>5.2447552447552404E-4</v>
      </c>
      <c r="AS134" s="3">
        <v>3.63949179460031E-4</v>
      </c>
      <c r="AT134" s="6">
        <v>8.4079034292234699E-4</v>
      </c>
    </row>
    <row r="135" spans="2:46" x14ac:dyDescent="0.3">
      <c r="B135" s="12" t="s">
        <v>25</v>
      </c>
      <c r="C135" s="2" t="s">
        <v>1027</v>
      </c>
      <c r="D135" s="2" t="s">
        <v>367</v>
      </c>
      <c r="E135" s="2" t="s">
        <v>368</v>
      </c>
      <c r="F135" s="2" t="s">
        <v>369</v>
      </c>
      <c r="G135" s="2" t="s">
        <v>370</v>
      </c>
      <c r="H135" s="2" t="s">
        <v>371</v>
      </c>
      <c r="I135" s="2" t="s">
        <v>373</v>
      </c>
      <c r="J135" s="2" t="s">
        <v>1313</v>
      </c>
      <c r="K135" s="2">
        <v>99</v>
      </c>
      <c r="L135" s="13" t="s">
        <v>1314</v>
      </c>
      <c r="M135" s="5">
        <f t="shared" ref="M135:M198" si="6">SUM(N135:T135)</f>
        <v>2.3132170733162704E-3</v>
      </c>
      <c r="N135" s="3">
        <v>4.43344293789485E-5</v>
      </c>
      <c r="O135" s="3">
        <v>3.5805077159941197E-5</v>
      </c>
      <c r="P135" s="3">
        <v>7.1745369162535795E-4</v>
      </c>
      <c r="Q135" s="3">
        <v>3.3002826763857602E-4</v>
      </c>
      <c r="R135" s="3">
        <v>3.3789654573188299E-4</v>
      </c>
      <c r="S135" s="3">
        <v>3.31519502492112E-4</v>
      </c>
      <c r="T135" s="6">
        <v>5.1617955928945196E-4</v>
      </c>
      <c r="U135" s="5">
        <f t="shared" ref="U135:U198" si="7">SUM(V135,W135,X135)</f>
        <v>9.2135522811371976E-4</v>
      </c>
      <c r="V135" s="3">
        <v>7.8940827157829698E-4</v>
      </c>
      <c r="W135" s="3">
        <v>8.6705593865579194E-5</v>
      </c>
      <c r="X135" s="10">
        <v>4.5241362669843602E-5</v>
      </c>
      <c r="Y135" s="5">
        <f t="shared" ref="Y135:Y198" si="8">SUM(Z135:AT135)</f>
        <v>7.335145260650054E-3</v>
      </c>
      <c r="Z135" s="3">
        <v>1.0903222992716601E-4</v>
      </c>
      <c r="AA135" s="3">
        <v>2.29000641201795E-5</v>
      </c>
      <c r="AB135" s="3">
        <v>0</v>
      </c>
      <c r="AC135" s="3">
        <v>6.7893271776766899E-5</v>
      </c>
      <c r="AD135" s="3">
        <v>1.15946061892007E-5</v>
      </c>
      <c r="AE135" s="3">
        <v>2.6062027625749201E-5</v>
      </c>
      <c r="AF135" s="3">
        <v>2.4203307785397301E-3</v>
      </c>
      <c r="AG135" s="3">
        <v>6.2754941951678701E-5</v>
      </c>
      <c r="AH135" s="3">
        <v>0</v>
      </c>
      <c r="AI135" s="3">
        <v>1.15743652970334E-3</v>
      </c>
      <c r="AJ135" s="3">
        <v>0</v>
      </c>
      <c r="AK135" s="3">
        <v>0</v>
      </c>
      <c r="AL135" s="3">
        <v>7.2504010860175198E-4</v>
      </c>
      <c r="AM135" s="3">
        <v>2.9369937550238003E-4</v>
      </c>
      <c r="AN135" s="3">
        <v>5.1514527096641198E-5</v>
      </c>
      <c r="AO135" s="3">
        <v>7.3276689289390501E-4</v>
      </c>
      <c r="AP135" s="3">
        <v>8.77828252902319E-5</v>
      </c>
      <c r="AQ135" s="3">
        <v>1.6650940778153899E-4</v>
      </c>
      <c r="AR135" s="3">
        <v>1.2674825174825101E-3</v>
      </c>
      <c r="AS135" s="3">
        <v>1.3234515616728399E-4</v>
      </c>
      <c r="AT135" s="6">
        <v>0</v>
      </c>
    </row>
    <row r="136" spans="2:46" x14ac:dyDescent="0.3">
      <c r="B136" s="12" t="s">
        <v>96</v>
      </c>
      <c r="C136" s="2" t="s">
        <v>1028</v>
      </c>
      <c r="D136" s="2" t="s">
        <v>422</v>
      </c>
      <c r="E136" s="2" t="s">
        <v>439</v>
      </c>
      <c r="F136" s="2" t="s">
        <v>440</v>
      </c>
      <c r="G136" s="2" t="s">
        <v>444</v>
      </c>
      <c r="H136" s="2" t="s">
        <v>510</v>
      </c>
      <c r="I136" s="2" t="s">
        <v>512</v>
      </c>
      <c r="J136" s="2" t="s">
        <v>1271</v>
      </c>
      <c r="K136" s="2">
        <v>100</v>
      </c>
      <c r="L136" s="13" t="s">
        <v>1272</v>
      </c>
      <c r="M136" s="5">
        <f t="shared" si="6"/>
        <v>2.2398710956520688E-3</v>
      </c>
      <c r="N136" s="3">
        <v>4.1378800753685298E-4</v>
      </c>
      <c r="O136" s="3">
        <v>4.7740102879921698E-5</v>
      </c>
      <c r="P136" s="3">
        <v>2.0752792732964899E-4</v>
      </c>
      <c r="Q136" s="3">
        <v>1.4133819287999801E-3</v>
      </c>
      <c r="R136" s="3">
        <v>8.6887683188198705E-5</v>
      </c>
      <c r="S136" s="3">
        <v>1.71475604737299E-5</v>
      </c>
      <c r="T136" s="6">
        <v>5.3397885443736402E-5</v>
      </c>
      <c r="U136" s="5">
        <f t="shared" si="7"/>
        <v>8.5065565651058046E-4</v>
      </c>
      <c r="V136" s="3">
        <v>5.1898813702379399E-5</v>
      </c>
      <c r="W136" s="3">
        <v>4.44366168561093E-4</v>
      </c>
      <c r="X136" s="10">
        <v>3.5439067424710802E-4</v>
      </c>
      <c r="Y136" s="5">
        <f t="shared" si="8"/>
        <v>6.595098569029241E-3</v>
      </c>
      <c r="Z136" s="3">
        <v>0</v>
      </c>
      <c r="AA136" s="3">
        <v>1.16790327012915E-3</v>
      </c>
      <c r="AB136" s="3">
        <v>1.09148857211465E-4</v>
      </c>
      <c r="AC136" s="3">
        <v>2.2631090592255601E-5</v>
      </c>
      <c r="AD136" s="3">
        <v>1.04351455702807E-4</v>
      </c>
      <c r="AE136" s="3">
        <v>1.30310138128746E-5</v>
      </c>
      <c r="AF136" s="3">
        <v>1.06154858707883E-4</v>
      </c>
      <c r="AG136" s="3">
        <v>1.6734651187114301E-4</v>
      </c>
      <c r="AH136" s="3">
        <v>4.36560819815265E-4</v>
      </c>
      <c r="AI136" s="3">
        <v>1.2580831844601501E-4</v>
      </c>
      <c r="AJ136" s="3">
        <v>1.8088160119539101E-3</v>
      </c>
      <c r="AK136" s="3">
        <v>2.0501465854808601E-3</v>
      </c>
      <c r="AL136" s="3">
        <v>1.07984697025792E-4</v>
      </c>
      <c r="AM136" s="3">
        <v>1.54578618685463E-5</v>
      </c>
      <c r="AN136" s="3">
        <v>1.28786317741603E-4</v>
      </c>
      <c r="AO136" s="3">
        <v>0</v>
      </c>
      <c r="AP136" s="3">
        <v>0</v>
      </c>
      <c r="AQ136" s="3">
        <v>4.1627351945384897E-5</v>
      </c>
      <c r="AR136" s="3">
        <v>0</v>
      </c>
      <c r="AS136" s="3">
        <v>9.9258867125463193E-5</v>
      </c>
      <c r="AT136" s="6">
        <v>9.0084679598822896E-5</v>
      </c>
    </row>
    <row r="137" spans="2:46" x14ac:dyDescent="0.3">
      <c r="B137" s="12" t="s">
        <v>235</v>
      </c>
      <c r="C137" s="2" t="s">
        <v>1028</v>
      </c>
      <c r="D137" s="2" t="s">
        <v>689</v>
      </c>
      <c r="E137" s="2" t="s">
        <v>690</v>
      </c>
      <c r="F137" s="2" t="s">
        <v>723</v>
      </c>
      <c r="G137" s="2" t="s">
        <v>724</v>
      </c>
      <c r="H137" s="2" t="s">
        <v>800</v>
      </c>
      <c r="I137" s="2" t="s">
        <v>802</v>
      </c>
      <c r="J137" s="2" t="s">
        <v>1329</v>
      </c>
      <c r="K137" s="2">
        <v>99</v>
      </c>
      <c r="L137" s="13" t="s">
        <v>1330</v>
      </c>
      <c r="M137" s="5">
        <f t="shared" si="6"/>
        <v>2.2302112787151163E-3</v>
      </c>
      <c r="N137" s="3">
        <v>4.8028965160527501E-4</v>
      </c>
      <c r="O137" s="3">
        <v>3.9783419066601401E-6</v>
      </c>
      <c r="P137" s="3">
        <v>3.0832720631833498E-4</v>
      </c>
      <c r="Q137" s="3">
        <v>0</v>
      </c>
      <c r="R137" s="3">
        <v>1.3515861829275301E-4</v>
      </c>
      <c r="S137" s="3">
        <v>7.4306095386163001E-5</v>
      </c>
      <c r="T137" s="6">
        <v>1.22815136520593E-3</v>
      </c>
      <c r="U137" s="5">
        <f t="shared" si="7"/>
        <v>5.9959111483656193E-4</v>
      </c>
      <c r="V137" s="3">
        <v>1.7754857319235E-4</v>
      </c>
      <c r="W137" s="3">
        <v>1.70701637922859E-4</v>
      </c>
      <c r="X137" s="10">
        <v>2.5134090372135298E-4</v>
      </c>
      <c r="Y137" s="5">
        <f t="shared" si="8"/>
        <v>6.2182956563769662E-3</v>
      </c>
      <c r="Z137" s="3">
        <v>0</v>
      </c>
      <c r="AA137" s="3">
        <v>9.1600256480718097E-5</v>
      </c>
      <c r="AB137" s="3">
        <v>1.3316160579798699E-3</v>
      </c>
      <c r="AC137" s="3">
        <v>1.1315545296127801E-5</v>
      </c>
      <c r="AD137" s="3">
        <v>0</v>
      </c>
      <c r="AE137" s="3">
        <v>0</v>
      </c>
      <c r="AF137" s="3">
        <v>6.3692915224729797E-5</v>
      </c>
      <c r="AG137" s="3">
        <v>1.04591569919464E-4</v>
      </c>
      <c r="AH137" s="3">
        <v>4.5953770506870003E-5</v>
      </c>
      <c r="AI137" s="3">
        <v>0</v>
      </c>
      <c r="AJ137" s="3">
        <v>0</v>
      </c>
      <c r="AK137" s="3">
        <v>0</v>
      </c>
      <c r="AL137" s="3">
        <v>2.3139577934098399E-4</v>
      </c>
      <c r="AM137" s="3">
        <v>1.8549434242255599E-4</v>
      </c>
      <c r="AN137" s="3">
        <v>1.2878631774160299E-5</v>
      </c>
      <c r="AO137" s="3">
        <v>2.2680880018144701E-4</v>
      </c>
      <c r="AP137" s="3">
        <v>0</v>
      </c>
      <c r="AQ137" s="3">
        <v>0</v>
      </c>
      <c r="AR137" s="3">
        <v>1.44230769230769E-3</v>
      </c>
      <c r="AS137" s="3">
        <v>1.3896241397564799E-3</v>
      </c>
      <c r="AT137" s="6">
        <v>1.08101615518587E-3</v>
      </c>
    </row>
    <row r="138" spans="2:46" x14ac:dyDescent="0.3">
      <c r="B138" s="12" t="s">
        <v>74</v>
      </c>
      <c r="C138" s="2" t="s">
        <v>1028</v>
      </c>
      <c r="D138" s="2" t="s">
        <v>422</v>
      </c>
      <c r="E138" s="2" t="s">
        <v>439</v>
      </c>
      <c r="F138" s="2" t="s">
        <v>440</v>
      </c>
      <c r="G138" s="2" t="s">
        <v>444</v>
      </c>
      <c r="H138" s="2" t="s">
        <v>487</v>
      </c>
      <c r="I138" s="2" t="s">
        <v>482</v>
      </c>
      <c r="J138" s="2" t="s">
        <v>1185</v>
      </c>
      <c r="K138" s="2">
        <v>99</v>
      </c>
      <c r="L138" s="13" t="s">
        <v>1186</v>
      </c>
      <c r="M138" s="5">
        <f t="shared" si="6"/>
        <v>2.2131809001389308E-3</v>
      </c>
      <c r="N138" s="3">
        <v>6.65016440684228E-5</v>
      </c>
      <c r="O138" s="3">
        <v>1.3844629835177201E-3</v>
      </c>
      <c r="P138" s="3">
        <v>8.3011170931859604E-5</v>
      </c>
      <c r="Q138" s="3">
        <v>2.1523582672081001E-4</v>
      </c>
      <c r="R138" s="3">
        <v>3.81340387325983E-4</v>
      </c>
      <c r="S138" s="3">
        <v>1.14317069824866E-5</v>
      </c>
      <c r="T138" s="6">
        <v>7.1197180591648504E-5</v>
      </c>
      <c r="U138" s="5">
        <f t="shared" si="7"/>
        <v>1.3124303123085866E-3</v>
      </c>
      <c r="V138" s="3">
        <v>2.07595254809517E-4</v>
      </c>
      <c r="W138" s="3">
        <v>1.0269193773454501E-3</v>
      </c>
      <c r="X138" s="10">
        <v>7.7915680153619503E-5</v>
      </c>
      <c r="Y138" s="5">
        <f t="shared" si="8"/>
        <v>6.5906718334326798E-3</v>
      </c>
      <c r="Z138" s="3">
        <v>1.0903222992716601E-4</v>
      </c>
      <c r="AA138" s="3">
        <v>6.8700192360538606E-5</v>
      </c>
      <c r="AB138" s="3">
        <v>2.18297714422929E-5</v>
      </c>
      <c r="AC138" s="3">
        <v>2.2631090592255601E-5</v>
      </c>
      <c r="AD138" s="3">
        <v>3.9537607105174597E-3</v>
      </c>
      <c r="AE138" s="3">
        <v>6.5155069064373194E-5</v>
      </c>
      <c r="AF138" s="3">
        <v>1.48616802191036E-4</v>
      </c>
      <c r="AG138" s="3">
        <v>4.1836627967785699E-5</v>
      </c>
      <c r="AH138" s="3">
        <v>6.8930655760305099E-5</v>
      </c>
      <c r="AI138" s="3">
        <v>2.51616636892031E-4</v>
      </c>
      <c r="AJ138" s="3">
        <v>2.1627147969014099E-4</v>
      </c>
      <c r="AK138" s="3">
        <v>1.84513192693277E-4</v>
      </c>
      <c r="AL138" s="3">
        <v>7.71319264469949E-4</v>
      </c>
      <c r="AM138" s="3">
        <v>3.0915723737092598E-4</v>
      </c>
      <c r="AN138" s="3">
        <v>1.15907685967442E-4</v>
      </c>
      <c r="AO138" s="3">
        <v>0</v>
      </c>
      <c r="AP138" s="3">
        <v>0</v>
      </c>
      <c r="AQ138" s="3">
        <v>2.7751567963589899E-5</v>
      </c>
      <c r="AR138" s="3">
        <v>8.7412587412587399E-5</v>
      </c>
      <c r="AS138" s="3">
        <v>6.6172578083642102E-5</v>
      </c>
      <c r="AT138" s="6">
        <v>6.0056453065881899E-5</v>
      </c>
    </row>
    <row r="139" spans="2:46" x14ac:dyDescent="0.3">
      <c r="B139" s="12" t="s">
        <v>342</v>
      </c>
      <c r="C139" s="2" t="s">
        <v>1028</v>
      </c>
      <c r="D139" s="2" t="s">
        <v>689</v>
      </c>
      <c r="E139" s="2" t="s">
        <v>876</v>
      </c>
      <c r="F139" s="2" t="s">
        <v>368</v>
      </c>
      <c r="G139" s="2" t="s">
        <v>368</v>
      </c>
      <c r="H139" s="2" t="s">
        <v>1005</v>
      </c>
      <c r="I139" s="2" t="s">
        <v>1007</v>
      </c>
      <c r="J139" s="2" t="s">
        <v>1295</v>
      </c>
      <c r="K139" s="2">
        <v>98</v>
      </c>
      <c r="L139" s="13" t="s">
        <v>1296</v>
      </c>
      <c r="M139" s="5">
        <f t="shared" si="6"/>
        <v>2.1962764562052065E-3</v>
      </c>
      <c r="N139" s="3">
        <v>7.3890715631580795E-5</v>
      </c>
      <c r="O139" s="3">
        <v>5.1718444786581796E-4</v>
      </c>
      <c r="P139" s="3">
        <v>4.8027891753433101E-4</v>
      </c>
      <c r="Q139" s="3">
        <v>2.6545751962233201E-4</v>
      </c>
      <c r="R139" s="3">
        <v>2.7514433009596202E-4</v>
      </c>
      <c r="S139" s="3">
        <v>5.48721935159358E-4</v>
      </c>
      <c r="T139" s="6">
        <v>3.5598590295824198E-5</v>
      </c>
      <c r="U139" s="5">
        <f t="shared" si="7"/>
        <v>1.0964312063450319E-3</v>
      </c>
      <c r="V139" s="3">
        <v>4.8074690587467198E-4</v>
      </c>
      <c r="W139" s="3">
        <v>2.7637408044653297E-4</v>
      </c>
      <c r="X139" s="10">
        <v>3.3931022002382701E-4</v>
      </c>
      <c r="Y139" s="5">
        <f t="shared" si="8"/>
        <v>6.971730957579819E-3</v>
      </c>
      <c r="Z139" s="3">
        <v>2.1806445985433199E-5</v>
      </c>
      <c r="AA139" s="3">
        <v>4.5800128240359001E-5</v>
      </c>
      <c r="AB139" s="3">
        <v>1.5280840009605101E-4</v>
      </c>
      <c r="AC139" s="3">
        <v>1.2333944372779301E-3</v>
      </c>
      <c r="AD139" s="3">
        <v>1.97108305216413E-4</v>
      </c>
      <c r="AE139" s="3">
        <v>5.2124055251498497E-5</v>
      </c>
      <c r="AF139" s="3">
        <v>1.48616802191036E-4</v>
      </c>
      <c r="AG139" s="3">
        <v>4.81121221629536E-4</v>
      </c>
      <c r="AH139" s="3">
        <v>1.1718211479251801E-3</v>
      </c>
      <c r="AI139" s="3">
        <v>3.7742495533804599E-4</v>
      </c>
      <c r="AJ139" s="3">
        <v>1.57288348865557E-4</v>
      </c>
      <c r="AK139" s="3">
        <v>2.8702052196731998E-4</v>
      </c>
      <c r="AL139" s="3">
        <v>2.6224854991978199E-4</v>
      </c>
      <c r="AM139" s="3">
        <v>1.70036480554009E-4</v>
      </c>
      <c r="AN139" s="3">
        <v>3.7348032145064901E-4</v>
      </c>
      <c r="AO139" s="3">
        <v>4.3617076957970502E-4</v>
      </c>
      <c r="AP139" s="3">
        <v>8.9977395922487702E-4</v>
      </c>
      <c r="AQ139" s="3">
        <v>4.1627351945384901E-4</v>
      </c>
      <c r="AR139" s="3">
        <v>8.7412587412587399E-5</v>
      </c>
      <c r="AS139" s="3">
        <v>0</v>
      </c>
      <c r="AT139" s="6">
        <v>0</v>
      </c>
    </row>
    <row r="140" spans="2:46" x14ac:dyDescent="0.3">
      <c r="B140" s="12" t="s">
        <v>276</v>
      </c>
      <c r="C140" s="2" t="s">
        <v>1028</v>
      </c>
      <c r="D140" s="2" t="s">
        <v>689</v>
      </c>
      <c r="E140" s="2" t="s">
        <v>876</v>
      </c>
      <c r="F140" s="2" t="s">
        <v>877</v>
      </c>
      <c r="G140" s="2" t="s">
        <v>886</v>
      </c>
      <c r="H140" s="2" t="s">
        <v>890</v>
      </c>
      <c r="I140" s="2" t="s">
        <v>891</v>
      </c>
      <c r="J140" s="2" t="s">
        <v>1309</v>
      </c>
      <c r="K140" s="2">
        <v>98</v>
      </c>
      <c r="L140" s="13" t="s">
        <v>1310</v>
      </c>
      <c r="M140" s="5">
        <f t="shared" si="6"/>
        <v>2.1802455781804561E-3</v>
      </c>
      <c r="N140" s="3">
        <v>5.3940222411054005E-4</v>
      </c>
      <c r="O140" s="3">
        <v>1.5913367626640499E-5</v>
      </c>
      <c r="P140" s="3">
        <v>1.4704835993643701E-3</v>
      </c>
      <c r="Q140" s="3">
        <v>0</v>
      </c>
      <c r="R140" s="3">
        <v>2.41354675522774E-5</v>
      </c>
      <c r="S140" s="3">
        <v>5.7158534912433099E-6</v>
      </c>
      <c r="T140" s="6">
        <v>1.24595066035385E-4</v>
      </c>
      <c r="U140" s="5">
        <f t="shared" si="7"/>
        <v>9.2314274708846168E-4</v>
      </c>
      <c r="V140" s="3">
        <v>9.0959499804696496E-4</v>
      </c>
      <c r="W140" s="3">
        <v>1.35477490414967E-5</v>
      </c>
      <c r="X140" s="10">
        <v>0</v>
      </c>
      <c r="Y140" s="5">
        <f t="shared" si="8"/>
        <v>7.3045546862626496E-3</v>
      </c>
      <c r="Z140" s="3">
        <v>1.57006411095119E-3</v>
      </c>
      <c r="AA140" s="3">
        <v>2.29000641201795E-5</v>
      </c>
      <c r="AB140" s="3">
        <v>0</v>
      </c>
      <c r="AC140" s="3">
        <v>1.1315545296127801E-5</v>
      </c>
      <c r="AD140" s="3">
        <v>3.47838185676023E-5</v>
      </c>
      <c r="AE140" s="3">
        <v>0</v>
      </c>
      <c r="AF140" s="3">
        <v>5.2440500201694201E-3</v>
      </c>
      <c r="AG140" s="3">
        <v>2.0918313983892799E-5</v>
      </c>
      <c r="AH140" s="3">
        <v>0</v>
      </c>
      <c r="AI140" s="3">
        <v>0</v>
      </c>
      <c r="AJ140" s="3">
        <v>0</v>
      </c>
      <c r="AK140" s="3">
        <v>0</v>
      </c>
      <c r="AL140" s="3">
        <v>7.7131926446994903E-5</v>
      </c>
      <c r="AM140" s="3">
        <v>0</v>
      </c>
      <c r="AN140" s="3">
        <v>0</v>
      </c>
      <c r="AO140" s="3">
        <v>1.74468307831882E-5</v>
      </c>
      <c r="AP140" s="3">
        <v>0</v>
      </c>
      <c r="AQ140" s="3">
        <v>0</v>
      </c>
      <c r="AR140" s="3">
        <v>3.05944055944055E-4</v>
      </c>
      <c r="AS140" s="3">
        <v>0</v>
      </c>
      <c r="AT140" s="6">
        <v>0</v>
      </c>
    </row>
    <row r="141" spans="2:46" x14ac:dyDescent="0.3">
      <c r="B141" s="12" t="s">
        <v>117</v>
      </c>
      <c r="C141" s="2" t="s">
        <v>1028</v>
      </c>
      <c r="D141" s="2" t="s">
        <v>536</v>
      </c>
      <c r="E141" s="2" t="s">
        <v>537</v>
      </c>
      <c r="F141" s="2" t="s">
        <v>547</v>
      </c>
      <c r="G141" s="2" t="s">
        <v>551</v>
      </c>
      <c r="H141" s="2" t="s">
        <v>562</v>
      </c>
      <c r="I141" s="2" t="s">
        <v>563</v>
      </c>
      <c r="J141" s="2" t="s">
        <v>1243</v>
      </c>
      <c r="K141" s="2">
        <v>98</v>
      </c>
      <c r="L141" s="13" t="s">
        <v>1244</v>
      </c>
      <c r="M141" s="5">
        <f t="shared" si="6"/>
        <v>2.092531555887801E-3</v>
      </c>
      <c r="N141" s="3">
        <v>0</v>
      </c>
      <c r="O141" s="3">
        <v>2.0806728171832499E-3</v>
      </c>
      <c r="P141" s="3">
        <v>1.18587387045513E-5</v>
      </c>
      <c r="Q141" s="3">
        <v>0</v>
      </c>
      <c r="R141" s="3">
        <v>0</v>
      </c>
      <c r="S141" s="3">
        <v>0</v>
      </c>
      <c r="T141" s="6">
        <v>0</v>
      </c>
      <c r="U141" s="5">
        <f t="shared" si="7"/>
        <v>1.4340242013897095E-3</v>
      </c>
      <c r="V141" s="3">
        <v>1.4313146515814101E-3</v>
      </c>
      <c r="W141" s="3">
        <v>2.7095498082993498E-6</v>
      </c>
      <c r="X141" s="10">
        <v>0</v>
      </c>
      <c r="Y141" s="5">
        <f t="shared" si="8"/>
        <v>5.9607711942510737E-3</v>
      </c>
      <c r="Z141" s="3">
        <v>0</v>
      </c>
      <c r="AA141" s="3">
        <v>0</v>
      </c>
      <c r="AB141" s="3">
        <v>0</v>
      </c>
      <c r="AC141" s="3">
        <v>5.9067146445787198E-3</v>
      </c>
      <c r="AD141" s="3">
        <v>1.15946061892007E-5</v>
      </c>
      <c r="AE141" s="3">
        <v>0</v>
      </c>
      <c r="AF141" s="3">
        <v>4.2461943483153202E-5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  <c r="AN141" s="3">
        <v>0</v>
      </c>
      <c r="AO141" s="3">
        <v>0</v>
      </c>
      <c r="AP141" s="3">
        <v>0</v>
      </c>
      <c r="AQ141" s="3">
        <v>0</v>
      </c>
      <c r="AR141" s="3">
        <v>0</v>
      </c>
      <c r="AS141" s="3">
        <v>0</v>
      </c>
      <c r="AT141" s="6">
        <v>0</v>
      </c>
    </row>
    <row r="142" spans="2:46" x14ac:dyDescent="0.3">
      <c r="B142" s="12" t="s">
        <v>272</v>
      </c>
      <c r="C142" s="2" t="s">
        <v>1028</v>
      </c>
      <c r="D142" s="2" t="s">
        <v>689</v>
      </c>
      <c r="E142" s="2" t="s">
        <v>876</v>
      </c>
      <c r="F142" s="2" t="s">
        <v>877</v>
      </c>
      <c r="G142" s="2" t="s">
        <v>878</v>
      </c>
      <c r="H142" s="2" t="s">
        <v>882</v>
      </c>
      <c r="I142" s="2" t="s">
        <v>883</v>
      </c>
      <c r="J142" s="2" t="s">
        <v>1297</v>
      </c>
      <c r="K142" s="2">
        <v>98</v>
      </c>
      <c r="L142" s="13" t="s">
        <v>1298</v>
      </c>
      <c r="M142" s="5">
        <f t="shared" si="6"/>
        <v>2.0878032385619081E-3</v>
      </c>
      <c r="N142" s="3">
        <v>3.6945357815790397E-5</v>
      </c>
      <c r="O142" s="3">
        <v>2.3870051439960801E-5</v>
      </c>
      <c r="P142" s="3">
        <v>1.8381044992054601E-3</v>
      </c>
      <c r="Q142" s="3">
        <v>5.0221692901522399E-5</v>
      </c>
      <c r="R142" s="3">
        <v>9.6541870209109693E-6</v>
      </c>
      <c r="S142" s="3">
        <v>4.0010974438703099E-5</v>
      </c>
      <c r="T142" s="6">
        <v>8.8996475739560701E-5</v>
      </c>
      <c r="U142" s="5">
        <f t="shared" si="7"/>
        <v>9.313856233427553E-4</v>
      </c>
      <c r="V142" s="3">
        <v>8.7954831642979802E-4</v>
      </c>
      <c r="W142" s="3">
        <v>2.1676398466394799E-5</v>
      </c>
      <c r="X142" s="10">
        <v>3.01609084465624E-5</v>
      </c>
      <c r="Y142" s="5">
        <f t="shared" si="8"/>
        <v>7.3069045800839352E-3</v>
      </c>
      <c r="Z142" s="3">
        <v>4.36128919708665E-5</v>
      </c>
      <c r="AA142" s="3">
        <v>4.5800128240359001E-5</v>
      </c>
      <c r="AB142" s="3">
        <v>2.18297714422929E-5</v>
      </c>
      <c r="AC142" s="3">
        <v>4.5262181184511203E-5</v>
      </c>
      <c r="AD142" s="3">
        <v>2.3189212378401501E-5</v>
      </c>
      <c r="AE142" s="3">
        <v>0</v>
      </c>
      <c r="AF142" s="3">
        <v>6.4542154094392899E-3</v>
      </c>
      <c r="AG142" s="3">
        <v>2.0918313983892799E-5</v>
      </c>
      <c r="AH142" s="3">
        <v>6.8930655760305099E-5</v>
      </c>
      <c r="AI142" s="3">
        <v>0</v>
      </c>
      <c r="AJ142" s="3">
        <v>0</v>
      </c>
      <c r="AK142" s="3">
        <v>1.4351026098365999E-4</v>
      </c>
      <c r="AL142" s="3">
        <v>1.5426385289398901E-5</v>
      </c>
      <c r="AM142" s="3">
        <v>0</v>
      </c>
      <c r="AN142" s="3">
        <v>1.2878631774160299E-5</v>
      </c>
      <c r="AO142" s="3">
        <v>1.0468098469912901E-4</v>
      </c>
      <c r="AP142" s="3">
        <v>2.19457063225579E-5</v>
      </c>
      <c r="AQ142" s="3">
        <v>0</v>
      </c>
      <c r="AR142" s="3">
        <v>2.1853146853146799E-4</v>
      </c>
      <c r="AS142" s="3">
        <v>6.6172578083642102E-5</v>
      </c>
      <c r="AT142" s="6">
        <v>0</v>
      </c>
    </row>
    <row r="143" spans="2:46" x14ac:dyDescent="0.3">
      <c r="B143" s="12" t="s">
        <v>300</v>
      </c>
      <c r="C143" s="2" t="s">
        <v>1028</v>
      </c>
      <c r="D143" s="2" t="s">
        <v>689</v>
      </c>
      <c r="E143" s="2" t="s">
        <v>876</v>
      </c>
      <c r="F143" s="2" t="s">
        <v>935</v>
      </c>
      <c r="G143" s="2" t="s">
        <v>943</v>
      </c>
      <c r="H143" s="2" t="s">
        <v>944</v>
      </c>
      <c r="I143" s="2" t="s">
        <v>945</v>
      </c>
      <c r="J143" s="2" t="s">
        <v>1327</v>
      </c>
      <c r="K143" s="2">
        <v>100</v>
      </c>
      <c r="L143" s="13" t="s">
        <v>1328</v>
      </c>
      <c r="M143" s="5">
        <f t="shared" si="6"/>
        <v>2.0763844743743073E-3</v>
      </c>
      <c r="N143" s="3">
        <v>5.1723500942106602E-5</v>
      </c>
      <c r="O143" s="3">
        <v>0</v>
      </c>
      <c r="P143" s="3">
        <v>0</v>
      </c>
      <c r="Q143" s="3">
        <v>0</v>
      </c>
      <c r="R143" s="3">
        <v>1.9356644976926401E-3</v>
      </c>
      <c r="S143" s="3">
        <v>0</v>
      </c>
      <c r="T143" s="6">
        <v>8.8996475739560701E-5</v>
      </c>
      <c r="U143" s="5">
        <f t="shared" si="7"/>
        <v>1.1190895637824105E-3</v>
      </c>
      <c r="V143" s="3">
        <v>3.0046681617166999E-5</v>
      </c>
      <c r="W143" s="3">
        <v>1.08652947312803E-3</v>
      </c>
      <c r="X143" s="10">
        <v>2.5134090372135298E-6</v>
      </c>
      <c r="Y143" s="5">
        <f t="shared" si="8"/>
        <v>6.5561011325432281E-3</v>
      </c>
      <c r="Z143" s="3">
        <v>1.5264512189803301E-4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0</v>
      </c>
      <c r="AL143" s="3">
        <v>0</v>
      </c>
      <c r="AM143" s="3">
        <v>6.1986026092870801E-3</v>
      </c>
      <c r="AN143" s="3">
        <v>0</v>
      </c>
      <c r="AO143" s="3">
        <v>0</v>
      </c>
      <c r="AP143" s="3">
        <v>0</v>
      </c>
      <c r="AQ143" s="3">
        <v>0</v>
      </c>
      <c r="AR143" s="3">
        <v>1.7482517482517401E-4</v>
      </c>
      <c r="AS143" s="3">
        <v>0</v>
      </c>
      <c r="AT143" s="6">
        <v>3.0028226532940899E-5</v>
      </c>
    </row>
    <row r="144" spans="2:46" x14ac:dyDescent="0.3">
      <c r="B144" s="12" t="s">
        <v>88</v>
      </c>
      <c r="C144" s="2" t="s">
        <v>1028</v>
      </c>
      <c r="D144" s="2" t="s">
        <v>422</v>
      </c>
      <c r="E144" s="2" t="s">
        <v>439</v>
      </c>
      <c r="F144" s="2" t="s">
        <v>440</v>
      </c>
      <c r="G144" s="2" t="s">
        <v>444</v>
      </c>
      <c r="H144" s="2" t="s">
        <v>505</v>
      </c>
      <c r="I144" s="2" t="s">
        <v>507</v>
      </c>
      <c r="J144" s="2" t="s">
        <v>1285</v>
      </c>
      <c r="K144" s="2">
        <v>97</v>
      </c>
      <c r="L144" s="13" t="s">
        <v>1286</v>
      </c>
      <c r="M144" s="5">
        <f t="shared" si="6"/>
        <v>2.060007680486683E-3</v>
      </c>
      <c r="N144" s="3">
        <v>1.81771160453689E-3</v>
      </c>
      <c r="O144" s="3">
        <v>7.9566838133202801E-6</v>
      </c>
      <c r="P144" s="3">
        <v>2.3717477409102699E-5</v>
      </c>
      <c r="Q144" s="3">
        <v>0</v>
      </c>
      <c r="R144" s="3">
        <v>1.01368963719565E-4</v>
      </c>
      <c r="S144" s="3">
        <v>9.1453655859893E-5</v>
      </c>
      <c r="T144" s="6">
        <v>1.7799295147912099E-5</v>
      </c>
      <c r="U144" s="5">
        <f t="shared" si="7"/>
        <v>7.8325392448454277E-4</v>
      </c>
      <c r="V144" s="3">
        <v>5.4084026910900603E-4</v>
      </c>
      <c r="W144" s="3">
        <v>1.54444339073063E-4</v>
      </c>
      <c r="X144" s="10">
        <v>8.7969316302473699E-5</v>
      </c>
      <c r="Y144" s="5">
        <f t="shared" si="8"/>
        <v>6.161466260597076E-3</v>
      </c>
      <c r="Z144" s="3">
        <v>3.6634829255527898E-3</v>
      </c>
      <c r="AA144" s="3">
        <v>1.14500320600897E-3</v>
      </c>
      <c r="AB144" s="3">
        <v>6.1123360038420403E-4</v>
      </c>
      <c r="AC144" s="3">
        <v>2.2631090592255601E-5</v>
      </c>
      <c r="AD144" s="3">
        <v>0</v>
      </c>
      <c r="AE144" s="3">
        <v>0</v>
      </c>
      <c r="AF144" s="3">
        <v>2.1230971741576601E-5</v>
      </c>
      <c r="AG144" s="3">
        <v>4.1836627967785699E-5</v>
      </c>
      <c r="AH144" s="3">
        <v>0</v>
      </c>
      <c r="AI144" s="3">
        <v>0</v>
      </c>
      <c r="AJ144" s="3">
        <v>0</v>
      </c>
      <c r="AK144" s="3">
        <v>0</v>
      </c>
      <c r="AL144" s="3">
        <v>2.4682216463038301E-4</v>
      </c>
      <c r="AM144" s="3">
        <v>6.1831447474185294E-5</v>
      </c>
      <c r="AN144" s="3">
        <v>1.2878631774160299E-5</v>
      </c>
      <c r="AO144" s="3">
        <v>1.74468307831882E-4</v>
      </c>
      <c r="AP144" s="3">
        <v>0</v>
      </c>
      <c r="AQ144" s="3">
        <v>8.3254703890769794E-5</v>
      </c>
      <c r="AR144" s="3">
        <v>4.3706293706293699E-5</v>
      </c>
      <c r="AS144" s="3">
        <v>3.3086289041820997E-5</v>
      </c>
      <c r="AT144" s="6">
        <v>0</v>
      </c>
    </row>
    <row r="145" spans="2:46" x14ac:dyDescent="0.3">
      <c r="B145" s="12" t="s">
        <v>228</v>
      </c>
      <c r="C145" s="2" t="s">
        <v>1028</v>
      </c>
      <c r="D145" s="2" t="s">
        <v>689</v>
      </c>
      <c r="E145" s="2" t="s">
        <v>690</v>
      </c>
      <c r="F145" s="2" t="s">
        <v>723</v>
      </c>
      <c r="G145" s="2" t="s">
        <v>724</v>
      </c>
      <c r="H145" s="2" t="s">
        <v>789</v>
      </c>
      <c r="I145" s="2" t="s">
        <v>792</v>
      </c>
      <c r="J145" s="2" t="s">
        <v>1299</v>
      </c>
      <c r="K145" s="2">
        <v>100</v>
      </c>
      <c r="L145" s="13" t="s">
        <v>1300</v>
      </c>
      <c r="M145" s="5">
        <f t="shared" si="6"/>
        <v>2.0527282314484006E-3</v>
      </c>
      <c r="N145" s="3">
        <v>2.2906121845790001E-4</v>
      </c>
      <c r="O145" s="3">
        <v>8.7523521946523093E-5</v>
      </c>
      <c r="P145" s="3">
        <v>8.0639423190949399E-4</v>
      </c>
      <c r="Q145" s="3">
        <v>1.4349055114720601E-5</v>
      </c>
      <c r="R145" s="3">
        <v>5.7925122125465799E-5</v>
      </c>
      <c r="S145" s="3">
        <v>7.4306095386163001E-5</v>
      </c>
      <c r="T145" s="6">
        <v>7.8316898650813396E-4</v>
      </c>
      <c r="U145" s="5">
        <f t="shared" si="7"/>
        <v>6.8215110715673507E-4</v>
      </c>
      <c r="V145" s="3">
        <v>1.0106611089410701E-4</v>
      </c>
      <c r="W145" s="3">
        <v>2.8450272987143099E-4</v>
      </c>
      <c r="X145" s="10">
        <v>2.9658226639119701E-4</v>
      </c>
      <c r="Y145" s="5">
        <f t="shared" si="8"/>
        <v>6.4281078478955747E-3</v>
      </c>
      <c r="Z145" s="3">
        <v>1.9625801386889899E-4</v>
      </c>
      <c r="AA145" s="3">
        <v>1.83200512961436E-4</v>
      </c>
      <c r="AB145" s="3">
        <v>3.0561680019210201E-4</v>
      </c>
      <c r="AC145" s="3">
        <v>3.3946635888383402E-5</v>
      </c>
      <c r="AD145" s="3">
        <v>1.2754066808120799E-4</v>
      </c>
      <c r="AE145" s="3">
        <v>1.0424811050299699E-4</v>
      </c>
      <c r="AF145" s="3">
        <v>8.4923886966306405E-5</v>
      </c>
      <c r="AG145" s="3">
        <v>5.4387616358121497E-4</v>
      </c>
      <c r="AH145" s="3">
        <v>1.33265934469923E-3</v>
      </c>
      <c r="AI145" s="3">
        <v>0</v>
      </c>
      <c r="AJ145" s="3">
        <v>0</v>
      </c>
      <c r="AK145" s="3">
        <v>4.1002931709617198E-5</v>
      </c>
      <c r="AL145" s="3">
        <v>4.6279155868196898E-5</v>
      </c>
      <c r="AM145" s="3">
        <v>1.3912075681691701E-4</v>
      </c>
      <c r="AN145" s="3">
        <v>0</v>
      </c>
      <c r="AO145" s="3">
        <v>1.2212781548231699E-4</v>
      </c>
      <c r="AP145" s="3">
        <v>6.5837118967673901E-5</v>
      </c>
      <c r="AQ145" s="3">
        <v>4.1627351945384897E-5</v>
      </c>
      <c r="AR145" s="3">
        <v>4.8076923076922998E-4</v>
      </c>
      <c r="AS145" s="3">
        <v>1.58814187400741E-3</v>
      </c>
      <c r="AT145" s="6">
        <v>9.9093147558705109E-4</v>
      </c>
    </row>
    <row r="146" spans="2:46" x14ac:dyDescent="0.3">
      <c r="B146" s="12" t="s">
        <v>98</v>
      </c>
      <c r="C146" s="2" t="s">
        <v>1028</v>
      </c>
      <c r="D146" s="2" t="s">
        <v>422</v>
      </c>
      <c r="E146" s="2" t="s">
        <v>516</v>
      </c>
      <c r="F146" s="2" t="s">
        <v>517</v>
      </c>
      <c r="G146" s="2" t="s">
        <v>518</v>
      </c>
      <c r="H146" s="2" t="s">
        <v>519</v>
      </c>
      <c r="I146" s="2" t="s">
        <v>520</v>
      </c>
      <c r="J146" s="2" t="s">
        <v>1233</v>
      </c>
      <c r="K146" s="2">
        <v>97</v>
      </c>
      <c r="L146" s="13" t="s">
        <v>1234</v>
      </c>
      <c r="M146" s="5">
        <f t="shared" si="6"/>
        <v>2.0121074339303985E-3</v>
      </c>
      <c r="N146" s="3">
        <v>5.1723500942106602E-5</v>
      </c>
      <c r="O146" s="3">
        <v>8.3943014230529001E-4</v>
      </c>
      <c r="P146" s="3">
        <v>1.06728648340962E-4</v>
      </c>
      <c r="Q146" s="3">
        <v>1.4349055114720601E-5</v>
      </c>
      <c r="R146" s="3">
        <v>2.65490143075051E-4</v>
      </c>
      <c r="S146" s="3">
        <v>5.0299510722941101E-4</v>
      </c>
      <c r="T146" s="6">
        <v>2.3139083692285699E-4</v>
      </c>
      <c r="U146" s="5">
        <f t="shared" si="7"/>
        <v>1.067521544163053E-3</v>
      </c>
      <c r="V146" s="3">
        <v>7.2658339183331096E-4</v>
      </c>
      <c r="W146" s="3">
        <v>2.6553588121333598E-4</v>
      </c>
      <c r="X146" s="10">
        <v>7.5402271116405999E-5</v>
      </c>
      <c r="Y146" s="5">
        <f t="shared" si="8"/>
        <v>6.0289631459765607E-3</v>
      </c>
      <c r="Z146" s="3">
        <v>1.0903222992716601E-4</v>
      </c>
      <c r="AA146" s="3">
        <v>0</v>
      </c>
      <c r="AB146" s="3">
        <v>4.3659542884585901E-5</v>
      </c>
      <c r="AC146" s="3">
        <v>1.28997216375857E-3</v>
      </c>
      <c r="AD146" s="3">
        <v>9.8554152608206608E-4</v>
      </c>
      <c r="AE146" s="3">
        <v>1.5637216575449501E-4</v>
      </c>
      <c r="AF146" s="3">
        <v>8.4923886966306405E-5</v>
      </c>
      <c r="AG146" s="3">
        <v>0</v>
      </c>
      <c r="AH146" s="3">
        <v>2.2976885253435001E-5</v>
      </c>
      <c r="AI146" s="3">
        <v>5.0323327378406203E-5</v>
      </c>
      <c r="AJ146" s="3">
        <v>0</v>
      </c>
      <c r="AK146" s="3">
        <v>0</v>
      </c>
      <c r="AL146" s="3">
        <v>7.2504010860175198E-4</v>
      </c>
      <c r="AM146" s="3">
        <v>0</v>
      </c>
      <c r="AN146" s="3">
        <v>1.03029054193282E-4</v>
      </c>
      <c r="AO146" s="3">
        <v>1.5004274473541801E-3</v>
      </c>
      <c r="AP146" s="3">
        <v>0</v>
      </c>
      <c r="AQ146" s="3">
        <v>2.7751567963589899E-5</v>
      </c>
      <c r="AR146" s="3">
        <v>3.49650349650349E-4</v>
      </c>
      <c r="AS146" s="3">
        <v>4.3012175754367302E-4</v>
      </c>
      <c r="AT146" s="6">
        <v>1.50141132664704E-4</v>
      </c>
    </row>
    <row r="147" spans="2:46" x14ac:dyDescent="0.3">
      <c r="B147" s="12" t="s">
        <v>126</v>
      </c>
      <c r="C147" s="2" t="s">
        <v>1028</v>
      </c>
      <c r="D147" s="2" t="s">
        <v>536</v>
      </c>
      <c r="E147" s="2" t="s">
        <v>537</v>
      </c>
      <c r="F147" s="2" t="s">
        <v>547</v>
      </c>
      <c r="G147" s="2" t="s">
        <v>571</v>
      </c>
      <c r="H147" s="2" t="s">
        <v>572</v>
      </c>
      <c r="I147" s="2" t="s">
        <v>576</v>
      </c>
      <c r="J147" s="2" t="s">
        <v>1225</v>
      </c>
      <c r="K147" s="2">
        <v>99</v>
      </c>
      <c r="L147" s="13" t="s">
        <v>1226</v>
      </c>
      <c r="M147" s="5">
        <f t="shared" si="6"/>
        <v>1.9971276371433901E-3</v>
      </c>
      <c r="N147" s="3">
        <v>0</v>
      </c>
      <c r="O147" s="3">
        <v>1.9971276371433901E-3</v>
      </c>
      <c r="P147" s="3">
        <v>0</v>
      </c>
      <c r="Q147" s="3">
        <v>0</v>
      </c>
      <c r="R147" s="3">
        <v>0</v>
      </c>
      <c r="S147" s="3">
        <v>0</v>
      </c>
      <c r="T147" s="6">
        <v>0</v>
      </c>
      <c r="U147" s="5">
        <f t="shared" si="7"/>
        <v>1.3693541186471339E-3</v>
      </c>
      <c r="V147" s="3">
        <v>1.1390423849416899E-3</v>
      </c>
      <c r="W147" s="3">
        <v>2.30311733705444E-4</v>
      </c>
      <c r="X147" s="10">
        <v>0</v>
      </c>
      <c r="Y147" s="5">
        <f t="shared" si="8"/>
        <v>5.7041239145673665E-3</v>
      </c>
      <c r="Z147" s="3">
        <v>0</v>
      </c>
      <c r="AA147" s="3">
        <v>0</v>
      </c>
      <c r="AB147" s="3">
        <v>0</v>
      </c>
      <c r="AC147" s="3">
        <v>4.7185823884853002E-3</v>
      </c>
      <c r="AD147" s="3">
        <v>9.8554152608206608E-4</v>
      </c>
      <c r="AE147" s="3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0</v>
      </c>
      <c r="AL147" s="3">
        <v>0</v>
      </c>
      <c r="AM147" s="3">
        <v>0</v>
      </c>
      <c r="AN147" s="3">
        <v>0</v>
      </c>
      <c r="AO147" s="3">
        <v>0</v>
      </c>
      <c r="AP147" s="3">
        <v>0</v>
      </c>
      <c r="AQ147" s="3">
        <v>0</v>
      </c>
      <c r="AR147" s="3">
        <v>0</v>
      </c>
      <c r="AS147" s="3">
        <v>0</v>
      </c>
      <c r="AT147" s="6">
        <v>0</v>
      </c>
    </row>
    <row r="148" spans="2:46" x14ac:dyDescent="0.3">
      <c r="B148" s="12" t="s">
        <v>221</v>
      </c>
      <c r="C148" s="2" t="s">
        <v>1028</v>
      </c>
      <c r="D148" s="2" t="s">
        <v>689</v>
      </c>
      <c r="E148" s="2" t="s">
        <v>690</v>
      </c>
      <c r="F148" s="2" t="s">
        <v>723</v>
      </c>
      <c r="G148" s="2" t="s">
        <v>724</v>
      </c>
      <c r="H148" s="2" t="s">
        <v>780</v>
      </c>
      <c r="I148" s="2" t="s">
        <v>781</v>
      </c>
      <c r="J148" s="2" t="s">
        <v>1467</v>
      </c>
      <c r="K148" s="2">
        <v>99</v>
      </c>
      <c r="L148" s="13" t="s">
        <v>1468</v>
      </c>
      <c r="M148" s="5">
        <f t="shared" si="6"/>
        <v>1.8759287369673702E-3</v>
      </c>
      <c r="N148" s="3">
        <v>5.1723500942106602E-5</v>
      </c>
      <c r="O148" s="3">
        <v>8.3545180039862902E-5</v>
      </c>
      <c r="P148" s="3">
        <v>1.54163603159167E-4</v>
      </c>
      <c r="Q148" s="3">
        <v>1.4349055114720601E-5</v>
      </c>
      <c r="R148" s="3">
        <v>3.1376107817960598E-4</v>
      </c>
      <c r="S148" s="3">
        <v>2.9722438154465201E-4</v>
      </c>
      <c r="T148" s="6">
        <v>9.6116193798725501E-4</v>
      </c>
      <c r="U148" s="5">
        <f t="shared" si="7"/>
        <v>6.0209417768842307E-4</v>
      </c>
      <c r="V148" s="3">
        <v>2.4037345293733599E-4</v>
      </c>
      <c r="W148" s="3">
        <v>1.70701637922859E-4</v>
      </c>
      <c r="X148" s="10">
        <v>1.9101908682822799E-4</v>
      </c>
      <c r="Y148" s="5">
        <f t="shared" si="8"/>
        <v>5.0097597230061063E-3</v>
      </c>
      <c r="Z148" s="3">
        <v>2.1806445985433199E-5</v>
      </c>
      <c r="AA148" s="3">
        <v>2.29000641201795E-5</v>
      </c>
      <c r="AB148" s="3">
        <v>1.09148857211465E-4</v>
      </c>
      <c r="AC148" s="3">
        <v>3.3946635888383402E-5</v>
      </c>
      <c r="AD148" s="3">
        <v>5.79730309460039E-5</v>
      </c>
      <c r="AE148" s="3">
        <v>1.6940317956737E-4</v>
      </c>
      <c r="AF148" s="3">
        <v>0</v>
      </c>
      <c r="AG148" s="3">
        <v>0</v>
      </c>
      <c r="AH148" s="3">
        <v>0</v>
      </c>
      <c r="AI148" s="3">
        <v>0</v>
      </c>
      <c r="AJ148" s="3">
        <v>3.9322087216389398E-5</v>
      </c>
      <c r="AK148" s="3">
        <v>0</v>
      </c>
      <c r="AL148" s="3">
        <v>3.3938047636677699E-4</v>
      </c>
      <c r="AM148" s="3">
        <v>4.1736227045075099E-4</v>
      </c>
      <c r="AN148" s="3">
        <v>2.0605810838656501E-4</v>
      </c>
      <c r="AO148" s="3">
        <v>8.2000104680984604E-4</v>
      </c>
      <c r="AP148" s="3">
        <v>4.3891412645115903E-5</v>
      </c>
      <c r="AQ148" s="3">
        <v>4.1627351945384897E-5</v>
      </c>
      <c r="AR148" s="3">
        <v>6.5559440559440497E-4</v>
      </c>
      <c r="AS148" s="3">
        <v>8.6024351508734703E-4</v>
      </c>
      <c r="AT148" s="6">
        <v>1.1711008347846899E-3</v>
      </c>
    </row>
    <row r="149" spans="2:46" x14ac:dyDescent="0.3">
      <c r="B149" s="12" t="s">
        <v>225</v>
      </c>
      <c r="C149" s="2" t="s">
        <v>1028</v>
      </c>
      <c r="D149" s="2" t="s">
        <v>689</v>
      </c>
      <c r="E149" s="2" t="s">
        <v>690</v>
      </c>
      <c r="F149" s="2" t="s">
        <v>723</v>
      </c>
      <c r="G149" s="2" t="s">
        <v>724</v>
      </c>
      <c r="H149" s="2" t="s">
        <v>787</v>
      </c>
      <c r="I149" s="2" t="s">
        <v>788</v>
      </c>
      <c r="J149" s="2" t="s">
        <v>1363</v>
      </c>
      <c r="K149" s="2">
        <v>98</v>
      </c>
      <c r="L149" s="13" t="s">
        <v>1364</v>
      </c>
      <c r="M149" s="5">
        <f t="shared" si="6"/>
        <v>1.8720260965201933E-3</v>
      </c>
      <c r="N149" s="3">
        <v>2.8078471940000697E-4</v>
      </c>
      <c r="O149" s="3">
        <v>7.9566838133202801E-6</v>
      </c>
      <c r="P149" s="3">
        <v>8.8347603348907795E-4</v>
      </c>
      <c r="Q149" s="3">
        <v>4.3047165344162003E-5</v>
      </c>
      <c r="R149" s="3">
        <v>6.7579309146376695E-5</v>
      </c>
      <c r="S149" s="3">
        <v>1.08601216333622E-4</v>
      </c>
      <c r="T149" s="6">
        <v>4.8058096899362702E-4</v>
      </c>
      <c r="U149" s="5">
        <f t="shared" si="7"/>
        <v>6.7410153790597701E-4</v>
      </c>
      <c r="V149" s="3">
        <v>1.9940070527756299E-4</v>
      </c>
      <c r="W149" s="3">
        <v>2.3844038313034199E-4</v>
      </c>
      <c r="X149" s="10">
        <v>2.36260449498072E-4</v>
      </c>
      <c r="Y149" s="5">
        <f t="shared" si="8"/>
        <v>6.1398899932279295E-3</v>
      </c>
      <c r="Z149" s="3">
        <v>4.1432247372323198E-4</v>
      </c>
      <c r="AA149" s="3">
        <v>3.4350096180269299E-4</v>
      </c>
      <c r="AB149" s="3">
        <v>8.7319085769171898E-5</v>
      </c>
      <c r="AC149" s="3">
        <v>1.1315545296127801E-5</v>
      </c>
      <c r="AD149" s="3">
        <v>1.15946061892007E-5</v>
      </c>
      <c r="AE149" s="3">
        <v>0</v>
      </c>
      <c r="AF149" s="3">
        <v>2.5477166089891902E-4</v>
      </c>
      <c r="AG149" s="3">
        <v>8.5765087333960805E-4</v>
      </c>
      <c r="AH149" s="3">
        <v>1.7692201645144901E-3</v>
      </c>
      <c r="AI149" s="3">
        <v>1.50969982135218E-4</v>
      </c>
      <c r="AJ149" s="3">
        <v>0</v>
      </c>
      <c r="AK149" s="3">
        <v>0</v>
      </c>
      <c r="AL149" s="3">
        <v>4.6279155868196898E-5</v>
      </c>
      <c r="AM149" s="3">
        <v>1.5457861868546299E-4</v>
      </c>
      <c r="AN149" s="3">
        <v>1.2878631774160299E-5</v>
      </c>
      <c r="AO149" s="3">
        <v>2.2680880018144701E-4</v>
      </c>
      <c r="AP149" s="3">
        <v>4.3891412645115903E-5</v>
      </c>
      <c r="AQ149" s="3">
        <v>5.5503135927179797E-5</v>
      </c>
      <c r="AR149" s="3">
        <v>8.3041958041958001E-4</v>
      </c>
      <c r="AS149" s="3">
        <v>6.2863949179460001E-4</v>
      </c>
      <c r="AT149" s="6">
        <v>2.40225812263527E-4</v>
      </c>
    </row>
    <row r="150" spans="2:46" x14ac:dyDescent="0.3">
      <c r="B150" s="12" t="s">
        <v>30</v>
      </c>
      <c r="C150" s="2" t="s">
        <v>1028</v>
      </c>
      <c r="D150" s="2" t="s">
        <v>374</v>
      </c>
      <c r="E150" s="2" t="s">
        <v>380</v>
      </c>
      <c r="F150" s="2" t="s">
        <v>385</v>
      </c>
      <c r="G150" s="2" t="s">
        <v>389</v>
      </c>
      <c r="H150" s="2" t="s">
        <v>392</v>
      </c>
      <c r="I150" s="2" t="s">
        <v>393</v>
      </c>
      <c r="J150" s="2" t="s">
        <v>1257</v>
      </c>
      <c r="K150" s="2">
        <v>100</v>
      </c>
      <c r="L150" s="13" t="s">
        <v>1258</v>
      </c>
      <c r="M150" s="5">
        <f t="shared" si="6"/>
        <v>1.865107308487767E-3</v>
      </c>
      <c r="N150" s="3">
        <v>0</v>
      </c>
      <c r="O150" s="3">
        <v>9.1899698043849205E-4</v>
      </c>
      <c r="P150" s="3">
        <v>0</v>
      </c>
      <c r="Q150" s="3">
        <v>0</v>
      </c>
      <c r="R150" s="3">
        <v>9.4611032804927503E-4</v>
      </c>
      <c r="S150" s="3">
        <v>0</v>
      </c>
      <c r="T150" s="6">
        <v>0</v>
      </c>
      <c r="U150" s="5">
        <f t="shared" si="7"/>
        <v>1.1451590172724549E-3</v>
      </c>
      <c r="V150" s="3">
        <v>2.3764193642668399E-4</v>
      </c>
      <c r="W150" s="3">
        <v>7.31578448240824E-4</v>
      </c>
      <c r="X150" s="10">
        <v>1.7593863260494699E-4</v>
      </c>
      <c r="Y150" s="5">
        <f t="shared" si="8"/>
        <v>5.5258245833656339E-3</v>
      </c>
      <c r="Z150" s="3">
        <v>0</v>
      </c>
      <c r="AA150" s="3">
        <v>0</v>
      </c>
      <c r="AB150" s="3">
        <v>0</v>
      </c>
      <c r="AC150" s="3">
        <v>8.7129698780184198E-4</v>
      </c>
      <c r="AD150" s="3">
        <v>1.7275963221909101E-3</v>
      </c>
      <c r="AE150" s="3">
        <v>6.5155069064373194E-5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1.5426385289398899E-4</v>
      </c>
      <c r="AM150" s="3">
        <v>1.8704012860941001E-3</v>
      </c>
      <c r="AN150" s="3">
        <v>8.3711106532041995E-4</v>
      </c>
      <c r="AO150" s="3">
        <v>0</v>
      </c>
      <c r="AP150" s="3">
        <v>0</v>
      </c>
      <c r="AQ150" s="3">
        <v>0</v>
      </c>
      <c r="AR150" s="3">
        <v>0</v>
      </c>
      <c r="AS150" s="3">
        <v>0</v>
      </c>
      <c r="AT150" s="6">
        <v>0</v>
      </c>
    </row>
    <row r="151" spans="2:46" x14ac:dyDescent="0.3">
      <c r="B151" s="12" t="s">
        <v>315</v>
      </c>
      <c r="C151" s="2" t="s">
        <v>1028</v>
      </c>
      <c r="D151" s="2" t="s">
        <v>689</v>
      </c>
      <c r="E151" s="2" t="s">
        <v>876</v>
      </c>
      <c r="F151" s="2" t="s">
        <v>960</v>
      </c>
      <c r="G151" s="2" t="s">
        <v>961</v>
      </c>
      <c r="H151" s="2" t="s">
        <v>967</v>
      </c>
      <c r="I151" s="2" t="s">
        <v>968</v>
      </c>
      <c r="J151" s="2" t="s">
        <v>1199</v>
      </c>
      <c r="K151" s="2">
        <v>100</v>
      </c>
      <c r="L151" s="13" t="s">
        <v>1200</v>
      </c>
      <c r="M151" s="5">
        <f t="shared" si="6"/>
        <v>1.8095622320388818E-3</v>
      </c>
      <c r="N151" s="3">
        <v>0</v>
      </c>
      <c r="O151" s="3">
        <v>1.79025385799706E-3</v>
      </c>
      <c r="P151" s="3">
        <v>0</v>
      </c>
      <c r="Q151" s="3">
        <v>0</v>
      </c>
      <c r="R151" s="3">
        <v>1.9308374041821901E-5</v>
      </c>
      <c r="S151" s="3">
        <v>0</v>
      </c>
      <c r="T151" s="6">
        <v>0</v>
      </c>
      <c r="U151" s="5">
        <f t="shared" si="7"/>
        <v>1.2301356129679E-3</v>
      </c>
      <c r="V151" s="3">
        <v>0</v>
      </c>
      <c r="W151" s="3">
        <v>1.2301356129679E-3</v>
      </c>
      <c r="X151" s="10">
        <v>0</v>
      </c>
      <c r="Y151" s="5">
        <f t="shared" si="8"/>
        <v>5.279404232614535E-3</v>
      </c>
      <c r="Z151" s="3">
        <v>0</v>
      </c>
      <c r="AA151" s="3">
        <v>0</v>
      </c>
      <c r="AB151" s="3">
        <v>0</v>
      </c>
      <c r="AC151" s="3">
        <v>0</v>
      </c>
      <c r="AD151" s="3">
        <v>5.2175727851403496E-3</v>
      </c>
      <c r="AE151" s="3">
        <v>0</v>
      </c>
      <c r="AF151" s="3">
        <v>0</v>
      </c>
      <c r="AG151" s="3">
        <v>0</v>
      </c>
      <c r="AH151" s="3">
        <v>0</v>
      </c>
      <c r="AI151" s="3">
        <v>0</v>
      </c>
      <c r="AJ151" s="3">
        <v>0</v>
      </c>
      <c r="AK151" s="3">
        <v>0</v>
      </c>
      <c r="AL151" s="3">
        <v>0</v>
      </c>
      <c r="AM151" s="3">
        <v>6.1831447474185294E-5</v>
      </c>
      <c r="AN151" s="3">
        <v>0</v>
      </c>
      <c r="AO151" s="3">
        <v>0</v>
      </c>
      <c r="AP151" s="3">
        <v>0</v>
      </c>
      <c r="AQ151" s="3">
        <v>0</v>
      </c>
      <c r="AR151" s="3">
        <v>0</v>
      </c>
      <c r="AS151" s="3">
        <v>0</v>
      </c>
      <c r="AT151" s="6">
        <v>0</v>
      </c>
    </row>
    <row r="152" spans="2:46" x14ac:dyDescent="0.3">
      <c r="B152" s="12" t="s">
        <v>173</v>
      </c>
      <c r="C152" s="2" t="s">
        <v>1028</v>
      </c>
      <c r="D152" s="2" t="s">
        <v>689</v>
      </c>
      <c r="E152" s="2" t="s">
        <v>690</v>
      </c>
      <c r="F152" s="2" t="s">
        <v>691</v>
      </c>
      <c r="G152" s="2" t="s">
        <v>692</v>
      </c>
      <c r="H152" s="2" t="s">
        <v>693</v>
      </c>
      <c r="I152" s="2" t="s">
        <v>694</v>
      </c>
      <c r="J152" s="2" t="s">
        <v>1339</v>
      </c>
      <c r="K152" s="2">
        <v>100</v>
      </c>
      <c r="L152" s="13" t="s">
        <v>1340</v>
      </c>
      <c r="M152" s="5">
        <f t="shared" si="6"/>
        <v>1.7192660541920394E-3</v>
      </c>
      <c r="N152" s="3">
        <v>0</v>
      </c>
      <c r="O152" s="3">
        <v>2.3870051439960801E-5</v>
      </c>
      <c r="P152" s="3">
        <v>4.4470270142067599E-4</v>
      </c>
      <c r="Q152" s="3">
        <v>0</v>
      </c>
      <c r="R152" s="3">
        <v>3.6203201328416102E-4</v>
      </c>
      <c r="S152" s="3">
        <v>3.42951209474598E-5</v>
      </c>
      <c r="T152" s="6">
        <v>8.5436616709978199E-4</v>
      </c>
      <c r="U152" s="5">
        <f t="shared" si="7"/>
        <v>5.429061277866013E-4</v>
      </c>
      <c r="V152" s="3">
        <v>1.4477037506453199E-4</v>
      </c>
      <c r="W152" s="3">
        <v>4.8771896549388303E-5</v>
      </c>
      <c r="X152" s="10">
        <v>3.4936385617268098E-4</v>
      </c>
      <c r="Y152" s="5">
        <f t="shared" si="8"/>
        <v>4.4330884128998462E-3</v>
      </c>
      <c r="Z152" s="3">
        <v>0</v>
      </c>
      <c r="AA152" s="3">
        <v>0</v>
      </c>
      <c r="AB152" s="3">
        <v>0</v>
      </c>
      <c r="AC152" s="3">
        <v>5.6577726480639098E-5</v>
      </c>
      <c r="AD152" s="3">
        <v>1.15946061892007E-5</v>
      </c>
      <c r="AE152" s="3">
        <v>0</v>
      </c>
      <c r="AF152" s="3">
        <v>5.3077429353941502E-4</v>
      </c>
      <c r="AG152" s="3">
        <v>1.4642819788725E-4</v>
      </c>
      <c r="AH152" s="3">
        <v>9.1907541013740103E-4</v>
      </c>
      <c r="AI152" s="3">
        <v>0</v>
      </c>
      <c r="AJ152" s="3">
        <v>0</v>
      </c>
      <c r="AK152" s="3">
        <v>0</v>
      </c>
      <c r="AL152" s="3">
        <v>1.85116623472787E-4</v>
      </c>
      <c r="AM152" s="3">
        <v>1.0820503307982399E-4</v>
      </c>
      <c r="AN152" s="3">
        <v>7.21203379352977E-4</v>
      </c>
      <c r="AO152" s="3">
        <v>3.4893661566376401E-5</v>
      </c>
      <c r="AP152" s="3">
        <v>0</v>
      </c>
      <c r="AQ152" s="3">
        <v>5.5503135927179797E-5</v>
      </c>
      <c r="AR152" s="3">
        <v>3.93356643356643E-4</v>
      </c>
      <c r="AS152" s="3">
        <v>9.9258867125463193E-5</v>
      </c>
      <c r="AT152" s="6">
        <v>1.1711008347846899E-3</v>
      </c>
    </row>
    <row r="153" spans="2:46" x14ac:dyDescent="0.3">
      <c r="B153" s="12" t="s">
        <v>70</v>
      </c>
      <c r="C153" s="2" t="s">
        <v>1028</v>
      </c>
      <c r="D153" s="2" t="s">
        <v>422</v>
      </c>
      <c r="E153" s="2" t="s">
        <v>439</v>
      </c>
      <c r="F153" s="2" t="s">
        <v>440</v>
      </c>
      <c r="G153" s="2" t="s">
        <v>444</v>
      </c>
      <c r="H153" s="2" t="s">
        <v>477</v>
      </c>
      <c r="I153" s="2" t="s">
        <v>481</v>
      </c>
      <c r="J153" s="2" t="s">
        <v>1321</v>
      </c>
      <c r="K153" s="2">
        <v>99</v>
      </c>
      <c r="L153" s="13" t="s">
        <v>1322</v>
      </c>
      <c r="M153" s="5">
        <f t="shared" si="6"/>
        <v>1.7100889912196838E-3</v>
      </c>
      <c r="N153" s="3">
        <v>1.63298481545793E-3</v>
      </c>
      <c r="O153" s="3">
        <v>0</v>
      </c>
      <c r="P153" s="3">
        <v>4.1505585465929802E-5</v>
      </c>
      <c r="Q153" s="3">
        <v>0</v>
      </c>
      <c r="R153" s="3">
        <v>0</v>
      </c>
      <c r="S153" s="3">
        <v>0</v>
      </c>
      <c r="T153" s="6">
        <v>3.5598590295824198E-5</v>
      </c>
      <c r="U153" s="5">
        <f t="shared" si="7"/>
        <v>6.282268307475033E-4</v>
      </c>
      <c r="V153" s="3">
        <v>6.25517280939204E-4</v>
      </c>
      <c r="W153" s="3">
        <v>2.7095498082993498E-6</v>
      </c>
      <c r="X153" s="10">
        <v>0</v>
      </c>
      <c r="Y153" s="5">
        <f t="shared" si="8"/>
        <v>5.0563475705191234E-3</v>
      </c>
      <c r="Z153" s="3">
        <v>4.7974181167953203E-3</v>
      </c>
      <c r="AA153" s="3">
        <v>2.29000641201795E-5</v>
      </c>
      <c r="AB153" s="3">
        <v>0</v>
      </c>
      <c r="AC153" s="3">
        <v>0</v>
      </c>
      <c r="AD153" s="3">
        <v>0</v>
      </c>
      <c r="AE153" s="3">
        <v>0</v>
      </c>
      <c r="AF153" s="3">
        <v>1.48616802191036E-4</v>
      </c>
      <c r="AG153" s="3">
        <v>0</v>
      </c>
      <c r="AH153" s="3">
        <v>0</v>
      </c>
      <c r="AI153" s="3">
        <v>0</v>
      </c>
      <c r="AJ153" s="3">
        <v>0</v>
      </c>
      <c r="AK153" s="3">
        <v>0</v>
      </c>
      <c r="AL153" s="3">
        <v>0</v>
      </c>
      <c r="AM153" s="3">
        <v>0</v>
      </c>
      <c r="AN153" s="3">
        <v>0</v>
      </c>
      <c r="AO153" s="3">
        <v>0</v>
      </c>
      <c r="AP153" s="3">
        <v>0</v>
      </c>
      <c r="AQ153" s="3">
        <v>0</v>
      </c>
      <c r="AR153" s="3">
        <v>8.7412587412587399E-5</v>
      </c>
      <c r="AS153" s="3">
        <v>0</v>
      </c>
      <c r="AT153" s="6">
        <v>0</v>
      </c>
    </row>
    <row r="154" spans="2:46" x14ac:dyDescent="0.3">
      <c r="B154" s="12" t="s">
        <v>156</v>
      </c>
      <c r="C154" s="2" t="s">
        <v>1028</v>
      </c>
      <c r="D154" s="2" t="s">
        <v>536</v>
      </c>
      <c r="E154" s="2" t="s">
        <v>577</v>
      </c>
      <c r="F154" s="2" t="s">
        <v>578</v>
      </c>
      <c r="G154" s="2" t="s">
        <v>623</v>
      </c>
      <c r="H154" s="2" t="s">
        <v>628</v>
      </c>
      <c r="I154" s="2" t="s">
        <v>630</v>
      </c>
      <c r="J154" s="2" t="s">
        <v>1305</v>
      </c>
      <c r="K154" s="2">
        <v>99</v>
      </c>
      <c r="L154" s="13" t="s">
        <v>1306</v>
      </c>
      <c r="M154" s="5">
        <f t="shared" si="6"/>
        <v>1.6768848704008107E-3</v>
      </c>
      <c r="N154" s="3">
        <v>0</v>
      </c>
      <c r="O154" s="3">
        <v>1.6470335493572899E-3</v>
      </c>
      <c r="P154" s="3">
        <v>0</v>
      </c>
      <c r="Q154" s="3">
        <v>0</v>
      </c>
      <c r="R154" s="3">
        <v>2.41354675522774E-5</v>
      </c>
      <c r="S154" s="3">
        <v>5.7158534912433099E-6</v>
      </c>
      <c r="T154" s="6">
        <v>0</v>
      </c>
      <c r="U154" s="5">
        <f t="shared" si="7"/>
        <v>1.1383497773215132E-3</v>
      </c>
      <c r="V154" s="3">
        <v>1.8847463923495601E-4</v>
      </c>
      <c r="W154" s="3">
        <v>9.3479468386327598E-4</v>
      </c>
      <c r="X154" s="10">
        <v>1.50804542232812E-5</v>
      </c>
      <c r="Y154" s="5">
        <f t="shared" si="8"/>
        <v>4.8591807035596856E-3</v>
      </c>
      <c r="Z154" s="3">
        <v>0</v>
      </c>
      <c r="AA154" s="3">
        <v>0</v>
      </c>
      <c r="AB154" s="3">
        <v>0</v>
      </c>
      <c r="AC154" s="3">
        <v>7.8077262543281903E-4</v>
      </c>
      <c r="AD154" s="3">
        <v>4.0001391352742699E-3</v>
      </c>
      <c r="AE154" s="3">
        <v>0</v>
      </c>
      <c r="AF154" s="3">
        <v>0</v>
      </c>
      <c r="AG154" s="3">
        <v>0</v>
      </c>
      <c r="AH154" s="3">
        <v>0</v>
      </c>
      <c r="AI154" s="3">
        <v>0</v>
      </c>
      <c r="AJ154" s="3">
        <v>0</v>
      </c>
      <c r="AK154" s="3">
        <v>0</v>
      </c>
      <c r="AL154" s="3">
        <v>0</v>
      </c>
      <c r="AM154" s="3">
        <v>0</v>
      </c>
      <c r="AN154" s="3">
        <v>6.4393158870801502E-5</v>
      </c>
      <c r="AO154" s="3">
        <v>0</v>
      </c>
      <c r="AP154" s="3">
        <v>0</v>
      </c>
      <c r="AQ154" s="3">
        <v>1.38757839817949E-5</v>
      </c>
      <c r="AR154" s="3">
        <v>0</v>
      </c>
      <c r="AS154" s="3">
        <v>0</v>
      </c>
      <c r="AT154" s="6">
        <v>0</v>
      </c>
    </row>
    <row r="155" spans="2:46" x14ac:dyDescent="0.3">
      <c r="B155" s="12" t="s">
        <v>253</v>
      </c>
      <c r="C155" s="2" t="s">
        <v>1028</v>
      </c>
      <c r="D155" s="2" t="s">
        <v>689</v>
      </c>
      <c r="E155" s="2" t="s">
        <v>690</v>
      </c>
      <c r="F155" s="2" t="s">
        <v>821</v>
      </c>
      <c r="G155" s="2" t="s">
        <v>830</v>
      </c>
      <c r="H155" s="2" t="s">
        <v>834</v>
      </c>
      <c r="I155" s="2" t="s">
        <v>570</v>
      </c>
      <c r="J155" s="2" t="s">
        <v>1529</v>
      </c>
      <c r="K155" s="2">
        <v>99</v>
      </c>
      <c r="L155" s="13" t="s">
        <v>1530</v>
      </c>
      <c r="M155" s="5">
        <f t="shared" si="6"/>
        <v>1.6737835726223567E-3</v>
      </c>
      <c r="N155" s="3">
        <v>0</v>
      </c>
      <c r="O155" s="3">
        <v>5.9675128599902097E-5</v>
      </c>
      <c r="P155" s="3">
        <v>1.00799278988686E-4</v>
      </c>
      <c r="Q155" s="3">
        <v>3.5872637786801702E-5</v>
      </c>
      <c r="R155" s="3">
        <v>1.1585024425093101E-3</v>
      </c>
      <c r="S155" s="3">
        <v>1.9433901870227199E-4</v>
      </c>
      <c r="T155" s="6">
        <v>1.24595066035385E-4</v>
      </c>
      <c r="U155" s="5">
        <f t="shared" si="7"/>
        <v>8.4579492953603004E-4</v>
      </c>
      <c r="V155" s="3">
        <v>3.0046681617166999E-5</v>
      </c>
      <c r="W155" s="3">
        <v>6.09648706867354E-4</v>
      </c>
      <c r="X155" s="10">
        <v>2.0609954105150899E-4</v>
      </c>
      <c r="Y155" s="5">
        <f t="shared" si="8"/>
        <v>5.055553829644511E-3</v>
      </c>
      <c r="Z155" s="3">
        <v>0</v>
      </c>
      <c r="AA155" s="3">
        <v>0</v>
      </c>
      <c r="AB155" s="3">
        <v>0</v>
      </c>
      <c r="AC155" s="3">
        <v>5.6577726480639098E-5</v>
      </c>
      <c r="AD155" s="3">
        <v>5.79730309460039E-5</v>
      </c>
      <c r="AE155" s="3">
        <v>6.5155069064373194E-5</v>
      </c>
      <c r="AF155" s="3">
        <v>6.3692915224729797E-5</v>
      </c>
      <c r="AG155" s="3">
        <v>4.1836627967785699E-5</v>
      </c>
      <c r="AH155" s="3">
        <v>1.6083819677404501E-4</v>
      </c>
      <c r="AI155" s="3">
        <v>0</v>
      </c>
      <c r="AJ155" s="3">
        <v>9.8305218040973597E-5</v>
      </c>
      <c r="AK155" s="3">
        <v>0</v>
      </c>
      <c r="AL155" s="3">
        <v>0</v>
      </c>
      <c r="AM155" s="3">
        <v>3.1997774067890898E-3</v>
      </c>
      <c r="AN155" s="3">
        <v>4.2499484854728999E-4</v>
      </c>
      <c r="AO155" s="3">
        <v>1.74468307831882E-5</v>
      </c>
      <c r="AP155" s="3">
        <v>2.19457063225579E-5</v>
      </c>
      <c r="AQ155" s="3">
        <v>4.4402508741743897E-4</v>
      </c>
      <c r="AR155" s="3">
        <v>8.7412587412587399E-5</v>
      </c>
      <c r="AS155" s="3">
        <v>1.65431445209105E-4</v>
      </c>
      <c r="AT155" s="6">
        <v>1.50141132664704E-4</v>
      </c>
    </row>
    <row r="156" spans="2:46" x14ac:dyDescent="0.3">
      <c r="B156" s="12" t="s">
        <v>196</v>
      </c>
      <c r="C156" s="2" t="s">
        <v>1028</v>
      </c>
      <c r="D156" s="2" t="s">
        <v>689</v>
      </c>
      <c r="E156" s="2" t="s">
        <v>690</v>
      </c>
      <c r="F156" s="2" t="s">
        <v>723</v>
      </c>
      <c r="G156" s="2" t="s">
        <v>724</v>
      </c>
      <c r="H156" s="2" t="s">
        <v>740</v>
      </c>
      <c r="I156" s="2" t="s">
        <v>742</v>
      </c>
      <c r="J156" s="2" t="s">
        <v>1387</v>
      </c>
      <c r="K156" s="2">
        <v>99</v>
      </c>
      <c r="L156" s="13" t="s">
        <v>1388</v>
      </c>
      <c r="M156" s="5">
        <f t="shared" si="6"/>
        <v>1.6599984416803991E-3</v>
      </c>
      <c r="N156" s="3">
        <v>1.18225145010529E-4</v>
      </c>
      <c r="O156" s="3">
        <v>3.2622403634613098E-4</v>
      </c>
      <c r="P156" s="3">
        <v>2.4903351279557902E-4</v>
      </c>
      <c r="Q156" s="3">
        <v>1.1479244091776499E-4</v>
      </c>
      <c r="R156" s="3">
        <v>4.9719063157691403E-4</v>
      </c>
      <c r="S156" s="3">
        <v>1.9433901870227199E-4</v>
      </c>
      <c r="T156" s="6">
        <v>1.6019365633120899E-4</v>
      </c>
      <c r="U156" s="5">
        <f t="shared" si="7"/>
        <v>8.1043983781187699E-4</v>
      </c>
      <c r="V156" s="3">
        <v>3.6602321242730702E-4</v>
      </c>
      <c r="W156" s="3">
        <v>3.06179128337826E-4</v>
      </c>
      <c r="X156" s="10">
        <v>1.38237497046744E-4</v>
      </c>
      <c r="Y156" s="5">
        <f t="shared" si="8"/>
        <v>5.1379639454421089E-3</v>
      </c>
      <c r="Z156" s="3">
        <v>1.3083867591259901E-4</v>
      </c>
      <c r="AA156" s="3">
        <v>1.14500320600897E-4</v>
      </c>
      <c r="AB156" s="3">
        <v>1.09148857211465E-4</v>
      </c>
      <c r="AC156" s="3">
        <v>5.6577726480639098E-5</v>
      </c>
      <c r="AD156" s="3">
        <v>8.1162243324405404E-4</v>
      </c>
      <c r="AE156" s="3">
        <v>9.1217096690122398E-5</v>
      </c>
      <c r="AF156" s="3">
        <v>2.1230971741576601E-5</v>
      </c>
      <c r="AG156" s="3">
        <v>3.5561133772617898E-4</v>
      </c>
      <c r="AH156" s="3">
        <v>4.1358393456183002E-4</v>
      </c>
      <c r="AI156" s="3">
        <v>2.7677830058123399E-4</v>
      </c>
      <c r="AJ156" s="3">
        <v>7.8644174432778796E-5</v>
      </c>
      <c r="AK156" s="3">
        <v>2.0501465854808599E-5</v>
      </c>
      <c r="AL156" s="3">
        <v>1.4809329877823001E-3</v>
      </c>
      <c r="AM156" s="3">
        <v>4.6373585605638998E-5</v>
      </c>
      <c r="AN156" s="3">
        <v>5.1514527096641198E-5</v>
      </c>
      <c r="AO156" s="3">
        <v>2.2680880018144701E-4</v>
      </c>
      <c r="AP156" s="3">
        <v>1.7556565058046299E-4</v>
      </c>
      <c r="AQ156" s="3">
        <v>1.80385191763334E-4</v>
      </c>
      <c r="AR156" s="3">
        <v>8.7412587412587399E-5</v>
      </c>
      <c r="AS156" s="3">
        <v>1.9851773425092601E-4</v>
      </c>
      <c r="AT156" s="6">
        <v>2.1019758573058599E-4</v>
      </c>
    </row>
    <row r="157" spans="2:46" x14ac:dyDescent="0.3">
      <c r="B157" s="12" t="s">
        <v>287</v>
      </c>
      <c r="C157" s="2" t="s">
        <v>1028</v>
      </c>
      <c r="D157" s="2" t="s">
        <v>689</v>
      </c>
      <c r="E157" s="2" t="s">
        <v>876</v>
      </c>
      <c r="F157" s="2" t="s">
        <v>902</v>
      </c>
      <c r="G157" s="2" t="s">
        <v>910</v>
      </c>
      <c r="H157" s="2" t="s">
        <v>911</v>
      </c>
      <c r="I157" s="2" t="s">
        <v>912</v>
      </c>
      <c r="J157" s="2" t="s">
        <v>1307</v>
      </c>
      <c r="K157" s="2">
        <v>97</v>
      </c>
      <c r="L157" s="13" t="s">
        <v>1308</v>
      </c>
      <c r="M157" s="5">
        <f t="shared" si="6"/>
        <v>1.6373836441935837E-3</v>
      </c>
      <c r="N157" s="3">
        <v>7.3890715631580796E-6</v>
      </c>
      <c r="O157" s="3">
        <v>1.15371915293144E-4</v>
      </c>
      <c r="P157" s="3">
        <v>0</v>
      </c>
      <c r="Q157" s="3">
        <v>1.4564290941441499E-3</v>
      </c>
      <c r="R157" s="3">
        <v>2.8962561062732899E-5</v>
      </c>
      <c r="S157" s="3">
        <v>1.14317069824866E-5</v>
      </c>
      <c r="T157" s="6">
        <v>1.7799295147912099E-5</v>
      </c>
      <c r="U157" s="5">
        <f t="shared" si="7"/>
        <v>6.3045750619332799E-4</v>
      </c>
      <c r="V157" s="3">
        <v>7.92139788088949E-5</v>
      </c>
      <c r="W157" s="3">
        <v>2.1947353447224701E-4</v>
      </c>
      <c r="X157" s="10">
        <v>3.31769992912186E-4</v>
      </c>
      <c r="Y157" s="5">
        <f t="shared" si="8"/>
        <v>4.6889612133641694E-3</v>
      </c>
      <c r="Z157" s="3">
        <v>2.1806445985433199E-5</v>
      </c>
      <c r="AA157" s="3">
        <v>0</v>
      </c>
      <c r="AB157" s="3">
        <v>0</v>
      </c>
      <c r="AC157" s="3">
        <v>1.24470998257406E-4</v>
      </c>
      <c r="AD157" s="3">
        <v>1.97108305216413E-4</v>
      </c>
      <c r="AE157" s="3">
        <v>1.30310138128746E-5</v>
      </c>
      <c r="AF157" s="3">
        <v>0</v>
      </c>
      <c r="AG157" s="3">
        <v>0</v>
      </c>
      <c r="AH157" s="3">
        <v>0</v>
      </c>
      <c r="AI157" s="3">
        <v>4.2774828271645299E-4</v>
      </c>
      <c r="AJ157" s="3">
        <v>1.1993236600998699E-3</v>
      </c>
      <c r="AK157" s="3">
        <v>2.5626832318510701E-3</v>
      </c>
      <c r="AL157" s="3">
        <v>0</v>
      </c>
      <c r="AM157" s="3">
        <v>4.6373585605638998E-5</v>
      </c>
      <c r="AN157" s="3">
        <v>3.86358953224809E-5</v>
      </c>
      <c r="AO157" s="3">
        <v>0</v>
      </c>
      <c r="AP157" s="3">
        <v>0</v>
      </c>
      <c r="AQ157" s="3">
        <v>2.7751567963589899E-5</v>
      </c>
      <c r="AR157" s="3">
        <v>0</v>
      </c>
      <c r="AS157" s="3">
        <v>0</v>
      </c>
      <c r="AT157" s="6">
        <v>3.0028226532940899E-5</v>
      </c>
    </row>
    <row r="158" spans="2:46" x14ac:dyDescent="0.3">
      <c r="B158" s="12" t="s">
        <v>223</v>
      </c>
      <c r="C158" s="2" t="s">
        <v>1028</v>
      </c>
      <c r="D158" s="2" t="s">
        <v>689</v>
      </c>
      <c r="E158" s="2" t="s">
        <v>690</v>
      </c>
      <c r="F158" s="2" t="s">
        <v>723</v>
      </c>
      <c r="G158" s="2" t="s">
        <v>724</v>
      </c>
      <c r="H158" s="2" t="s">
        <v>784</v>
      </c>
      <c r="I158" s="2" t="s">
        <v>759</v>
      </c>
      <c r="J158" s="2" t="s">
        <v>1505</v>
      </c>
      <c r="K158" s="2">
        <v>98</v>
      </c>
      <c r="L158" s="13" t="s">
        <v>1506</v>
      </c>
      <c r="M158" s="5">
        <f t="shared" si="6"/>
        <v>1.6227549543112265E-3</v>
      </c>
      <c r="N158" s="3">
        <v>3.3250822034211399E-4</v>
      </c>
      <c r="O158" s="3">
        <v>9.5480205759843395E-5</v>
      </c>
      <c r="P158" s="3">
        <v>2.7868035955695702E-4</v>
      </c>
      <c r="Q158" s="3">
        <v>0</v>
      </c>
      <c r="R158" s="3">
        <v>3.8616748083643803E-4</v>
      </c>
      <c r="S158" s="3">
        <v>2.6292926059719201E-4</v>
      </c>
      <c r="T158" s="6">
        <v>2.6698942721868201E-4</v>
      </c>
      <c r="U158" s="5">
        <f t="shared" si="7"/>
        <v>6.8857287744529495E-4</v>
      </c>
      <c r="V158" s="3">
        <v>3.2505046476753399E-4</v>
      </c>
      <c r="W158" s="3">
        <v>2.30311733705444E-4</v>
      </c>
      <c r="X158" s="10">
        <v>1.3321067897231699E-4</v>
      </c>
      <c r="Y158" s="5">
        <f t="shared" si="8"/>
        <v>4.9991148414768082E-3</v>
      </c>
      <c r="Z158" s="3">
        <v>5.0154825766496498E-4</v>
      </c>
      <c r="AA158" s="3">
        <v>3.4350096180269299E-4</v>
      </c>
      <c r="AB158" s="3">
        <v>1.5280840009605101E-4</v>
      </c>
      <c r="AC158" s="3">
        <v>7.9208817072894699E-5</v>
      </c>
      <c r="AD158" s="3">
        <v>1.5072988045961E-4</v>
      </c>
      <c r="AE158" s="3">
        <v>5.2124055251498497E-5</v>
      </c>
      <c r="AF158" s="3">
        <v>6.3692915224729797E-5</v>
      </c>
      <c r="AG158" s="3">
        <v>2.9285639577450001E-4</v>
      </c>
      <c r="AH158" s="3">
        <v>4.82514590322135E-4</v>
      </c>
      <c r="AI158" s="3">
        <v>0</v>
      </c>
      <c r="AJ158" s="3">
        <v>0</v>
      </c>
      <c r="AK158" s="3">
        <v>0</v>
      </c>
      <c r="AL158" s="3">
        <v>5.8620264099716103E-4</v>
      </c>
      <c r="AM158" s="3">
        <v>4.7919371792493602E-4</v>
      </c>
      <c r="AN158" s="3">
        <v>1.41664949515763E-4</v>
      </c>
      <c r="AO158" s="3">
        <v>6.80426400544341E-4</v>
      </c>
      <c r="AP158" s="3">
        <v>6.5837118967673901E-5</v>
      </c>
      <c r="AQ158" s="3">
        <v>5.5503135927179797E-5</v>
      </c>
      <c r="AR158" s="3">
        <v>3.93356643356643E-4</v>
      </c>
      <c r="AS158" s="3">
        <v>2.9777660137638898E-4</v>
      </c>
      <c r="AT158" s="6">
        <v>1.8016935919764501E-4</v>
      </c>
    </row>
    <row r="159" spans="2:46" x14ac:dyDescent="0.3">
      <c r="B159" s="12" t="s">
        <v>248</v>
      </c>
      <c r="C159" s="2" t="s">
        <v>1028</v>
      </c>
      <c r="D159" s="2" t="s">
        <v>689</v>
      </c>
      <c r="E159" s="2" t="s">
        <v>690</v>
      </c>
      <c r="F159" s="2" t="s">
        <v>821</v>
      </c>
      <c r="G159" s="2" t="s">
        <v>822</v>
      </c>
      <c r="H159" s="2" t="s">
        <v>826</v>
      </c>
      <c r="I159" s="2" t="s">
        <v>827</v>
      </c>
      <c r="J159" s="2" t="s">
        <v>1355</v>
      </c>
      <c r="K159" s="2">
        <v>99</v>
      </c>
      <c r="L159" s="13" t="s">
        <v>1356</v>
      </c>
      <c r="M159" s="5">
        <f t="shared" si="6"/>
        <v>1.6215343287378494E-3</v>
      </c>
      <c r="N159" s="3">
        <v>1.4778143126316099E-4</v>
      </c>
      <c r="O159" s="3">
        <v>1.5913367626640499E-5</v>
      </c>
      <c r="P159" s="3">
        <v>4.8620828688660601E-4</v>
      </c>
      <c r="Q159" s="3">
        <v>0</v>
      </c>
      <c r="R159" s="3">
        <v>2.07565020949585E-4</v>
      </c>
      <c r="S159" s="3">
        <v>3.42951209474598E-5</v>
      </c>
      <c r="T159" s="6">
        <v>7.2977110106439702E-4</v>
      </c>
      <c r="U159" s="5">
        <f t="shared" si="7"/>
        <v>5.1318369750341067E-4</v>
      </c>
      <c r="V159" s="3">
        <v>6.8287912766288705E-5</v>
      </c>
      <c r="W159" s="3">
        <v>2.0863533523904999E-4</v>
      </c>
      <c r="X159" s="10">
        <v>2.36260449498072E-4</v>
      </c>
      <c r="Y159" s="5">
        <f t="shared" si="8"/>
        <v>4.7247058244213984E-3</v>
      </c>
      <c r="Z159" s="3">
        <v>6.5419337956299805E-5</v>
      </c>
      <c r="AA159" s="3">
        <v>1.14500320600897E-4</v>
      </c>
      <c r="AB159" s="3">
        <v>2.6195725730751601E-4</v>
      </c>
      <c r="AC159" s="3">
        <v>2.2631090592255601E-5</v>
      </c>
      <c r="AD159" s="3">
        <v>0</v>
      </c>
      <c r="AE159" s="3">
        <v>2.6062027625749201E-5</v>
      </c>
      <c r="AF159" s="3">
        <v>8.4923886966306405E-5</v>
      </c>
      <c r="AG159" s="3">
        <v>2.9285639577450001E-4</v>
      </c>
      <c r="AH159" s="3">
        <v>7.1228344285648604E-4</v>
      </c>
      <c r="AI159" s="3">
        <v>0</v>
      </c>
      <c r="AJ159" s="3">
        <v>0</v>
      </c>
      <c r="AK159" s="3">
        <v>0</v>
      </c>
      <c r="AL159" s="3">
        <v>1.3883746760459E-4</v>
      </c>
      <c r="AM159" s="3">
        <v>3.5553082297656499E-4</v>
      </c>
      <c r="AN159" s="3">
        <v>1.41664949515763E-4</v>
      </c>
      <c r="AO159" s="3">
        <v>1.74468307831882E-5</v>
      </c>
      <c r="AP159" s="3">
        <v>4.3891412645115903E-5</v>
      </c>
      <c r="AQ159" s="3">
        <v>4.1627351945384897E-5</v>
      </c>
      <c r="AR159" s="3">
        <v>2.6223776223776202E-4</v>
      </c>
      <c r="AS159" s="3">
        <v>1.09184753838009E-3</v>
      </c>
      <c r="AT159" s="6">
        <v>1.0509879286529299E-3</v>
      </c>
    </row>
    <row r="160" spans="2:46" x14ac:dyDescent="0.3">
      <c r="B160" s="12" t="s">
        <v>150</v>
      </c>
      <c r="C160" s="2" t="s">
        <v>1028</v>
      </c>
      <c r="D160" s="2" t="s">
        <v>536</v>
      </c>
      <c r="E160" s="2" t="s">
        <v>577</v>
      </c>
      <c r="F160" s="2" t="s">
        <v>578</v>
      </c>
      <c r="G160" s="2" t="s">
        <v>593</v>
      </c>
      <c r="H160" s="2" t="s">
        <v>368</v>
      </c>
      <c r="I160" s="2" t="s">
        <v>617</v>
      </c>
      <c r="J160" s="2" t="s">
        <v>1331</v>
      </c>
      <c r="K160" s="2">
        <v>100</v>
      </c>
      <c r="L160" s="13" t="s">
        <v>1332</v>
      </c>
      <c r="M160" s="5">
        <f t="shared" si="6"/>
        <v>1.6084229294032026E-3</v>
      </c>
      <c r="N160" s="3">
        <v>7.3890715631580796E-6</v>
      </c>
      <c r="O160" s="3">
        <v>1.2332859910646401E-3</v>
      </c>
      <c r="P160" s="3">
        <v>0</v>
      </c>
      <c r="Q160" s="3">
        <v>0</v>
      </c>
      <c r="R160" s="3">
        <v>3.6203201328416102E-4</v>
      </c>
      <c r="S160" s="3">
        <v>5.7158534912433099E-6</v>
      </c>
      <c r="T160" s="6">
        <v>0</v>
      </c>
      <c r="U160" s="5">
        <f t="shared" si="7"/>
        <v>1.037595898126673E-3</v>
      </c>
      <c r="V160" s="3">
        <v>7.7848220553569105E-4</v>
      </c>
      <c r="W160" s="3">
        <v>3.7933697316190898E-5</v>
      </c>
      <c r="X160" s="10">
        <v>2.21179995274791E-4</v>
      </c>
      <c r="Y160" s="5">
        <f t="shared" si="8"/>
        <v>4.5321989864729626E-3</v>
      </c>
      <c r="Z160" s="3">
        <v>0</v>
      </c>
      <c r="AA160" s="3">
        <v>0</v>
      </c>
      <c r="AB160" s="3">
        <v>2.18297714422929E-5</v>
      </c>
      <c r="AC160" s="3">
        <v>3.22493040939642E-3</v>
      </c>
      <c r="AD160" s="3">
        <v>1.6232448664880999E-4</v>
      </c>
      <c r="AE160" s="3">
        <v>1.43341151941621E-4</v>
      </c>
      <c r="AF160" s="3">
        <v>0</v>
      </c>
      <c r="AG160" s="3">
        <v>0</v>
      </c>
      <c r="AH160" s="3">
        <v>0</v>
      </c>
      <c r="AI160" s="3">
        <v>0</v>
      </c>
      <c r="AJ160" s="3">
        <v>0</v>
      </c>
      <c r="AK160" s="3">
        <v>0</v>
      </c>
      <c r="AL160" s="3">
        <v>0</v>
      </c>
      <c r="AM160" s="3">
        <v>0</v>
      </c>
      <c r="AN160" s="3">
        <v>9.6589738306202303E-4</v>
      </c>
      <c r="AO160" s="3">
        <v>0</v>
      </c>
      <c r="AP160" s="3">
        <v>0</v>
      </c>
      <c r="AQ160" s="3">
        <v>1.38757839817949E-5</v>
      </c>
      <c r="AR160" s="3">
        <v>0</v>
      </c>
      <c r="AS160" s="3">
        <v>0</v>
      </c>
      <c r="AT160" s="6">
        <v>0</v>
      </c>
    </row>
    <row r="161" spans="2:46" x14ac:dyDescent="0.3">
      <c r="B161" s="12" t="s">
        <v>184</v>
      </c>
      <c r="C161" s="2" t="s">
        <v>1028</v>
      </c>
      <c r="D161" s="2" t="s">
        <v>689</v>
      </c>
      <c r="E161" s="2" t="s">
        <v>690</v>
      </c>
      <c r="F161" s="2" t="s">
        <v>723</v>
      </c>
      <c r="G161" s="2" t="s">
        <v>724</v>
      </c>
      <c r="H161" s="2" t="s">
        <v>725</v>
      </c>
      <c r="I161" s="2" t="s">
        <v>452</v>
      </c>
      <c r="J161" s="2" t="s">
        <v>1489</v>
      </c>
      <c r="K161" s="2">
        <v>98</v>
      </c>
      <c r="L161" s="13" t="s">
        <v>1490</v>
      </c>
      <c r="M161" s="5">
        <f t="shared" si="6"/>
        <v>1.6009889779807118E-3</v>
      </c>
      <c r="N161" s="3">
        <v>1.9950493220526801E-4</v>
      </c>
      <c r="O161" s="3">
        <v>2.8246227537286999E-4</v>
      </c>
      <c r="P161" s="3">
        <v>7.1745369162535795E-4</v>
      </c>
      <c r="Q161" s="3">
        <v>7.1745275573603401E-6</v>
      </c>
      <c r="R161" s="3">
        <v>5.3098028615010303E-5</v>
      </c>
      <c r="S161" s="3">
        <v>7.4306095386163001E-5</v>
      </c>
      <c r="T161" s="6">
        <v>2.6698942721868201E-4</v>
      </c>
      <c r="U161" s="5">
        <f t="shared" si="7"/>
        <v>6.8652615135996104E-4</v>
      </c>
      <c r="V161" s="3">
        <v>1.2838127600062199E-4</v>
      </c>
      <c r="W161" s="3">
        <v>3.4953192527061602E-4</v>
      </c>
      <c r="X161" s="10">
        <v>2.08612950088723E-4</v>
      </c>
      <c r="Y161" s="5">
        <f t="shared" si="8"/>
        <v>5.2089531056832821E-3</v>
      </c>
      <c r="Z161" s="3">
        <v>2.3987090583976601E-4</v>
      </c>
      <c r="AA161" s="3">
        <v>2.9770083356233398E-4</v>
      </c>
      <c r="AB161" s="3">
        <v>6.5489314326878906E-5</v>
      </c>
      <c r="AC161" s="3">
        <v>1.1315545296127801E-5</v>
      </c>
      <c r="AD161" s="3">
        <v>7.53649402298051E-4</v>
      </c>
      <c r="AE161" s="3">
        <v>6.5155069064373194E-5</v>
      </c>
      <c r="AF161" s="3">
        <v>2.7600263264049502E-4</v>
      </c>
      <c r="AG161" s="3">
        <v>6.06631105532894E-4</v>
      </c>
      <c r="AH161" s="3">
        <v>1.4015900004595301E-3</v>
      </c>
      <c r="AI161" s="3">
        <v>2.5161663689203101E-5</v>
      </c>
      <c r="AJ161" s="3">
        <v>0</v>
      </c>
      <c r="AK161" s="3">
        <v>0</v>
      </c>
      <c r="AL161" s="3">
        <v>1.07984697025792E-4</v>
      </c>
      <c r="AM161" s="3">
        <v>6.1831447474185294E-5</v>
      </c>
      <c r="AN161" s="3">
        <v>0</v>
      </c>
      <c r="AO161" s="3">
        <v>2.0936196939825801E-4</v>
      </c>
      <c r="AP161" s="3">
        <v>0</v>
      </c>
      <c r="AQ161" s="3">
        <v>1.38757839817949E-5</v>
      </c>
      <c r="AR161" s="3">
        <v>8.7412587412587399E-5</v>
      </c>
      <c r="AS161" s="3">
        <v>5.9555320275277905E-4</v>
      </c>
      <c r="AT161" s="6">
        <v>3.9036694492823202E-4</v>
      </c>
    </row>
    <row r="162" spans="2:46" x14ac:dyDescent="0.3">
      <c r="B162" s="12" t="s">
        <v>165</v>
      </c>
      <c r="C162" s="2" t="s">
        <v>1028</v>
      </c>
      <c r="D162" s="2" t="s">
        <v>536</v>
      </c>
      <c r="E162" s="2" t="s">
        <v>652</v>
      </c>
      <c r="F162" s="2" t="s">
        <v>653</v>
      </c>
      <c r="G162" s="2" t="s">
        <v>654</v>
      </c>
      <c r="H162" s="2" t="s">
        <v>655</v>
      </c>
      <c r="I162" s="2" t="s">
        <v>656</v>
      </c>
      <c r="J162" s="2" t="s">
        <v>1347</v>
      </c>
      <c r="K162" s="2">
        <v>99</v>
      </c>
      <c r="L162" s="13" t="s">
        <v>1348</v>
      </c>
      <c r="M162" s="5">
        <f t="shared" si="6"/>
        <v>1.5973180322676108E-3</v>
      </c>
      <c r="N162" s="3">
        <v>0</v>
      </c>
      <c r="O162" s="3">
        <v>1.56746671122409E-3</v>
      </c>
      <c r="P162" s="3">
        <v>0</v>
      </c>
      <c r="Q162" s="3">
        <v>0</v>
      </c>
      <c r="R162" s="3">
        <v>2.41354675522774E-5</v>
      </c>
      <c r="S162" s="3">
        <v>5.7158534912433099E-6</v>
      </c>
      <c r="T162" s="6">
        <v>0</v>
      </c>
      <c r="U162" s="5">
        <f t="shared" si="7"/>
        <v>1.0887058885424312E-3</v>
      </c>
      <c r="V162" s="3">
        <v>7.5389855693982696E-4</v>
      </c>
      <c r="W162" s="3">
        <v>3.19726877379323E-4</v>
      </c>
      <c r="X162" s="10">
        <v>1.50804542232812E-5</v>
      </c>
      <c r="Y162" s="5">
        <f t="shared" si="8"/>
        <v>4.5695229749095562E-3</v>
      </c>
      <c r="Z162" s="3">
        <v>0</v>
      </c>
      <c r="AA162" s="3">
        <v>0</v>
      </c>
      <c r="AB162" s="3">
        <v>0</v>
      </c>
      <c r="AC162" s="3">
        <v>3.1230905017312701E-3</v>
      </c>
      <c r="AD162" s="3">
        <v>1.36816353032569E-3</v>
      </c>
      <c r="AE162" s="3">
        <v>0</v>
      </c>
      <c r="AF162" s="3">
        <v>0</v>
      </c>
      <c r="AG162" s="3">
        <v>0</v>
      </c>
      <c r="AH162" s="3">
        <v>0</v>
      </c>
      <c r="AI162" s="3">
        <v>0</v>
      </c>
      <c r="AJ162" s="3">
        <v>0</v>
      </c>
      <c r="AK162" s="3">
        <v>0</v>
      </c>
      <c r="AL162" s="3">
        <v>0</v>
      </c>
      <c r="AM162" s="3">
        <v>0</v>
      </c>
      <c r="AN162" s="3">
        <v>6.4393158870801502E-5</v>
      </c>
      <c r="AO162" s="3">
        <v>0</v>
      </c>
      <c r="AP162" s="3">
        <v>0</v>
      </c>
      <c r="AQ162" s="3">
        <v>1.38757839817949E-5</v>
      </c>
      <c r="AR162" s="3">
        <v>0</v>
      </c>
      <c r="AS162" s="3">
        <v>0</v>
      </c>
      <c r="AT162" s="6">
        <v>0</v>
      </c>
    </row>
    <row r="163" spans="2:46" x14ac:dyDescent="0.3">
      <c r="B163" s="12" t="s">
        <v>107</v>
      </c>
      <c r="C163" s="2" t="s">
        <v>1028</v>
      </c>
      <c r="D163" s="2" t="s">
        <v>536</v>
      </c>
      <c r="E163" s="2" t="s">
        <v>537</v>
      </c>
      <c r="F163" s="2" t="s">
        <v>538</v>
      </c>
      <c r="G163" s="2" t="s">
        <v>539</v>
      </c>
      <c r="H163" s="2" t="s">
        <v>545</v>
      </c>
      <c r="I163" s="2" t="s">
        <v>546</v>
      </c>
      <c r="J163" s="2" t="s">
        <v>1231</v>
      </c>
      <c r="K163" s="2">
        <v>100</v>
      </c>
      <c r="L163" s="13" t="s">
        <v>1232</v>
      </c>
      <c r="M163" s="5">
        <f t="shared" si="6"/>
        <v>1.5890959323419734E-3</v>
      </c>
      <c r="N163" s="3">
        <v>0</v>
      </c>
      <c r="O163" s="3">
        <v>1.5833800788507301E-3</v>
      </c>
      <c r="P163" s="3">
        <v>0</v>
      </c>
      <c r="Q163" s="3">
        <v>0</v>
      </c>
      <c r="R163" s="3">
        <v>0</v>
      </c>
      <c r="S163" s="3">
        <v>5.7158534912433099E-6</v>
      </c>
      <c r="T163" s="6">
        <v>0</v>
      </c>
      <c r="U163" s="5">
        <f t="shared" si="7"/>
        <v>1.0050077543301437E-3</v>
      </c>
      <c r="V163" s="3">
        <v>0</v>
      </c>
      <c r="W163" s="3">
        <v>2.9805047891292799E-5</v>
      </c>
      <c r="X163" s="10">
        <v>9.7520270643885098E-4</v>
      </c>
      <c r="Y163" s="5">
        <f t="shared" si="8"/>
        <v>5.1844187976454832E-3</v>
      </c>
      <c r="Z163" s="3">
        <v>0</v>
      </c>
      <c r="AA163" s="3">
        <v>0</v>
      </c>
      <c r="AB163" s="3">
        <v>0</v>
      </c>
      <c r="AC163" s="3">
        <v>0</v>
      </c>
      <c r="AD163" s="3">
        <v>1.2754066808120799E-4</v>
      </c>
      <c r="AE163" s="3">
        <v>5.0430023455824797E-3</v>
      </c>
      <c r="AF163" s="3">
        <v>0</v>
      </c>
      <c r="AG163" s="3">
        <v>0</v>
      </c>
      <c r="AH163" s="3">
        <v>0</v>
      </c>
      <c r="AI163" s="3">
        <v>0</v>
      </c>
      <c r="AJ163" s="3">
        <v>0</v>
      </c>
      <c r="AK163" s="3">
        <v>0</v>
      </c>
      <c r="AL163" s="3">
        <v>0</v>
      </c>
      <c r="AM163" s="3">
        <v>0</v>
      </c>
      <c r="AN163" s="3">
        <v>0</v>
      </c>
      <c r="AO163" s="3">
        <v>0</v>
      </c>
      <c r="AP163" s="3">
        <v>0</v>
      </c>
      <c r="AQ163" s="3">
        <v>1.38757839817949E-5</v>
      </c>
      <c r="AR163" s="3">
        <v>0</v>
      </c>
      <c r="AS163" s="3">
        <v>0</v>
      </c>
      <c r="AT163" s="6">
        <v>0</v>
      </c>
    </row>
    <row r="164" spans="2:46" x14ac:dyDescent="0.3">
      <c r="B164" s="12" t="s">
        <v>103</v>
      </c>
      <c r="C164" s="2" t="s">
        <v>1028</v>
      </c>
      <c r="D164" s="2" t="s">
        <v>536</v>
      </c>
      <c r="E164" s="2" t="s">
        <v>537</v>
      </c>
      <c r="F164" s="2" t="s">
        <v>538</v>
      </c>
      <c r="G164" s="2" t="s">
        <v>539</v>
      </c>
      <c r="H164" s="2" t="s">
        <v>540</v>
      </c>
      <c r="I164" s="2" t="s">
        <v>541</v>
      </c>
      <c r="J164" s="2" t="s">
        <v>1239</v>
      </c>
      <c r="K164" s="2">
        <v>99</v>
      </c>
      <c r="L164" s="13" t="s">
        <v>1240</v>
      </c>
      <c r="M164" s="5">
        <f t="shared" si="6"/>
        <v>1.5550711442575032E-3</v>
      </c>
      <c r="N164" s="3">
        <v>0</v>
      </c>
      <c r="O164" s="3">
        <v>1.51574826643751E-3</v>
      </c>
      <c r="P164" s="3">
        <v>0</v>
      </c>
      <c r="Q164" s="3">
        <v>2.1523582672081002E-5</v>
      </c>
      <c r="R164" s="3">
        <v>0</v>
      </c>
      <c r="S164" s="3">
        <v>0</v>
      </c>
      <c r="T164" s="6">
        <v>1.7799295147912099E-5</v>
      </c>
      <c r="U164" s="5">
        <f t="shared" si="7"/>
        <v>1.0457810904723026E-3</v>
      </c>
      <c r="V164" s="3">
        <v>8.60427700855237E-4</v>
      </c>
      <c r="W164" s="3">
        <v>1.3005839079836801E-4</v>
      </c>
      <c r="X164" s="10">
        <v>5.5294998818697702E-5</v>
      </c>
      <c r="Y164" s="5">
        <f t="shared" si="8"/>
        <v>4.4488166942221871E-3</v>
      </c>
      <c r="Z164" s="3">
        <v>0</v>
      </c>
      <c r="AA164" s="3">
        <v>0</v>
      </c>
      <c r="AB164" s="3">
        <v>0</v>
      </c>
      <c r="AC164" s="3">
        <v>3.5643967682802602E-3</v>
      </c>
      <c r="AD164" s="3">
        <v>5.2175727851403505E-4</v>
      </c>
      <c r="AE164" s="3">
        <v>2.73651290070367E-4</v>
      </c>
      <c r="AF164" s="3">
        <v>0</v>
      </c>
      <c r="AG164" s="3">
        <v>0</v>
      </c>
      <c r="AH164" s="3">
        <v>0</v>
      </c>
      <c r="AI164" s="3">
        <v>0</v>
      </c>
      <c r="AJ164" s="3">
        <v>5.8983130824584097E-5</v>
      </c>
      <c r="AK164" s="3">
        <v>0</v>
      </c>
      <c r="AL164" s="3">
        <v>0</v>
      </c>
      <c r="AM164" s="3">
        <v>0</v>
      </c>
      <c r="AN164" s="3">
        <v>0</v>
      </c>
      <c r="AO164" s="3">
        <v>0</v>
      </c>
      <c r="AP164" s="3">
        <v>0</v>
      </c>
      <c r="AQ164" s="3">
        <v>0</v>
      </c>
      <c r="AR164" s="3">
        <v>0</v>
      </c>
      <c r="AS164" s="3">
        <v>0</v>
      </c>
      <c r="AT164" s="6">
        <v>3.0028226532940899E-5</v>
      </c>
    </row>
    <row r="165" spans="2:46" x14ac:dyDescent="0.3">
      <c r="B165" s="12" t="s">
        <v>192</v>
      </c>
      <c r="C165" s="2" t="s">
        <v>1028</v>
      </c>
      <c r="D165" s="2" t="s">
        <v>689</v>
      </c>
      <c r="E165" s="2" t="s">
        <v>690</v>
      </c>
      <c r="F165" s="2" t="s">
        <v>723</v>
      </c>
      <c r="G165" s="2" t="s">
        <v>724</v>
      </c>
      <c r="H165" s="2" t="s">
        <v>736</v>
      </c>
      <c r="I165" s="2" t="s">
        <v>737</v>
      </c>
      <c r="J165" s="2" t="s">
        <v>1405</v>
      </c>
      <c r="K165" s="2">
        <v>99</v>
      </c>
      <c r="L165" s="13" t="s">
        <v>1406</v>
      </c>
      <c r="M165" s="5">
        <f t="shared" si="6"/>
        <v>1.5513049028916513E-3</v>
      </c>
      <c r="N165" s="3">
        <v>2.51228433147375E-4</v>
      </c>
      <c r="O165" s="3">
        <v>1.0741523147982299E-4</v>
      </c>
      <c r="P165" s="3">
        <v>8.0046486255721801E-4</v>
      </c>
      <c r="Q165" s="3">
        <v>2.1523582672081002E-5</v>
      </c>
      <c r="R165" s="3">
        <v>3.37896545731883E-5</v>
      </c>
      <c r="S165" s="3">
        <v>3.42951209474598E-5</v>
      </c>
      <c r="T165" s="6">
        <v>3.0258801751450602E-4</v>
      </c>
      <c r="U165" s="5">
        <f t="shared" si="7"/>
        <v>6.0066251926894996E-4</v>
      </c>
      <c r="V165" s="3">
        <v>1.20186726468668E-4</v>
      </c>
      <c r="W165" s="3">
        <v>2.14054434855648E-4</v>
      </c>
      <c r="X165" s="10">
        <v>2.6642135794463398E-4</v>
      </c>
      <c r="Y165" s="5">
        <f t="shared" si="8"/>
        <v>5.1708926217007784E-3</v>
      </c>
      <c r="Z165" s="3">
        <v>2.61677351825199E-4</v>
      </c>
      <c r="AA165" s="3">
        <v>4.3510121828341101E-4</v>
      </c>
      <c r="AB165" s="3">
        <v>6.5489314326878906E-5</v>
      </c>
      <c r="AC165" s="3">
        <v>6.7893271776766899E-5</v>
      </c>
      <c r="AD165" s="3">
        <v>1.04351455702807E-4</v>
      </c>
      <c r="AE165" s="3">
        <v>1.5637216575449501E-4</v>
      </c>
      <c r="AF165" s="3">
        <v>2.7600263264049502E-4</v>
      </c>
      <c r="AG165" s="3">
        <v>5.6479447756510798E-4</v>
      </c>
      <c r="AH165" s="3">
        <v>1.74624327926106E-3</v>
      </c>
      <c r="AI165" s="3">
        <v>0</v>
      </c>
      <c r="AJ165" s="3">
        <v>0</v>
      </c>
      <c r="AK165" s="3">
        <v>6.1504397564425797E-5</v>
      </c>
      <c r="AL165" s="3">
        <v>1.5426385289398901E-5</v>
      </c>
      <c r="AM165" s="3">
        <v>7.7289309342731699E-5</v>
      </c>
      <c r="AN165" s="3">
        <v>1.2878631774160299E-5</v>
      </c>
      <c r="AO165" s="3">
        <v>1.0468098469912901E-4</v>
      </c>
      <c r="AP165" s="3">
        <v>0</v>
      </c>
      <c r="AQ165" s="3">
        <v>0</v>
      </c>
      <c r="AR165" s="3">
        <v>2.6223776223776202E-4</v>
      </c>
      <c r="AS165" s="3">
        <v>6.2863949179460001E-4</v>
      </c>
      <c r="AT165" s="6">
        <v>3.3031049186235E-4</v>
      </c>
    </row>
    <row r="166" spans="2:46" x14ac:dyDescent="0.3">
      <c r="B166" s="12" t="s">
        <v>140</v>
      </c>
      <c r="C166" s="2" t="s">
        <v>1028</v>
      </c>
      <c r="D166" s="2" t="s">
        <v>536</v>
      </c>
      <c r="E166" s="2" t="s">
        <v>577</v>
      </c>
      <c r="F166" s="2" t="s">
        <v>578</v>
      </c>
      <c r="G166" s="2" t="s">
        <v>593</v>
      </c>
      <c r="H166" s="2" t="s">
        <v>598</v>
      </c>
      <c r="I166" s="2" t="s">
        <v>602</v>
      </c>
      <c r="J166" s="2" t="s">
        <v>1413</v>
      </c>
      <c r="K166" s="2">
        <v>98</v>
      </c>
      <c r="L166" s="13" t="s">
        <v>1414</v>
      </c>
      <c r="M166" s="5">
        <f t="shared" si="6"/>
        <v>1.5188253534735314E-3</v>
      </c>
      <c r="N166" s="3">
        <v>0</v>
      </c>
      <c r="O166" s="3">
        <v>1.45607313783761E-3</v>
      </c>
      <c r="P166" s="3">
        <v>0</v>
      </c>
      <c r="Q166" s="3">
        <v>0</v>
      </c>
      <c r="R166" s="3">
        <v>6.2752215635921294E-5</v>
      </c>
      <c r="S166" s="3">
        <v>0</v>
      </c>
      <c r="T166" s="6">
        <v>0</v>
      </c>
      <c r="U166" s="5">
        <f t="shared" si="7"/>
        <v>1.0294234484124274E-3</v>
      </c>
      <c r="V166" s="3">
        <v>6.5283244604572E-4</v>
      </c>
      <c r="W166" s="3">
        <v>3.4140327584571801E-4</v>
      </c>
      <c r="X166" s="10">
        <v>3.51877265209894E-5</v>
      </c>
      <c r="Y166" s="5">
        <f t="shared" si="8"/>
        <v>4.3457889324907892E-3</v>
      </c>
      <c r="Z166" s="3">
        <v>0</v>
      </c>
      <c r="AA166" s="3">
        <v>0</v>
      </c>
      <c r="AB166" s="3">
        <v>0</v>
      </c>
      <c r="AC166" s="3">
        <v>2.7044153257745401E-3</v>
      </c>
      <c r="AD166" s="3">
        <v>1.4609203798392899E-3</v>
      </c>
      <c r="AE166" s="3">
        <v>1.30310138128746E-5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3">
        <v>0</v>
      </c>
      <c r="AL166" s="3">
        <v>0</v>
      </c>
      <c r="AM166" s="3">
        <v>0</v>
      </c>
      <c r="AN166" s="3">
        <v>1.6742221306408401E-4</v>
      </c>
      <c r="AO166" s="3">
        <v>0</v>
      </c>
      <c r="AP166" s="3">
        <v>0</v>
      </c>
      <c r="AQ166" s="3">
        <v>0</v>
      </c>
      <c r="AR166" s="3">
        <v>0</v>
      </c>
      <c r="AS166" s="3">
        <v>0</v>
      </c>
      <c r="AT166" s="6">
        <v>0</v>
      </c>
    </row>
    <row r="167" spans="2:46" x14ac:dyDescent="0.3">
      <c r="B167" s="12" t="s">
        <v>147</v>
      </c>
      <c r="C167" s="2" t="s">
        <v>1028</v>
      </c>
      <c r="D167" s="2" t="s">
        <v>536</v>
      </c>
      <c r="E167" s="2" t="s">
        <v>577</v>
      </c>
      <c r="F167" s="2" t="s">
        <v>578</v>
      </c>
      <c r="G167" s="2" t="s">
        <v>593</v>
      </c>
      <c r="H167" s="2" t="s">
        <v>612</v>
      </c>
      <c r="I167" s="2" t="s">
        <v>613</v>
      </c>
      <c r="J167" s="2" t="s">
        <v>1319</v>
      </c>
      <c r="K167" s="2">
        <v>98</v>
      </c>
      <c r="L167" s="13" t="s">
        <v>1320</v>
      </c>
      <c r="M167" s="5">
        <f t="shared" si="6"/>
        <v>1.518196013863479E-3</v>
      </c>
      <c r="N167" s="3">
        <v>4.43344293789485E-5</v>
      </c>
      <c r="O167" s="3">
        <v>1.16963252055808E-3</v>
      </c>
      <c r="P167" s="3">
        <v>0</v>
      </c>
      <c r="Q167" s="3">
        <v>0</v>
      </c>
      <c r="R167" s="3">
        <v>2.41354675522774E-4</v>
      </c>
      <c r="S167" s="3">
        <v>6.2874388403676403E-5</v>
      </c>
      <c r="T167" s="6">
        <v>0</v>
      </c>
      <c r="U167" s="5">
        <f t="shared" si="7"/>
        <v>9.6657985395225392E-4</v>
      </c>
      <c r="V167" s="3">
        <v>7.3750945787591802E-5</v>
      </c>
      <c r="W167" s="3">
        <v>7.3699754785742303E-4</v>
      </c>
      <c r="X167" s="10">
        <v>1.5583136030723901E-4</v>
      </c>
      <c r="Y167" s="5">
        <f t="shared" si="8"/>
        <v>4.3301020938546399E-3</v>
      </c>
      <c r="Z167" s="3">
        <v>1.0903222992716601E-4</v>
      </c>
      <c r="AA167" s="3">
        <v>0</v>
      </c>
      <c r="AB167" s="3">
        <v>2.18297714422929E-5</v>
      </c>
      <c r="AC167" s="3">
        <v>2.4894199651481199E-4</v>
      </c>
      <c r="AD167" s="3">
        <v>3.1537328834626102E-3</v>
      </c>
      <c r="AE167" s="3">
        <v>0</v>
      </c>
      <c r="AF167" s="3">
        <v>0</v>
      </c>
      <c r="AG167" s="3">
        <v>0</v>
      </c>
      <c r="AH167" s="3">
        <v>0</v>
      </c>
      <c r="AI167" s="3">
        <v>0</v>
      </c>
      <c r="AJ167" s="3">
        <v>0</v>
      </c>
      <c r="AK167" s="3">
        <v>0</v>
      </c>
      <c r="AL167" s="3">
        <v>0</v>
      </c>
      <c r="AM167" s="3">
        <v>0</v>
      </c>
      <c r="AN167" s="3">
        <v>6.4393158870801499E-4</v>
      </c>
      <c r="AO167" s="3">
        <v>0</v>
      </c>
      <c r="AP167" s="3">
        <v>0</v>
      </c>
      <c r="AQ167" s="3">
        <v>1.5263362379974401E-4</v>
      </c>
      <c r="AR167" s="3">
        <v>0</v>
      </c>
      <c r="AS167" s="3">
        <v>0</v>
      </c>
      <c r="AT167" s="6">
        <v>0</v>
      </c>
    </row>
    <row r="168" spans="2:46" x14ac:dyDescent="0.3">
      <c r="B168" s="12" t="s">
        <v>286</v>
      </c>
      <c r="C168" s="2" t="s">
        <v>1028</v>
      </c>
      <c r="D168" s="2" t="s">
        <v>689</v>
      </c>
      <c r="E168" s="2" t="s">
        <v>876</v>
      </c>
      <c r="F168" s="2" t="s">
        <v>902</v>
      </c>
      <c r="G168" s="2" t="s">
        <v>903</v>
      </c>
      <c r="H168" s="2" t="s">
        <v>908</v>
      </c>
      <c r="I168" s="2" t="s">
        <v>909</v>
      </c>
      <c r="J168" s="2" t="s">
        <v>1479</v>
      </c>
      <c r="K168" s="2">
        <v>98</v>
      </c>
      <c r="L168" s="13" t="s">
        <v>1480</v>
      </c>
      <c r="M168" s="5">
        <f t="shared" si="6"/>
        <v>1.5023483565576065E-3</v>
      </c>
      <c r="N168" s="3">
        <v>7.3890715631580795E-5</v>
      </c>
      <c r="O168" s="3">
        <v>0</v>
      </c>
      <c r="P168" s="3">
        <v>1.8381044992054599E-4</v>
      </c>
      <c r="Q168" s="3">
        <v>0</v>
      </c>
      <c r="R168" s="3">
        <v>0</v>
      </c>
      <c r="S168" s="3">
        <v>3.42951209474598E-5</v>
      </c>
      <c r="T168" s="6">
        <v>1.21035207005802E-3</v>
      </c>
      <c r="U168" s="5">
        <f t="shared" si="7"/>
        <v>3.1176759037173008E-4</v>
      </c>
      <c r="V168" s="3">
        <v>2.649571015332E-4</v>
      </c>
      <c r="W168" s="3">
        <v>2.1676398466394799E-5</v>
      </c>
      <c r="X168" s="10">
        <v>2.5134090372135299E-5</v>
      </c>
      <c r="Y168" s="5">
        <f t="shared" si="8"/>
        <v>3.9802312761611433E-3</v>
      </c>
      <c r="Z168" s="3">
        <v>1.0903222992716601E-4</v>
      </c>
      <c r="AA168" s="3">
        <v>2.29000641201795E-5</v>
      </c>
      <c r="AB168" s="3">
        <v>8.7319085769171898E-5</v>
      </c>
      <c r="AC168" s="3">
        <v>0</v>
      </c>
      <c r="AD168" s="3">
        <v>0</v>
      </c>
      <c r="AE168" s="3">
        <v>0</v>
      </c>
      <c r="AF168" s="3">
        <v>4.24619434831532E-4</v>
      </c>
      <c r="AG168" s="3">
        <v>6.2754941951678701E-5</v>
      </c>
      <c r="AH168" s="3">
        <v>9.19075410137401E-5</v>
      </c>
      <c r="AI168" s="3">
        <v>0</v>
      </c>
      <c r="AJ168" s="3">
        <v>0</v>
      </c>
      <c r="AK168" s="3">
        <v>0</v>
      </c>
      <c r="AL168" s="3">
        <v>0</v>
      </c>
      <c r="AM168" s="3">
        <v>0</v>
      </c>
      <c r="AN168" s="3">
        <v>0</v>
      </c>
      <c r="AO168" s="3">
        <v>1.0468098469912901E-4</v>
      </c>
      <c r="AP168" s="3">
        <v>0</v>
      </c>
      <c r="AQ168" s="3">
        <v>0</v>
      </c>
      <c r="AR168" s="3">
        <v>2.88461538461538E-3</v>
      </c>
      <c r="AS168" s="3">
        <v>1.3234515616728399E-4</v>
      </c>
      <c r="AT168" s="6">
        <v>6.0056453065881899E-5</v>
      </c>
    </row>
    <row r="169" spans="2:46" x14ac:dyDescent="0.3">
      <c r="B169" s="12" t="s">
        <v>305</v>
      </c>
      <c r="C169" s="2" t="s">
        <v>1028</v>
      </c>
      <c r="D169" s="2" t="s">
        <v>689</v>
      </c>
      <c r="E169" s="2" t="s">
        <v>876</v>
      </c>
      <c r="F169" s="2" t="s">
        <v>935</v>
      </c>
      <c r="G169" s="2" t="s">
        <v>951</v>
      </c>
      <c r="H169" s="2" t="s">
        <v>954</v>
      </c>
      <c r="I169" s="2" t="s">
        <v>955</v>
      </c>
      <c r="J169" s="2" t="s">
        <v>1333</v>
      </c>
      <c r="K169" s="2">
        <v>98</v>
      </c>
      <c r="L169" s="13" t="s">
        <v>1334</v>
      </c>
      <c r="M169" s="5">
        <f t="shared" si="6"/>
        <v>1.4986911680103729E-3</v>
      </c>
      <c r="N169" s="3">
        <v>0</v>
      </c>
      <c r="O169" s="3">
        <v>0</v>
      </c>
      <c r="P169" s="3">
        <v>1.2451675639778899E-4</v>
      </c>
      <c r="Q169" s="3">
        <v>0</v>
      </c>
      <c r="R169" s="3">
        <v>5.7925122125465799E-5</v>
      </c>
      <c r="S169" s="3">
        <v>9.6026338652887601E-4</v>
      </c>
      <c r="T169" s="6">
        <v>3.5598590295824199E-4</v>
      </c>
      <c r="U169" s="5">
        <f t="shared" si="7"/>
        <v>5.8506804425630002E-4</v>
      </c>
      <c r="V169" s="3">
        <v>1.4477037506453199E-4</v>
      </c>
      <c r="W169" s="3">
        <v>2.4927858236354001E-4</v>
      </c>
      <c r="X169" s="10">
        <v>1.9101908682822799E-4</v>
      </c>
      <c r="Y169" s="5">
        <f t="shared" si="8"/>
        <v>4.5996708994174617E-3</v>
      </c>
      <c r="Z169" s="3">
        <v>0</v>
      </c>
      <c r="AA169" s="3">
        <v>0</v>
      </c>
      <c r="AB169" s="3">
        <v>0</v>
      </c>
      <c r="AC169" s="3">
        <v>0</v>
      </c>
      <c r="AD169" s="3">
        <v>0</v>
      </c>
      <c r="AE169" s="3">
        <v>0</v>
      </c>
      <c r="AF169" s="3">
        <v>6.3692915224729797E-5</v>
      </c>
      <c r="AG169" s="3">
        <v>0</v>
      </c>
      <c r="AH169" s="3">
        <v>0</v>
      </c>
      <c r="AI169" s="3">
        <v>0</v>
      </c>
      <c r="AJ169" s="3">
        <v>0</v>
      </c>
      <c r="AK169" s="3">
        <v>0</v>
      </c>
      <c r="AL169" s="3">
        <v>9.2558311736393905E-5</v>
      </c>
      <c r="AM169" s="3">
        <v>4.6373585605638998E-5</v>
      </c>
      <c r="AN169" s="3">
        <v>3.86358953224809E-5</v>
      </c>
      <c r="AO169" s="3">
        <v>5.9319224662839998E-4</v>
      </c>
      <c r="AP169" s="3">
        <v>1.5581451489016099E-3</v>
      </c>
      <c r="AQ169" s="3">
        <v>8.7417439085308299E-4</v>
      </c>
      <c r="AR169" s="3">
        <v>4.3706293706293701E-4</v>
      </c>
      <c r="AS169" s="3">
        <v>5.9555320275277905E-4</v>
      </c>
      <c r="AT169" s="6">
        <v>3.0028226532940902E-4</v>
      </c>
    </row>
    <row r="170" spans="2:46" x14ac:dyDescent="0.3">
      <c r="B170" s="12" t="s">
        <v>177</v>
      </c>
      <c r="C170" s="2" t="s">
        <v>1028</v>
      </c>
      <c r="D170" s="2" t="s">
        <v>689</v>
      </c>
      <c r="E170" s="2" t="s">
        <v>690</v>
      </c>
      <c r="F170" s="2" t="s">
        <v>701</v>
      </c>
      <c r="G170" s="2" t="s">
        <v>702</v>
      </c>
      <c r="H170" s="2" t="s">
        <v>703</v>
      </c>
      <c r="I170" s="2" t="s">
        <v>688</v>
      </c>
      <c r="J170" s="2" t="s">
        <v>1389</v>
      </c>
      <c r="K170" s="2">
        <v>98</v>
      </c>
      <c r="L170" s="13" t="s">
        <v>1390</v>
      </c>
      <c r="M170" s="5">
        <f t="shared" si="6"/>
        <v>1.4717831474427697E-3</v>
      </c>
      <c r="N170" s="3">
        <v>3.3989729190527201E-4</v>
      </c>
      <c r="O170" s="3">
        <v>1.9891709533300701E-5</v>
      </c>
      <c r="P170" s="3">
        <v>7.7081801579583894E-5</v>
      </c>
      <c r="Q170" s="3">
        <v>0</v>
      </c>
      <c r="R170" s="3">
        <v>7.1923693305786702E-4</v>
      </c>
      <c r="S170" s="3">
        <v>2.8007682107092201E-4</v>
      </c>
      <c r="T170" s="6">
        <v>3.5598590295824198E-5</v>
      </c>
      <c r="U170" s="5">
        <f t="shared" si="7"/>
        <v>7.0506203438666756E-4</v>
      </c>
      <c r="V170" s="3">
        <v>4.3157960868294402E-4</v>
      </c>
      <c r="W170" s="3">
        <v>9.7543793098776605E-5</v>
      </c>
      <c r="X170" s="10">
        <v>1.7593863260494699E-4</v>
      </c>
      <c r="Y170" s="5">
        <f t="shared" si="8"/>
        <v>4.4937309388507216E-3</v>
      </c>
      <c r="Z170" s="3">
        <v>1.0903222992716601E-4</v>
      </c>
      <c r="AA170" s="3">
        <v>1.14500320600897E-4</v>
      </c>
      <c r="AB170" s="3">
        <v>7.8587177192254796E-4</v>
      </c>
      <c r="AC170" s="3">
        <v>4.5262181184511203E-5</v>
      </c>
      <c r="AD170" s="3">
        <v>1.15946061892007E-5</v>
      </c>
      <c r="AE170" s="3">
        <v>0</v>
      </c>
      <c r="AF170" s="3">
        <v>2.33540689157342E-4</v>
      </c>
      <c r="AG170" s="3">
        <v>0</v>
      </c>
      <c r="AH170" s="3">
        <v>4.5953770506870003E-5</v>
      </c>
      <c r="AI170" s="3">
        <v>0</v>
      </c>
      <c r="AJ170" s="3">
        <v>0</v>
      </c>
      <c r="AK170" s="3">
        <v>0</v>
      </c>
      <c r="AL170" s="3">
        <v>1.5272121436504999E-3</v>
      </c>
      <c r="AM170" s="3">
        <v>4.6373585605639E-4</v>
      </c>
      <c r="AN170" s="3">
        <v>2.5757263548320601E-4</v>
      </c>
      <c r="AO170" s="3">
        <v>6.4553273897796398E-4</v>
      </c>
      <c r="AP170" s="3">
        <v>0</v>
      </c>
      <c r="AQ170" s="3">
        <v>1.6650940778153899E-4</v>
      </c>
      <c r="AR170" s="3">
        <v>8.7412587412587399E-5</v>
      </c>
      <c r="AS170" s="3">
        <v>0</v>
      </c>
      <c r="AT170" s="6">
        <v>0</v>
      </c>
    </row>
    <row r="171" spans="2:46" x14ac:dyDescent="0.3">
      <c r="B171" s="12" t="s">
        <v>183</v>
      </c>
      <c r="C171" s="2" t="s">
        <v>1028</v>
      </c>
      <c r="D171" s="2" t="s">
        <v>689</v>
      </c>
      <c r="E171" s="2" t="s">
        <v>690</v>
      </c>
      <c r="F171" s="2" t="s">
        <v>710</v>
      </c>
      <c r="G171" s="2" t="s">
        <v>720</v>
      </c>
      <c r="H171" s="2" t="s">
        <v>721</v>
      </c>
      <c r="I171" s="2" t="s">
        <v>722</v>
      </c>
      <c r="J171" s="2" t="s">
        <v>1325</v>
      </c>
      <c r="K171" s="2">
        <v>100</v>
      </c>
      <c r="L171" s="13" t="s">
        <v>1326</v>
      </c>
      <c r="M171" s="5">
        <f t="shared" si="6"/>
        <v>1.4452479319754898E-3</v>
      </c>
      <c r="N171" s="3">
        <v>1.8472678907895199E-4</v>
      </c>
      <c r="O171" s="3">
        <v>2.7848393346620902E-5</v>
      </c>
      <c r="P171" s="3">
        <v>3.0239783696605997E-4</v>
      </c>
      <c r="Q171" s="3">
        <v>0</v>
      </c>
      <c r="R171" s="3">
        <v>3.3306945222142802E-4</v>
      </c>
      <c r="S171" s="3">
        <v>3.65814623439572E-4</v>
      </c>
      <c r="T171" s="6">
        <v>2.3139083692285699E-4</v>
      </c>
      <c r="U171" s="5">
        <f t="shared" si="7"/>
        <v>6.1957508845116916E-4</v>
      </c>
      <c r="V171" s="3">
        <v>3.9880141055512598E-4</v>
      </c>
      <c r="W171" s="3">
        <v>1.67992088114559E-4</v>
      </c>
      <c r="X171" s="10">
        <v>5.2781589781484198E-5</v>
      </c>
      <c r="Y171" s="5">
        <f t="shared" si="8"/>
        <v>4.4899132968167638E-3</v>
      </c>
      <c r="Z171" s="3">
        <v>1.9625801386889899E-4</v>
      </c>
      <c r="AA171" s="3">
        <v>2.2900064120179501E-4</v>
      </c>
      <c r="AB171" s="3">
        <v>1.30978628653758E-4</v>
      </c>
      <c r="AC171" s="3">
        <v>2.2631090592255601E-5</v>
      </c>
      <c r="AD171" s="3">
        <v>5.79730309460039E-5</v>
      </c>
      <c r="AE171" s="3">
        <v>0</v>
      </c>
      <c r="AF171" s="3">
        <v>6.3692915224729805E-4</v>
      </c>
      <c r="AG171" s="3">
        <v>2.09183139838928E-4</v>
      </c>
      <c r="AH171" s="3">
        <v>4.5953770506870003E-5</v>
      </c>
      <c r="AI171" s="3">
        <v>0</v>
      </c>
      <c r="AJ171" s="3">
        <v>0</v>
      </c>
      <c r="AK171" s="3">
        <v>0</v>
      </c>
      <c r="AL171" s="3">
        <v>6.3248179686535805E-4</v>
      </c>
      <c r="AM171" s="3">
        <v>4.3282013231929701E-4</v>
      </c>
      <c r="AN171" s="3">
        <v>0</v>
      </c>
      <c r="AO171" s="3">
        <v>9.5957569307535205E-4</v>
      </c>
      <c r="AP171" s="3">
        <v>0</v>
      </c>
      <c r="AQ171" s="3">
        <v>1.2488205583615399E-4</v>
      </c>
      <c r="AR171" s="3">
        <v>3.93356643356643E-4</v>
      </c>
      <c r="AS171" s="3">
        <v>2.9777660137638898E-4</v>
      </c>
      <c r="AT171" s="6">
        <v>1.20112906131763E-4</v>
      </c>
    </row>
    <row r="172" spans="2:46" x14ac:dyDescent="0.3">
      <c r="B172" s="12" t="s">
        <v>154</v>
      </c>
      <c r="C172" s="2" t="s">
        <v>1028</v>
      </c>
      <c r="D172" s="2" t="s">
        <v>536</v>
      </c>
      <c r="E172" s="2" t="s">
        <v>577</v>
      </c>
      <c r="F172" s="2" t="s">
        <v>578</v>
      </c>
      <c r="G172" s="2" t="s">
        <v>623</v>
      </c>
      <c r="H172" s="2" t="s">
        <v>626</v>
      </c>
      <c r="I172" s="2" t="s">
        <v>627</v>
      </c>
      <c r="J172" s="2" t="s">
        <v>1255</v>
      </c>
      <c r="K172" s="2">
        <v>99</v>
      </c>
      <c r="L172" s="13" t="s">
        <v>1256</v>
      </c>
      <c r="M172" s="5">
        <f t="shared" si="6"/>
        <v>1.4242464025843299E-3</v>
      </c>
      <c r="N172" s="3">
        <v>0</v>
      </c>
      <c r="O172" s="3">
        <v>1.4242464025843299E-3</v>
      </c>
      <c r="P172" s="3">
        <v>0</v>
      </c>
      <c r="Q172" s="3">
        <v>0</v>
      </c>
      <c r="R172" s="3">
        <v>0</v>
      </c>
      <c r="S172" s="3">
        <v>0</v>
      </c>
      <c r="T172" s="6">
        <v>0</v>
      </c>
      <c r="U172" s="5">
        <f t="shared" si="7"/>
        <v>9.7283056927224799E-4</v>
      </c>
      <c r="V172" s="3">
        <v>3.4963411336339802E-4</v>
      </c>
      <c r="W172" s="3">
        <v>6.2319645590884997E-4</v>
      </c>
      <c r="X172" s="10">
        <v>0</v>
      </c>
      <c r="Y172" s="5">
        <f t="shared" si="8"/>
        <v>4.1151492214205401E-3</v>
      </c>
      <c r="Z172" s="3">
        <v>0</v>
      </c>
      <c r="AA172" s="3">
        <v>0</v>
      </c>
      <c r="AB172" s="3">
        <v>0</v>
      </c>
      <c r="AC172" s="3">
        <v>1.44838979790436E-3</v>
      </c>
      <c r="AD172" s="3">
        <v>2.6667594235161799E-3</v>
      </c>
      <c r="AE172" s="3">
        <v>0</v>
      </c>
      <c r="AF172" s="3">
        <v>0</v>
      </c>
      <c r="AG172" s="3">
        <v>0</v>
      </c>
      <c r="AH172" s="3">
        <v>0</v>
      </c>
      <c r="AI172" s="3">
        <v>0</v>
      </c>
      <c r="AJ172" s="3">
        <v>0</v>
      </c>
      <c r="AK172" s="3">
        <v>0</v>
      </c>
      <c r="AL172" s="3">
        <v>0</v>
      </c>
      <c r="AM172" s="3">
        <v>0</v>
      </c>
      <c r="AN172" s="3">
        <v>0</v>
      </c>
      <c r="AO172" s="3">
        <v>0</v>
      </c>
      <c r="AP172" s="3">
        <v>0</v>
      </c>
      <c r="AQ172" s="3">
        <v>0</v>
      </c>
      <c r="AR172" s="3">
        <v>0</v>
      </c>
      <c r="AS172" s="3">
        <v>0</v>
      </c>
      <c r="AT172" s="6">
        <v>0</v>
      </c>
    </row>
    <row r="173" spans="2:46" x14ac:dyDescent="0.3">
      <c r="B173" s="12" t="s">
        <v>271</v>
      </c>
      <c r="C173" s="2" t="s">
        <v>1028</v>
      </c>
      <c r="D173" s="2" t="s">
        <v>689</v>
      </c>
      <c r="E173" s="2" t="s">
        <v>876</v>
      </c>
      <c r="F173" s="2" t="s">
        <v>877</v>
      </c>
      <c r="G173" s="2" t="s">
        <v>878</v>
      </c>
      <c r="H173" s="2" t="s">
        <v>881</v>
      </c>
      <c r="I173" s="2" t="s">
        <v>481</v>
      </c>
      <c r="J173" s="2" t="s">
        <v>1303</v>
      </c>
      <c r="K173" s="2">
        <v>99</v>
      </c>
      <c r="L173" s="13" t="s">
        <v>1304</v>
      </c>
      <c r="M173" s="5">
        <f t="shared" si="6"/>
        <v>1.3884052671098391E-3</v>
      </c>
      <c r="N173" s="3">
        <v>2.8817379096316499E-4</v>
      </c>
      <c r="O173" s="3">
        <v>3.9783419066601401E-6</v>
      </c>
      <c r="P173" s="3">
        <v>8.8940540284135301E-5</v>
      </c>
      <c r="Q173" s="3">
        <v>0</v>
      </c>
      <c r="R173" s="3">
        <v>6.7579309146376695E-4</v>
      </c>
      <c r="S173" s="3">
        <v>3.31519502492112E-4</v>
      </c>
      <c r="T173" s="6">
        <v>0</v>
      </c>
      <c r="U173" s="5">
        <f t="shared" si="7"/>
        <v>6.7514715298361348E-4</v>
      </c>
      <c r="V173" s="3">
        <v>4.1792202612968602E-4</v>
      </c>
      <c r="W173" s="3">
        <v>8.1286494248980495E-5</v>
      </c>
      <c r="X173" s="10">
        <v>1.7593863260494699E-4</v>
      </c>
      <c r="Y173" s="5">
        <f t="shared" si="8"/>
        <v>4.3700862261063156E-3</v>
      </c>
      <c r="Z173" s="3">
        <v>6.5419337956299805E-5</v>
      </c>
      <c r="AA173" s="3">
        <v>4.5800128240359001E-5</v>
      </c>
      <c r="AB173" s="3">
        <v>7.4221222903796201E-4</v>
      </c>
      <c r="AC173" s="3">
        <v>0</v>
      </c>
      <c r="AD173" s="3">
        <v>1.15946061892007E-5</v>
      </c>
      <c r="AE173" s="3">
        <v>0</v>
      </c>
      <c r="AF173" s="3">
        <v>1.06154858707883E-4</v>
      </c>
      <c r="AG173" s="3">
        <v>0</v>
      </c>
      <c r="AH173" s="3">
        <v>2.2976885253435001E-4</v>
      </c>
      <c r="AI173" s="3">
        <v>0</v>
      </c>
      <c r="AJ173" s="3">
        <v>0</v>
      </c>
      <c r="AK173" s="3">
        <v>0</v>
      </c>
      <c r="AL173" s="3">
        <v>1.6351968406762901E-3</v>
      </c>
      <c r="AM173" s="3">
        <v>1.8549434242255599E-4</v>
      </c>
      <c r="AN173" s="3">
        <v>2.8332989903152601E-4</v>
      </c>
      <c r="AO173" s="3">
        <v>6.80426400544341E-4</v>
      </c>
      <c r="AP173" s="3">
        <v>3.29185594838369E-4</v>
      </c>
      <c r="AQ173" s="3">
        <v>5.5503135927179797E-5</v>
      </c>
      <c r="AR173" s="3">
        <v>0</v>
      </c>
      <c r="AS173" s="3">
        <v>0</v>
      </c>
      <c r="AT173" s="6">
        <v>0</v>
      </c>
    </row>
    <row r="174" spans="2:46" x14ac:dyDescent="0.3">
      <c r="B174" s="12" t="s">
        <v>258</v>
      </c>
      <c r="C174" s="2" t="s">
        <v>1028</v>
      </c>
      <c r="D174" s="2" t="s">
        <v>689</v>
      </c>
      <c r="E174" s="2" t="s">
        <v>836</v>
      </c>
      <c r="F174" s="2" t="s">
        <v>837</v>
      </c>
      <c r="G174" s="2" t="s">
        <v>841</v>
      </c>
      <c r="H174" s="2" t="s">
        <v>844</v>
      </c>
      <c r="I174" s="2" t="s">
        <v>845</v>
      </c>
      <c r="J174" s="2" t="s">
        <v>1301</v>
      </c>
      <c r="K174" s="2">
        <v>100</v>
      </c>
      <c r="L174" s="13" t="s">
        <v>1302</v>
      </c>
      <c r="M174" s="5">
        <f t="shared" si="6"/>
        <v>1.3850003029118967E-3</v>
      </c>
      <c r="N174" s="3">
        <v>0</v>
      </c>
      <c r="O174" s="3">
        <v>5.7685957646571998E-4</v>
      </c>
      <c r="P174" s="3">
        <v>2.3717477409102699E-5</v>
      </c>
      <c r="Q174" s="3">
        <v>0</v>
      </c>
      <c r="R174" s="3">
        <v>2.4618176903322902E-4</v>
      </c>
      <c r="S174" s="3">
        <v>2.0005487219351499E-4</v>
      </c>
      <c r="T174" s="6">
        <v>3.3818660781032998E-4</v>
      </c>
      <c r="U174" s="5">
        <f t="shared" si="7"/>
        <v>6.7597692369012808E-4</v>
      </c>
      <c r="V174" s="3">
        <v>3.30513497788837E-4</v>
      </c>
      <c r="W174" s="3">
        <v>1.54444339073063E-4</v>
      </c>
      <c r="X174" s="10">
        <v>1.9101908682822799E-4</v>
      </c>
      <c r="Y174" s="5">
        <f t="shared" si="8"/>
        <v>3.7260548932717581E-3</v>
      </c>
      <c r="Z174" s="3">
        <v>0</v>
      </c>
      <c r="AA174" s="3">
        <v>0</v>
      </c>
      <c r="AB174" s="3">
        <v>0</v>
      </c>
      <c r="AC174" s="3">
        <v>1.2560255278701801E-3</v>
      </c>
      <c r="AD174" s="3">
        <v>2.7827054854081802E-4</v>
      </c>
      <c r="AE174" s="3">
        <v>1.3031013812874601E-4</v>
      </c>
      <c r="AF174" s="3">
        <v>4.2461943483153202E-5</v>
      </c>
      <c r="AG174" s="3">
        <v>0</v>
      </c>
      <c r="AH174" s="3">
        <v>4.5953770506870003E-5</v>
      </c>
      <c r="AI174" s="3">
        <v>0</v>
      </c>
      <c r="AJ174" s="3">
        <v>0</v>
      </c>
      <c r="AK174" s="3">
        <v>0</v>
      </c>
      <c r="AL174" s="3">
        <v>1.5426385289398901E-5</v>
      </c>
      <c r="AM174" s="3">
        <v>1.2366289494836999E-4</v>
      </c>
      <c r="AN174" s="3">
        <v>5.4090253451473305E-4</v>
      </c>
      <c r="AO174" s="3">
        <v>1.0468098469912901E-4</v>
      </c>
      <c r="AP174" s="3">
        <v>5.4864265806394905E-4</v>
      </c>
      <c r="AQ174" s="3">
        <v>5.5503135927179797E-5</v>
      </c>
      <c r="AR174" s="3">
        <v>4.3706293706293699E-5</v>
      </c>
      <c r="AS174" s="3">
        <v>0</v>
      </c>
      <c r="AT174" s="6">
        <v>5.4050807759293705E-4</v>
      </c>
    </row>
    <row r="175" spans="2:46" x14ac:dyDescent="0.3">
      <c r="B175" s="12" t="s">
        <v>275</v>
      </c>
      <c r="C175" s="2" t="s">
        <v>1028</v>
      </c>
      <c r="D175" s="2" t="s">
        <v>689</v>
      </c>
      <c r="E175" s="2" t="s">
        <v>876</v>
      </c>
      <c r="F175" s="2" t="s">
        <v>877</v>
      </c>
      <c r="G175" s="2" t="s">
        <v>886</v>
      </c>
      <c r="H175" s="2" t="s">
        <v>887</v>
      </c>
      <c r="I175" s="2" t="s">
        <v>889</v>
      </c>
      <c r="J175" s="2" t="s">
        <v>1483</v>
      </c>
      <c r="K175" s="2">
        <v>99</v>
      </c>
      <c r="L175" s="13" t="s">
        <v>1484</v>
      </c>
      <c r="M175" s="5">
        <f t="shared" si="6"/>
        <v>1.3814871144909018E-3</v>
      </c>
      <c r="N175" s="3">
        <v>2.6600657627369099E-4</v>
      </c>
      <c r="O175" s="3">
        <v>2.3870051439960801E-5</v>
      </c>
      <c r="P175" s="3">
        <v>8.6568792543225098E-4</v>
      </c>
      <c r="Q175" s="3">
        <v>1.4349055114720601E-5</v>
      </c>
      <c r="R175" s="3">
        <v>4.8270935104554801E-5</v>
      </c>
      <c r="S175" s="3">
        <v>7.4306095386163001E-5</v>
      </c>
      <c r="T175" s="6">
        <v>8.8996475739560701E-5</v>
      </c>
      <c r="U175" s="5">
        <f t="shared" si="7"/>
        <v>5.9365827987739215E-4</v>
      </c>
      <c r="V175" s="3">
        <v>5.4084026910900603E-4</v>
      </c>
      <c r="W175" s="3">
        <v>3.5224147507891501E-5</v>
      </c>
      <c r="X175" s="10">
        <v>1.75938632604947E-5</v>
      </c>
      <c r="Y175" s="5">
        <f t="shared" si="8"/>
        <v>4.6043075323345612E-3</v>
      </c>
      <c r="Z175" s="3">
        <v>7.6322560949016501E-4</v>
      </c>
      <c r="AA175" s="3">
        <v>0</v>
      </c>
      <c r="AB175" s="3">
        <v>2.18297714422929E-5</v>
      </c>
      <c r="AC175" s="3">
        <v>2.2631090592255601E-5</v>
      </c>
      <c r="AD175" s="3">
        <v>3.47838185676023E-5</v>
      </c>
      <c r="AE175" s="3">
        <v>1.30310138128746E-5</v>
      </c>
      <c r="AF175" s="3">
        <v>3.0997218742701798E-3</v>
      </c>
      <c r="AG175" s="3">
        <v>0</v>
      </c>
      <c r="AH175" s="3">
        <v>0</v>
      </c>
      <c r="AI175" s="3">
        <v>5.0323327378406203E-5</v>
      </c>
      <c r="AJ175" s="3">
        <v>0</v>
      </c>
      <c r="AK175" s="3">
        <v>0</v>
      </c>
      <c r="AL175" s="3">
        <v>9.2558311736393905E-5</v>
      </c>
      <c r="AM175" s="3">
        <v>6.1831447474185294E-5</v>
      </c>
      <c r="AN175" s="3">
        <v>0</v>
      </c>
      <c r="AO175" s="3">
        <v>5.23404923495647E-5</v>
      </c>
      <c r="AP175" s="3">
        <v>1.3167423793534699E-4</v>
      </c>
      <c r="AQ175" s="3">
        <v>5.5503135927179797E-5</v>
      </c>
      <c r="AR175" s="3">
        <v>1.7482517482517401E-4</v>
      </c>
      <c r="AS175" s="3">
        <v>0</v>
      </c>
      <c r="AT175" s="6">
        <v>3.0028226532940899E-5</v>
      </c>
    </row>
    <row r="176" spans="2:46" x14ac:dyDescent="0.3">
      <c r="B176" s="12" t="s">
        <v>78</v>
      </c>
      <c r="C176" s="2" t="s">
        <v>1028</v>
      </c>
      <c r="D176" s="2" t="s">
        <v>422</v>
      </c>
      <c r="E176" s="2" t="s">
        <v>439</v>
      </c>
      <c r="F176" s="2" t="s">
        <v>440</v>
      </c>
      <c r="G176" s="2" t="s">
        <v>444</v>
      </c>
      <c r="H176" s="2" t="s">
        <v>494</v>
      </c>
      <c r="I176" s="2" t="s">
        <v>495</v>
      </c>
      <c r="J176" s="2" t="s">
        <v>1311</v>
      </c>
      <c r="K176" s="2">
        <v>99</v>
      </c>
      <c r="L176" s="13" t="s">
        <v>1312</v>
      </c>
      <c r="M176" s="5">
        <f t="shared" si="6"/>
        <v>1.3684617171844124E-3</v>
      </c>
      <c r="N176" s="3">
        <v>7.3890715631580796E-6</v>
      </c>
      <c r="O176" s="3">
        <v>3.9783419066601402E-5</v>
      </c>
      <c r="P176" s="3">
        <v>1.71951711215995E-4</v>
      </c>
      <c r="Q176" s="3">
        <v>3.01330157409134E-4</v>
      </c>
      <c r="R176" s="3">
        <v>7.2406402656832204E-4</v>
      </c>
      <c r="S176" s="3">
        <v>1.71475604737299E-5</v>
      </c>
      <c r="T176" s="6">
        <v>1.06795770887472E-4</v>
      </c>
      <c r="U176" s="5">
        <f t="shared" si="7"/>
        <v>6.4221050928907699E-4</v>
      </c>
      <c r="V176" s="3">
        <v>2.9227226663971502E-4</v>
      </c>
      <c r="W176" s="3">
        <v>1.81539837156056E-4</v>
      </c>
      <c r="X176" s="10">
        <v>1.68398405493306E-4</v>
      </c>
      <c r="Y176" s="5">
        <f t="shared" si="8"/>
        <v>4.2110064686058015E-3</v>
      </c>
      <c r="Z176" s="3">
        <v>2.1806445985433199E-5</v>
      </c>
      <c r="AA176" s="3">
        <v>0</v>
      </c>
      <c r="AB176" s="3">
        <v>0</v>
      </c>
      <c r="AC176" s="3">
        <v>4.5262181184511203E-5</v>
      </c>
      <c r="AD176" s="3">
        <v>2.3189212378401501E-5</v>
      </c>
      <c r="AE176" s="3">
        <v>5.2124055251498497E-5</v>
      </c>
      <c r="AF176" s="3">
        <v>2.5477166089891902E-4</v>
      </c>
      <c r="AG176" s="3">
        <v>1.25509883903357E-4</v>
      </c>
      <c r="AH176" s="3">
        <v>2.0679196728091501E-4</v>
      </c>
      <c r="AI176" s="3">
        <v>4.0258661902725E-4</v>
      </c>
      <c r="AJ176" s="3">
        <v>1.17966261649168E-4</v>
      </c>
      <c r="AK176" s="3">
        <v>4.1002931709617198E-4</v>
      </c>
      <c r="AL176" s="3">
        <v>1.12612612612612E-3</v>
      </c>
      <c r="AM176" s="3">
        <v>7.8835095529586298E-4</v>
      </c>
      <c r="AN176" s="3">
        <v>3.3484442612816801E-4</v>
      </c>
      <c r="AO176" s="3">
        <v>0</v>
      </c>
      <c r="AP176" s="3">
        <v>0</v>
      </c>
      <c r="AQ176" s="3">
        <v>4.1627351945384897E-5</v>
      </c>
      <c r="AR176" s="3">
        <v>4.3706293706293699E-5</v>
      </c>
      <c r="AS176" s="3">
        <v>6.6172578083642102E-5</v>
      </c>
      <c r="AT176" s="6">
        <v>1.50141132664704E-4</v>
      </c>
    </row>
    <row r="177" spans="2:46" x14ac:dyDescent="0.3">
      <c r="B177" s="12" t="s">
        <v>108</v>
      </c>
      <c r="C177" s="2" t="s">
        <v>1028</v>
      </c>
      <c r="D177" s="2" t="s">
        <v>536</v>
      </c>
      <c r="E177" s="2" t="s">
        <v>537</v>
      </c>
      <c r="F177" s="2" t="s">
        <v>547</v>
      </c>
      <c r="G177" s="2" t="s">
        <v>548</v>
      </c>
      <c r="H177" s="2" t="s">
        <v>549</v>
      </c>
      <c r="I177" s="2" t="s">
        <v>550</v>
      </c>
      <c r="J177" s="2" t="s">
        <v>1345</v>
      </c>
      <c r="K177" s="2">
        <v>100</v>
      </c>
      <c r="L177" s="13" t="s">
        <v>1346</v>
      </c>
      <c r="M177" s="5">
        <f t="shared" si="6"/>
        <v>1.3526002511397234E-3</v>
      </c>
      <c r="N177" s="3">
        <v>5.1723500942106602E-5</v>
      </c>
      <c r="O177" s="3">
        <v>2.2676548867962799E-4</v>
      </c>
      <c r="P177" s="3">
        <v>5.9293693522756899E-6</v>
      </c>
      <c r="Q177" s="3">
        <v>0</v>
      </c>
      <c r="R177" s="3">
        <v>1.02817091772701E-3</v>
      </c>
      <c r="S177" s="3">
        <v>4.0010974438703099E-5</v>
      </c>
      <c r="T177" s="6">
        <v>0</v>
      </c>
      <c r="U177" s="5">
        <f t="shared" si="7"/>
        <v>7.182829833167145E-4</v>
      </c>
      <c r="V177" s="3">
        <v>0</v>
      </c>
      <c r="W177" s="3">
        <v>2.7095498082993501E-5</v>
      </c>
      <c r="X177" s="10">
        <v>6.9118748523372105E-4</v>
      </c>
      <c r="Y177" s="5">
        <f t="shared" si="8"/>
        <v>3.7560138636273661E-3</v>
      </c>
      <c r="Z177" s="3">
        <v>0</v>
      </c>
      <c r="AA177" s="3">
        <v>0</v>
      </c>
      <c r="AB177" s="3">
        <v>1.5280840009605101E-4</v>
      </c>
      <c r="AC177" s="3">
        <v>0</v>
      </c>
      <c r="AD177" s="3">
        <v>1.04351455702807E-4</v>
      </c>
      <c r="AE177" s="3">
        <v>6.2548866301798199E-4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0</v>
      </c>
      <c r="AL177" s="3">
        <v>0</v>
      </c>
      <c r="AM177" s="3">
        <v>0</v>
      </c>
      <c r="AN177" s="3">
        <v>2.7431485678961402E-3</v>
      </c>
      <c r="AO177" s="3">
        <v>0</v>
      </c>
      <c r="AP177" s="3">
        <v>0</v>
      </c>
      <c r="AQ177" s="3">
        <v>9.7130487872564803E-5</v>
      </c>
      <c r="AR177" s="3">
        <v>0</v>
      </c>
      <c r="AS177" s="3">
        <v>3.3086289041820997E-5</v>
      </c>
      <c r="AT177" s="6">
        <v>0</v>
      </c>
    </row>
    <row r="178" spans="2:46" x14ac:dyDescent="0.3">
      <c r="B178" s="12" t="s">
        <v>220</v>
      </c>
      <c r="C178" s="2" t="s">
        <v>1028</v>
      </c>
      <c r="D178" s="2" t="s">
        <v>689</v>
      </c>
      <c r="E178" s="2" t="s">
        <v>690</v>
      </c>
      <c r="F178" s="2" t="s">
        <v>723</v>
      </c>
      <c r="G178" s="2" t="s">
        <v>724</v>
      </c>
      <c r="H178" s="2" t="s">
        <v>779</v>
      </c>
      <c r="I178" s="2" t="s">
        <v>496</v>
      </c>
      <c r="J178" s="2" t="s">
        <v>1343</v>
      </c>
      <c r="K178" s="2">
        <v>98</v>
      </c>
      <c r="L178" s="13" t="s">
        <v>1344</v>
      </c>
      <c r="M178" s="5">
        <f t="shared" si="6"/>
        <v>1.3500102383150736E-3</v>
      </c>
      <c r="N178" s="3">
        <v>1.77337717515794E-4</v>
      </c>
      <c r="O178" s="3">
        <v>7.9566838133202801E-6</v>
      </c>
      <c r="P178" s="3">
        <v>6.1665441263667104E-4</v>
      </c>
      <c r="Q178" s="3">
        <v>2.1523582672081002E-5</v>
      </c>
      <c r="R178" s="3">
        <v>6.2752215635921294E-5</v>
      </c>
      <c r="S178" s="3">
        <v>2.8579267456216501E-4</v>
      </c>
      <c r="T178" s="6">
        <v>1.77992951479121E-4</v>
      </c>
      <c r="U178" s="5">
        <f t="shared" si="7"/>
        <v>5.4172120019122796E-4</v>
      </c>
      <c r="V178" s="3">
        <v>1.25649759489971E-4</v>
      </c>
      <c r="W178" s="3">
        <v>1.9237803638925299E-4</v>
      </c>
      <c r="X178" s="10">
        <v>2.23693404312004E-4</v>
      </c>
      <c r="Y178" s="5">
        <f t="shared" si="8"/>
        <v>4.4221553015605522E-3</v>
      </c>
      <c r="Z178" s="3">
        <v>1.9625801386889899E-4</v>
      </c>
      <c r="AA178" s="3">
        <v>3.20600897682513E-4</v>
      </c>
      <c r="AB178" s="3">
        <v>2.18297714422929E-5</v>
      </c>
      <c r="AC178" s="3">
        <v>0</v>
      </c>
      <c r="AD178" s="3">
        <v>0</v>
      </c>
      <c r="AE178" s="3">
        <v>2.6062027625749201E-5</v>
      </c>
      <c r="AF178" s="3">
        <v>2.7600263264049502E-4</v>
      </c>
      <c r="AG178" s="3">
        <v>5.4387616358121497E-4</v>
      </c>
      <c r="AH178" s="3">
        <v>1.19479803317862E-3</v>
      </c>
      <c r="AI178" s="3">
        <v>0</v>
      </c>
      <c r="AJ178" s="3">
        <v>0</v>
      </c>
      <c r="AK178" s="3">
        <v>6.1504397564425797E-5</v>
      </c>
      <c r="AL178" s="3">
        <v>3.0852770578797903E-5</v>
      </c>
      <c r="AM178" s="3">
        <v>1.3912075681691701E-4</v>
      </c>
      <c r="AN178" s="3">
        <v>2.5757263548320599E-5</v>
      </c>
      <c r="AO178" s="3">
        <v>3.6638344644695202E-4</v>
      </c>
      <c r="AP178" s="3">
        <v>1.9751135690302101E-4</v>
      </c>
      <c r="AQ178" s="3">
        <v>2.7751567963589898E-4</v>
      </c>
      <c r="AR178" s="3">
        <v>4.3706293706293699E-5</v>
      </c>
      <c r="AS178" s="3">
        <v>4.3012175754367302E-4</v>
      </c>
      <c r="AT178" s="6">
        <v>2.7025403879646798E-4</v>
      </c>
    </row>
    <row r="179" spans="2:46" x14ac:dyDescent="0.3">
      <c r="B179" s="12" t="s">
        <v>263</v>
      </c>
      <c r="C179" s="2" t="s">
        <v>1028</v>
      </c>
      <c r="D179" s="2" t="s">
        <v>689</v>
      </c>
      <c r="E179" s="2" t="s">
        <v>860</v>
      </c>
      <c r="F179" s="2" t="s">
        <v>861</v>
      </c>
      <c r="G179" s="2" t="s">
        <v>862</v>
      </c>
      <c r="H179" s="2" t="s">
        <v>863</v>
      </c>
      <c r="I179" s="2" t="s">
        <v>864</v>
      </c>
      <c r="J179" s="2" t="s">
        <v>1359</v>
      </c>
      <c r="K179" s="2">
        <v>97</v>
      </c>
      <c r="L179" s="13" t="s">
        <v>1360</v>
      </c>
      <c r="M179" s="5">
        <f t="shared" si="6"/>
        <v>1.3493275716699115E-3</v>
      </c>
      <c r="N179" s="3">
        <v>1.10836073447371E-3</v>
      </c>
      <c r="O179" s="3">
        <v>1.1935025719980401E-5</v>
      </c>
      <c r="P179" s="3">
        <v>1.8381044992054599E-4</v>
      </c>
      <c r="Q179" s="3">
        <v>0</v>
      </c>
      <c r="R179" s="3">
        <v>3.37896545731883E-5</v>
      </c>
      <c r="S179" s="3">
        <v>1.14317069824866E-5</v>
      </c>
      <c r="T179" s="6">
        <v>0</v>
      </c>
      <c r="U179" s="5">
        <f t="shared" si="7"/>
        <v>5.2558847458454171E-4</v>
      </c>
      <c r="V179" s="3">
        <v>4.7528387285336902E-4</v>
      </c>
      <c r="W179" s="3">
        <v>3.5224147507891501E-5</v>
      </c>
      <c r="X179" s="10">
        <v>1.50804542232812E-5</v>
      </c>
      <c r="Y179" s="5">
        <f t="shared" si="8"/>
        <v>4.104239360531621E-3</v>
      </c>
      <c r="Z179" s="3">
        <v>3.1183217759169599E-3</v>
      </c>
      <c r="AA179" s="3">
        <v>1.14500320600897E-4</v>
      </c>
      <c r="AB179" s="3">
        <v>4.3659542884585901E-5</v>
      </c>
      <c r="AC179" s="3">
        <v>0</v>
      </c>
      <c r="AD179" s="3">
        <v>2.3189212378401501E-5</v>
      </c>
      <c r="AE179" s="3">
        <v>1.30310138128746E-5</v>
      </c>
      <c r="AF179" s="3">
        <v>6.5816012398887502E-4</v>
      </c>
      <c r="AG179" s="3">
        <v>0</v>
      </c>
      <c r="AH179" s="3">
        <v>0</v>
      </c>
      <c r="AI179" s="3">
        <v>0</v>
      </c>
      <c r="AJ179" s="3">
        <v>0</v>
      </c>
      <c r="AK179" s="3">
        <v>0</v>
      </c>
      <c r="AL179" s="3">
        <v>0</v>
      </c>
      <c r="AM179" s="3">
        <v>9.2747171211277996E-5</v>
      </c>
      <c r="AN179" s="3">
        <v>1.2878631774160299E-5</v>
      </c>
      <c r="AO179" s="3">
        <v>0</v>
      </c>
      <c r="AP179" s="3">
        <v>0</v>
      </c>
      <c r="AQ179" s="3">
        <v>2.7751567963589899E-5</v>
      </c>
      <c r="AR179" s="3">
        <v>0</v>
      </c>
      <c r="AS179" s="3">
        <v>0</v>
      </c>
      <c r="AT179" s="6">
        <v>0</v>
      </c>
    </row>
    <row r="180" spans="2:46" x14ac:dyDescent="0.3">
      <c r="B180" s="12" t="s">
        <v>92</v>
      </c>
      <c r="C180" s="2" t="s">
        <v>1028</v>
      </c>
      <c r="D180" s="2" t="s">
        <v>422</v>
      </c>
      <c r="E180" s="2" t="s">
        <v>439</v>
      </c>
      <c r="F180" s="2" t="s">
        <v>440</v>
      </c>
      <c r="G180" s="2" t="s">
        <v>444</v>
      </c>
      <c r="H180" s="2" t="s">
        <v>510</v>
      </c>
      <c r="I180" s="2" t="s">
        <v>443</v>
      </c>
      <c r="J180" s="2" t="s">
        <v>1383</v>
      </c>
      <c r="K180" s="2">
        <v>98</v>
      </c>
      <c r="L180" s="13" t="s">
        <v>1384</v>
      </c>
      <c r="M180" s="5">
        <f t="shared" si="6"/>
        <v>1.331055531195894E-3</v>
      </c>
      <c r="N180" s="3">
        <v>1.27830938042634E-3</v>
      </c>
      <c r="O180" s="3">
        <v>0</v>
      </c>
      <c r="P180" s="3">
        <v>0</v>
      </c>
      <c r="Q180" s="3">
        <v>0</v>
      </c>
      <c r="R180" s="3">
        <v>0</v>
      </c>
      <c r="S180" s="3">
        <v>1.71475604737299E-5</v>
      </c>
      <c r="T180" s="6">
        <v>3.5598590295824198E-5</v>
      </c>
      <c r="U180" s="5">
        <f t="shared" si="7"/>
        <v>4.5739310704955255E-4</v>
      </c>
      <c r="V180" s="3">
        <v>4.9167297191727803E-5</v>
      </c>
      <c r="W180" s="3">
        <v>8.3996044057279797E-5</v>
      </c>
      <c r="X180" s="10">
        <v>3.2422976580054498E-4</v>
      </c>
      <c r="Y180" s="5">
        <f t="shared" si="8"/>
        <v>3.9246948719491703E-3</v>
      </c>
      <c r="Z180" s="3">
        <v>3.70709581752366E-4</v>
      </c>
      <c r="AA180" s="3">
        <v>7.0990198772556505E-4</v>
      </c>
      <c r="AB180" s="3">
        <v>2.7287214302866201E-3</v>
      </c>
      <c r="AC180" s="3">
        <v>0</v>
      </c>
      <c r="AD180" s="3">
        <v>0</v>
      </c>
      <c r="AE180" s="3">
        <v>0</v>
      </c>
      <c r="AF180" s="3">
        <v>0</v>
      </c>
      <c r="AG180" s="3">
        <v>0</v>
      </c>
      <c r="AH180" s="3">
        <v>0</v>
      </c>
      <c r="AI180" s="3">
        <v>0</v>
      </c>
      <c r="AJ180" s="3">
        <v>0</v>
      </c>
      <c r="AK180" s="3">
        <v>0</v>
      </c>
      <c r="AL180" s="3">
        <v>0</v>
      </c>
      <c r="AM180" s="3">
        <v>0</v>
      </c>
      <c r="AN180" s="3">
        <v>0</v>
      </c>
      <c r="AO180" s="3">
        <v>0</v>
      </c>
      <c r="AP180" s="3">
        <v>0</v>
      </c>
      <c r="AQ180" s="3">
        <v>4.1627351945384897E-5</v>
      </c>
      <c r="AR180" s="3">
        <v>4.3706293706293699E-5</v>
      </c>
      <c r="AS180" s="3">
        <v>0</v>
      </c>
      <c r="AT180" s="6">
        <v>3.0028226532940899E-5</v>
      </c>
    </row>
    <row r="181" spans="2:46" x14ac:dyDescent="0.3">
      <c r="B181" s="12" t="s">
        <v>105</v>
      </c>
      <c r="C181" s="2" t="s">
        <v>1028</v>
      </c>
      <c r="D181" s="2" t="s">
        <v>536</v>
      </c>
      <c r="E181" s="2" t="s">
        <v>537</v>
      </c>
      <c r="F181" s="2" t="s">
        <v>538</v>
      </c>
      <c r="G181" s="2" t="s">
        <v>539</v>
      </c>
      <c r="H181" s="2" t="s">
        <v>540</v>
      </c>
      <c r="I181" s="2" t="s">
        <v>543</v>
      </c>
      <c r="J181" s="2" t="s">
        <v>1403</v>
      </c>
      <c r="K181" s="2">
        <v>100</v>
      </c>
      <c r="L181" s="13" t="s">
        <v>1404</v>
      </c>
      <c r="M181" s="5">
        <f t="shared" si="6"/>
        <v>1.3233444940531757E-3</v>
      </c>
      <c r="N181" s="3">
        <v>0</v>
      </c>
      <c r="O181" s="3">
        <v>1.2770477520379E-3</v>
      </c>
      <c r="P181" s="3">
        <v>0</v>
      </c>
      <c r="Q181" s="3">
        <v>7.1745275573603401E-6</v>
      </c>
      <c r="R181" s="3">
        <v>4.8270935104554804E-6</v>
      </c>
      <c r="S181" s="3">
        <v>3.42951209474598E-5</v>
      </c>
      <c r="T181" s="6">
        <v>0</v>
      </c>
      <c r="U181" s="5">
        <f t="shared" si="7"/>
        <v>8.9314098776084811E-4</v>
      </c>
      <c r="V181" s="3">
        <v>6.7468457813093196E-4</v>
      </c>
      <c r="W181" s="3">
        <v>1.70701637922859E-4</v>
      </c>
      <c r="X181" s="10">
        <v>4.77547717070571E-5</v>
      </c>
      <c r="Y181" s="5">
        <f t="shared" si="8"/>
        <v>3.8217065465285345E-3</v>
      </c>
      <c r="Z181" s="3">
        <v>0</v>
      </c>
      <c r="AA181" s="3">
        <v>0</v>
      </c>
      <c r="AB181" s="3">
        <v>0</v>
      </c>
      <c r="AC181" s="3">
        <v>2.7270464163667999E-3</v>
      </c>
      <c r="AD181" s="3">
        <v>7.0727097754124703E-4</v>
      </c>
      <c r="AE181" s="3">
        <v>2.47589262444618E-4</v>
      </c>
      <c r="AF181" s="3">
        <v>0</v>
      </c>
      <c r="AG181" s="3">
        <v>0</v>
      </c>
      <c r="AH181" s="3">
        <v>0</v>
      </c>
      <c r="AI181" s="3">
        <v>0</v>
      </c>
      <c r="AJ181" s="3">
        <v>1.9661043608194699E-5</v>
      </c>
      <c r="AK181" s="3">
        <v>0</v>
      </c>
      <c r="AL181" s="3">
        <v>0</v>
      </c>
      <c r="AM181" s="3">
        <v>1.54578618685463E-5</v>
      </c>
      <c r="AN181" s="3">
        <v>0</v>
      </c>
      <c r="AO181" s="3">
        <v>1.0468098469912901E-4</v>
      </c>
      <c r="AP181" s="3">
        <v>0</v>
      </c>
      <c r="AQ181" s="3">
        <v>0</v>
      </c>
      <c r="AR181" s="3">
        <v>0</v>
      </c>
      <c r="AS181" s="3">
        <v>0</v>
      </c>
      <c r="AT181" s="6">
        <v>0</v>
      </c>
    </row>
    <row r="182" spans="2:46" x14ac:dyDescent="0.3">
      <c r="B182" s="12" t="s">
        <v>327</v>
      </c>
      <c r="C182" s="2" t="s">
        <v>1028</v>
      </c>
      <c r="D182" s="2" t="s">
        <v>689</v>
      </c>
      <c r="E182" s="2" t="s">
        <v>876</v>
      </c>
      <c r="F182" s="2" t="s">
        <v>988</v>
      </c>
      <c r="G182" s="2" t="s">
        <v>989</v>
      </c>
      <c r="H182" s="2" t="s">
        <v>990</v>
      </c>
      <c r="I182" s="2" t="s">
        <v>991</v>
      </c>
      <c r="J182" s="2" t="s">
        <v>1471</v>
      </c>
      <c r="K182" s="2">
        <v>100</v>
      </c>
      <c r="L182" s="13" t="s">
        <v>1472</v>
      </c>
      <c r="M182" s="5">
        <f t="shared" si="6"/>
        <v>1.2854985523570201E-3</v>
      </c>
      <c r="N182" s="3">
        <v>1.4778143126316099E-4</v>
      </c>
      <c r="O182" s="3">
        <v>5.9675128599902097E-5</v>
      </c>
      <c r="P182" s="3">
        <v>1.54163603159167E-4</v>
      </c>
      <c r="Q182" s="3">
        <v>2.00886771606089E-4</v>
      </c>
      <c r="R182" s="3">
        <v>3.4755073275279401E-4</v>
      </c>
      <c r="S182" s="3">
        <v>2.6864511408843502E-4</v>
      </c>
      <c r="T182" s="6">
        <v>1.06795770887472E-4</v>
      </c>
      <c r="U182" s="5">
        <f t="shared" si="7"/>
        <v>5.8058727475469038E-4</v>
      </c>
      <c r="V182" s="3">
        <v>3.8514382800186798E-4</v>
      </c>
      <c r="W182" s="3">
        <v>1.6528253830625999E-4</v>
      </c>
      <c r="X182" s="10">
        <v>3.01609084465624E-5</v>
      </c>
      <c r="Y182" s="5">
        <f t="shared" si="8"/>
        <v>4.0955694335001779E-3</v>
      </c>
      <c r="Z182" s="3">
        <v>2.1806445985433201E-4</v>
      </c>
      <c r="AA182" s="3">
        <v>9.1600256480718097E-5</v>
      </c>
      <c r="AB182" s="3">
        <v>1.30978628653757E-4</v>
      </c>
      <c r="AC182" s="3">
        <v>6.7893271776766899E-5</v>
      </c>
      <c r="AD182" s="3">
        <v>9.2756849513606207E-5</v>
      </c>
      <c r="AE182" s="3">
        <v>1.30310138128746E-5</v>
      </c>
      <c r="AF182" s="3">
        <v>3.3969554786522502E-4</v>
      </c>
      <c r="AG182" s="3">
        <v>1.6734651187114301E-4</v>
      </c>
      <c r="AH182" s="3">
        <v>4.5953770506870003E-5</v>
      </c>
      <c r="AI182" s="3">
        <v>7.0452658329768698E-4</v>
      </c>
      <c r="AJ182" s="3">
        <v>0</v>
      </c>
      <c r="AK182" s="3">
        <v>0</v>
      </c>
      <c r="AL182" s="3">
        <v>6.17055411575959E-4</v>
      </c>
      <c r="AM182" s="3">
        <v>4.94651579793483E-4</v>
      </c>
      <c r="AN182" s="3">
        <v>0</v>
      </c>
      <c r="AO182" s="3">
        <v>6.1063907741158805E-4</v>
      </c>
      <c r="AP182" s="3">
        <v>1.9751135690302101E-4</v>
      </c>
      <c r="AQ182" s="3">
        <v>4.1627351945384897E-5</v>
      </c>
      <c r="AR182" s="3">
        <v>2.6223776223776202E-4</v>
      </c>
      <c r="AS182" s="3">
        <v>0</v>
      </c>
      <c r="AT182" s="6">
        <v>0</v>
      </c>
    </row>
    <row r="183" spans="2:46" x14ac:dyDescent="0.3">
      <c r="B183" s="12" t="s">
        <v>213</v>
      </c>
      <c r="C183" s="2" t="s">
        <v>1028</v>
      </c>
      <c r="D183" s="2" t="s">
        <v>689</v>
      </c>
      <c r="E183" s="2" t="s">
        <v>690</v>
      </c>
      <c r="F183" s="2" t="s">
        <v>723</v>
      </c>
      <c r="G183" s="2" t="s">
        <v>724</v>
      </c>
      <c r="H183" s="2" t="s">
        <v>767</v>
      </c>
      <c r="I183" s="2" t="s">
        <v>508</v>
      </c>
      <c r="J183" s="2" t="s">
        <v>1501</v>
      </c>
      <c r="K183" s="2">
        <v>97</v>
      </c>
      <c r="L183" s="13" t="s">
        <v>1502</v>
      </c>
      <c r="M183" s="5">
        <f t="shared" si="6"/>
        <v>1.2765066231370933E-3</v>
      </c>
      <c r="N183" s="3">
        <v>0</v>
      </c>
      <c r="O183" s="3">
        <v>0</v>
      </c>
      <c r="P183" s="3">
        <v>1.7788108056826998E-5</v>
      </c>
      <c r="Q183" s="3">
        <v>1.2053206296365299E-3</v>
      </c>
      <c r="R183" s="3">
        <v>0</v>
      </c>
      <c r="S183" s="3">
        <v>0</v>
      </c>
      <c r="T183" s="6">
        <v>5.3397885443736402E-5</v>
      </c>
      <c r="U183" s="5">
        <f t="shared" si="7"/>
        <v>4.6161225423517482E-4</v>
      </c>
      <c r="V183" s="3">
        <v>1.9120615574560801E-5</v>
      </c>
      <c r="W183" s="3">
        <v>3.1430777776272401E-4</v>
      </c>
      <c r="X183" s="10">
        <v>1.2818386089789001E-4</v>
      </c>
      <c r="Y183" s="5">
        <f t="shared" si="8"/>
        <v>3.5538875439242623E-3</v>
      </c>
      <c r="Z183" s="3">
        <v>0</v>
      </c>
      <c r="AA183" s="3">
        <v>0</v>
      </c>
      <c r="AB183" s="3">
        <v>0</v>
      </c>
      <c r="AC183" s="3">
        <v>0</v>
      </c>
      <c r="AD183" s="3">
        <v>0</v>
      </c>
      <c r="AE183" s="3">
        <v>0</v>
      </c>
      <c r="AF183" s="3">
        <v>2.1230971741576601E-5</v>
      </c>
      <c r="AG183" s="3">
        <v>0</v>
      </c>
      <c r="AH183" s="3">
        <v>0</v>
      </c>
      <c r="AI183" s="3">
        <v>1.50969982135218E-4</v>
      </c>
      <c r="AJ183" s="3">
        <v>2.2413589713341899E-3</v>
      </c>
      <c r="AK183" s="3">
        <v>9.8407036103081297E-4</v>
      </c>
      <c r="AL183" s="3">
        <v>0</v>
      </c>
      <c r="AM183" s="3">
        <v>0</v>
      </c>
      <c r="AN183" s="3">
        <v>0</v>
      </c>
      <c r="AO183" s="3">
        <v>0</v>
      </c>
      <c r="AP183" s="3">
        <v>0</v>
      </c>
      <c r="AQ183" s="3">
        <v>0</v>
      </c>
      <c r="AR183" s="3">
        <v>0</v>
      </c>
      <c r="AS183" s="3">
        <v>6.6172578083642102E-5</v>
      </c>
      <c r="AT183" s="6">
        <v>9.0084679598822896E-5</v>
      </c>
    </row>
    <row r="184" spans="2:46" x14ac:dyDescent="0.3">
      <c r="B184" s="12" t="s">
        <v>119</v>
      </c>
      <c r="C184" s="2" t="s">
        <v>1028</v>
      </c>
      <c r="D184" s="2" t="s">
        <v>536</v>
      </c>
      <c r="E184" s="2" t="s">
        <v>537</v>
      </c>
      <c r="F184" s="2" t="s">
        <v>547</v>
      </c>
      <c r="G184" s="2" t="s">
        <v>551</v>
      </c>
      <c r="H184" s="2" t="s">
        <v>564</v>
      </c>
      <c r="I184" s="2" t="s">
        <v>566</v>
      </c>
      <c r="J184" s="2" t="s">
        <v>1281</v>
      </c>
      <c r="K184" s="2">
        <v>100</v>
      </c>
      <c r="L184" s="13" t="s">
        <v>1282</v>
      </c>
      <c r="M184" s="5">
        <f t="shared" si="6"/>
        <v>1.2560258741598027E-3</v>
      </c>
      <c r="N184" s="3">
        <v>6.65016440684228E-5</v>
      </c>
      <c r="O184" s="3">
        <v>1.1895242300913799E-3</v>
      </c>
      <c r="P184" s="3">
        <v>0</v>
      </c>
      <c r="Q184" s="3">
        <v>0</v>
      </c>
      <c r="R184" s="3">
        <v>0</v>
      </c>
      <c r="S184" s="3">
        <v>0</v>
      </c>
      <c r="T184" s="6">
        <v>0</v>
      </c>
      <c r="U184" s="5">
        <f t="shared" si="7"/>
        <v>8.4027465027012303E-4</v>
      </c>
      <c r="V184" s="3">
        <v>7.1292580928005399E-4</v>
      </c>
      <c r="W184" s="3">
        <v>1.2734884099006901E-4</v>
      </c>
      <c r="X184" s="10">
        <v>0</v>
      </c>
      <c r="Y184" s="5">
        <f t="shared" si="8"/>
        <v>3.5927219193855452E-3</v>
      </c>
      <c r="Z184" s="3">
        <v>1.9625801386889899E-4</v>
      </c>
      <c r="AA184" s="3">
        <v>0</v>
      </c>
      <c r="AB184" s="3">
        <v>0</v>
      </c>
      <c r="AC184" s="3">
        <v>2.85151741462421E-3</v>
      </c>
      <c r="AD184" s="3">
        <v>5.44946490892436E-4</v>
      </c>
      <c r="AE184" s="3">
        <v>0</v>
      </c>
      <c r="AF184" s="3">
        <v>0</v>
      </c>
      <c r="AG184" s="3">
        <v>0</v>
      </c>
      <c r="AH184" s="3">
        <v>0</v>
      </c>
      <c r="AI184" s="3">
        <v>0</v>
      </c>
      <c r="AJ184" s="3">
        <v>0</v>
      </c>
      <c r="AK184" s="3">
        <v>0</v>
      </c>
      <c r="AL184" s="3">
        <v>0</v>
      </c>
      <c r="AM184" s="3">
        <v>0</v>
      </c>
      <c r="AN184" s="3">
        <v>0</v>
      </c>
      <c r="AO184" s="3">
        <v>0</v>
      </c>
      <c r="AP184" s="3">
        <v>0</v>
      </c>
      <c r="AQ184" s="3">
        <v>0</v>
      </c>
      <c r="AR184" s="3">
        <v>0</v>
      </c>
      <c r="AS184" s="3">
        <v>0</v>
      </c>
      <c r="AT184" s="6">
        <v>0</v>
      </c>
    </row>
    <row r="185" spans="2:46" x14ac:dyDescent="0.3">
      <c r="B185" s="12" t="s">
        <v>209</v>
      </c>
      <c r="C185" s="2" t="s">
        <v>1028</v>
      </c>
      <c r="D185" s="2" t="s">
        <v>689</v>
      </c>
      <c r="E185" s="2" t="s">
        <v>690</v>
      </c>
      <c r="F185" s="2" t="s">
        <v>723</v>
      </c>
      <c r="G185" s="2" t="s">
        <v>724</v>
      </c>
      <c r="H185" s="2" t="s">
        <v>760</v>
      </c>
      <c r="I185" s="2" t="s">
        <v>761</v>
      </c>
      <c r="J185" s="2" t="s">
        <v>1491</v>
      </c>
      <c r="K185" s="2">
        <v>98</v>
      </c>
      <c r="L185" s="13" t="s">
        <v>1492</v>
      </c>
      <c r="M185" s="5">
        <f t="shared" si="6"/>
        <v>1.2466276453744621E-3</v>
      </c>
      <c r="N185" s="3">
        <v>1.40392359700003E-4</v>
      </c>
      <c r="O185" s="3">
        <v>1.5913367626640499E-5</v>
      </c>
      <c r="P185" s="3">
        <v>1.06728648340962E-4</v>
      </c>
      <c r="Q185" s="3">
        <v>1.4349055114720601E-5</v>
      </c>
      <c r="R185" s="3">
        <v>3.8616748083643803E-5</v>
      </c>
      <c r="S185" s="3">
        <v>2.2863413964973199E-5</v>
      </c>
      <c r="T185" s="6">
        <v>9.0776405254351905E-4</v>
      </c>
      <c r="U185" s="5">
        <f t="shared" si="7"/>
        <v>2.8526178881946009E-4</v>
      </c>
      <c r="V185" s="3">
        <v>1.7208554017104699E-4</v>
      </c>
      <c r="W185" s="3">
        <v>7.0448295015783098E-5</v>
      </c>
      <c r="X185" s="10">
        <v>4.2727953632630002E-5</v>
      </c>
      <c r="Y185" s="5">
        <f t="shared" si="8"/>
        <v>3.3033509076001812E-3</v>
      </c>
      <c r="Z185" s="3">
        <v>1.0903222992716601E-4</v>
      </c>
      <c r="AA185" s="3">
        <v>2.0610057708161499E-4</v>
      </c>
      <c r="AB185" s="3">
        <v>1.09148857211465E-4</v>
      </c>
      <c r="AC185" s="3">
        <v>1.1315545296127801E-5</v>
      </c>
      <c r="AD185" s="3">
        <v>1.15946061892007E-5</v>
      </c>
      <c r="AE185" s="3">
        <v>2.6062027625749201E-5</v>
      </c>
      <c r="AF185" s="3">
        <v>1.06154858707883E-4</v>
      </c>
      <c r="AG185" s="3">
        <v>6.2754941951678701E-5</v>
      </c>
      <c r="AH185" s="3">
        <v>0</v>
      </c>
      <c r="AI185" s="3">
        <v>2.5161663689203101E-5</v>
      </c>
      <c r="AJ185" s="3">
        <v>1.9661043608194699E-5</v>
      </c>
      <c r="AK185" s="3">
        <v>0</v>
      </c>
      <c r="AL185" s="3">
        <v>9.2558311736393905E-5</v>
      </c>
      <c r="AM185" s="3">
        <v>3.09157237370926E-5</v>
      </c>
      <c r="AN185" s="3">
        <v>0</v>
      </c>
      <c r="AO185" s="3">
        <v>6.9787323132752897E-5</v>
      </c>
      <c r="AP185" s="3">
        <v>0</v>
      </c>
      <c r="AQ185" s="3">
        <v>0</v>
      </c>
      <c r="AR185" s="3">
        <v>1.7919580419580401E-3</v>
      </c>
      <c r="AS185" s="3">
        <v>3.3086289041820999E-4</v>
      </c>
      <c r="AT185" s="6">
        <v>3.0028226532940902E-4</v>
      </c>
    </row>
    <row r="186" spans="2:46" x14ac:dyDescent="0.3">
      <c r="B186" s="12" t="s">
        <v>341</v>
      </c>
      <c r="C186" s="2" t="s">
        <v>1028</v>
      </c>
      <c r="D186" s="2" t="s">
        <v>689</v>
      </c>
      <c r="E186" s="2" t="s">
        <v>876</v>
      </c>
      <c r="F186" s="2" t="s">
        <v>368</v>
      </c>
      <c r="G186" s="2" t="s">
        <v>368</v>
      </c>
      <c r="H186" s="2" t="s">
        <v>1005</v>
      </c>
      <c r="I186" s="2" t="s">
        <v>1006</v>
      </c>
      <c r="J186" s="2" t="s">
        <v>1367</v>
      </c>
      <c r="K186" s="2">
        <v>98</v>
      </c>
      <c r="L186" s="13" t="s">
        <v>1368</v>
      </c>
      <c r="M186" s="5">
        <f t="shared" si="6"/>
        <v>1.2424618699818997E-3</v>
      </c>
      <c r="N186" s="3">
        <v>6.65016440684228E-5</v>
      </c>
      <c r="O186" s="3">
        <v>1.1935025719980401E-5</v>
      </c>
      <c r="P186" s="3">
        <v>2.3124540473875199E-4</v>
      </c>
      <c r="Q186" s="3">
        <v>8.5376877932588104E-4</v>
      </c>
      <c r="R186" s="3">
        <v>6.7579309146376695E-5</v>
      </c>
      <c r="S186" s="3">
        <v>1.14317069824866E-5</v>
      </c>
      <c r="T186" s="6">
        <v>0</v>
      </c>
      <c r="U186" s="5">
        <f t="shared" si="7"/>
        <v>5.0186251626526215E-4</v>
      </c>
      <c r="V186" s="3">
        <v>3.46902596852746E-4</v>
      </c>
      <c r="W186" s="3">
        <v>9.2124693482177906E-5</v>
      </c>
      <c r="X186" s="10">
        <v>6.2835225930338298E-5</v>
      </c>
      <c r="Y186" s="5">
        <f t="shared" si="8"/>
        <v>4.1432000602563048E-3</v>
      </c>
      <c r="Z186" s="3">
        <v>1.3083867591259901E-4</v>
      </c>
      <c r="AA186" s="3">
        <v>4.5800128240359001E-5</v>
      </c>
      <c r="AB186" s="3">
        <v>2.18297714422929E-5</v>
      </c>
      <c r="AC186" s="3">
        <v>3.3946635888383402E-5</v>
      </c>
      <c r="AD186" s="3">
        <v>0</v>
      </c>
      <c r="AE186" s="3">
        <v>0</v>
      </c>
      <c r="AF186" s="3">
        <v>4.6708137831468502E-4</v>
      </c>
      <c r="AG186" s="3">
        <v>2.71938081790607E-4</v>
      </c>
      <c r="AH186" s="3">
        <v>9.19075410137401E-5</v>
      </c>
      <c r="AI186" s="3">
        <v>2.2897113957174799E-3</v>
      </c>
      <c r="AJ186" s="3">
        <v>3.1457669773111502E-4</v>
      </c>
      <c r="AK186" s="3">
        <v>2.4601759025770303E-4</v>
      </c>
      <c r="AL186" s="3">
        <v>6.17055411575959E-5</v>
      </c>
      <c r="AM186" s="3">
        <v>4.6373585605638998E-5</v>
      </c>
      <c r="AN186" s="3">
        <v>9.0150422419122097E-5</v>
      </c>
      <c r="AO186" s="3">
        <v>1.74468307831882E-5</v>
      </c>
      <c r="AP186" s="3">
        <v>0</v>
      </c>
      <c r="AQ186" s="3">
        <v>1.38757839817949E-5</v>
      </c>
      <c r="AR186" s="3">
        <v>0</v>
      </c>
      <c r="AS186" s="3">
        <v>0</v>
      </c>
      <c r="AT186" s="6">
        <v>0</v>
      </c>
    </row>
    <row r="187" spans="2:46" x14ac:dyDescent="0.3">
      <c r="B187" s="12" t="s">
        <v>168</v>
      </c>
      <c r="C187" s="2" t="s">
        <v>1028</v>
      </c>
      <c r="D187" s="2" t="s">
        <v>665</v>
      </c>
      <c r="E187" s="2" t="s">
        <v>666</v>
      </c>
      <c r="F187" s="2" t="s">
        <v>667</v>
      </c>
      <c r="G187" s="2" t="s">
        <v>668</v>
      </c>
      <c r="H187" s="2" t="s">
        <v>669</v>
      </c>
      <c r="I187" s="2" t="s">
        <v>670</v>
      </c>
      <c r="J187" s="2" t="s">
        <v>1351</v>
      </c>
      <c r="K187" s="2">
        <v>100</v>
      </c>
      <c r="L187" s="13" t="s">
        <v>1352</v>
      </c>
      <c r="M187" s="5">
        <f t="shared" si="6"/>
        <v>1.2114490763919228E-3</v>
      </c>
      <c r="N187" s="3">
        <v>1.6255957438947701E-4</v>
      </c>
      <c r="O187" s="3">
        <v>6.36534705065622E-5</v>
      </c>
      <c r="P187" s="3">
        <v>4.1505585465929798E-4</v>
      </c>
      <c r="Q187" s="3">
        <v>1.3631602358984599E-4</v>
      </c>
      <c r="R187" s="3">
        <v>1.44812805313664E-4</v>
      </c>
      <c r="S187" s="3">
        <v>2.0005487219351499E-4</v>
      </c>
      <c r="T187" s="6">
        <v>8.8996475739560701E-5</v>
      </c>
      <c r="U187" s="5">
        <f t="shared" si="7"/>
        <v>5.3119209445522694E-4</v>
      </c>
      <c r="V187" s="3">
        <v>4.0972747659773201E-4</v>
      </c>
      <c r="W187" s="3">
        <v>4.6062346741088899E-5</v>
      </c>
      <c r="X187" s="10">
        <v>7.5402271116405999E-5</v>
      </c>
      <c r="Y187" s="5">
        <f t="shared" si="8"/>
        <v>3.8453205972319065E-3</v>
      </c>
      <c r="Z187" s="3">
        <v>4.7974181167953202E-4</v>
      </c>
      <c r="AA187" s="3">
        <v>0</v>
      </c>
      <c r="AB187" s="3">
        <v>0</v>
      </c>
      <c r="AC187" s="3">
        <v>2.2631090592255601E-5</v>
      </c>
      <c r="AD187" s="3">
        <v>1.6232448664880999E-4</v>
      </c>
      <c r="AE187" s="3">
        <v>0</v>
      </c>
      <c r="AF187" s="3">
        <v>1.4649370501687801E-3</v>
      </c>
      <c r="AG187" s="3">
        <v>0</v>
      </c>
      <c r="AH187" s="3">
        <v>0</v>
      </c>
      <c r="AI187" s="3">
        <v>4.2774828271645299E-4</v>
      </c>
      <c r="AJ187" s="3">
        <v>3.9322087216389398E-5</v>
      </c>
      <c r="AK187" s="3">
        <v>0</v>
      </c>
      <c r="AL187" s="3">
        <v>0</v>
      </c>
      <c r="AM187" s="3">
        <v>0</v>
      </c>
      <c r="AN187" s="3">
        <v>3.8635895322480898E-4</v>
      </c>
      <c r="AO187" s="3">
        <v>6.1063907741158805E-4</v>
      </c>
      <c r="AP187" s="3">
        <v>0</v>
      </c>
      <c r="AQ187" s="3">
        <v>0</v>
      </c>
      <c r="AR187" s="3">
        <v>2.1853146853146799E-4</v>
      </c>
      <c r="AS187" s="3">
        <v>3.3086289041820997E-5</v>
      </c>
      <c r="AT187" s="6">
        <v>0</v>
      </c>
    </row>
    <row r="188" spans="2:46" x14ac:dyDescent="0.3">
      <c r="B188" s="12" t="s">
        <v>45</v>
      </c>
      <c r="C188" s="2" t="s">
        <v>1028</v>
      </c>
      <c r="D188" s="2" t="s">
        <v>422</v>
      </c>
      <c r="E188" s="2" t="s">
        <v>423</v>
      </c>
      <c r="F188" s="2" t="s">
        <v>424</v>
      </c>
      <c r="G188" s="2" t="s">
        <v>368</v>
      </c>
      <c r="H188" s="2" t="s">
        <v>429</v>
      </c>
      <c r="I188" s="2" t="s">
        <v>433</v>
      </c>
      <c r="J188" s="2" t="s">
        <v>1499</v>
      </c>
      <c r="K188" s="2">
        <v>99</v>
      </c>
      <c r="L188" s="13" t="s">
        <v>1500</v>
      </c>
      <c r="M188" s="5">
        <f t="shared" si="6"/>
        <v>1.2056882012274519E-3</v>
      </c>
      <c r="N188" s="3">
        <v>3.3250822034211399E-4</v>
      </c>
      <c r="O188" s="3">
        <v>8.7523521946523093E-5</v>
      </c>
      <c r="P188" s="3">
        <v>1.4230486445461599E-4</v>
      </c>
      <c r="Q188" s="3">
        <v>2.3675940939289099E-4</v>
      </c>
      <c r="R188" s="3">
        <v>5.7925122125465799E-5</v>
      </c>
      <c r="S188" s="3">
        <v>3.48667062965842E-4</v>
      </c>
      <c r="T188" s="6">
        <v>0</v>
      </c>
      <c r="U188" s="5">
        <f t="shared" si="7"/>
        <v>5.1731484476426597E-4</v>
      </c>
      <c r="V188" s="3">
        <v>1.4750189157518301E-4</v>
      </c>
      <c r="W188" s="3">
        <v>1.4360613983986501E-4</v>
      </c>
      <c r="X188" s="10">
        <v>2.2620681334921801E-4</v>
      </c>
      <c r="Y188" s="5">
        <f t="shared" si="8"/>
        <v>3.5216376649019597E-3</v>
      </c>
      <c r="Z188" s="3">
        <v>5.6696759562126502E-4</v>
      </c>
      <c r="AA188" s="3">
        <v>2.2900064120179501E-4</v>
      </c>
      <c r="AB188" s="3">
        <v>1.9646794298063699E-4</v>
      </c>
      <c r="AC188" s="3">
        <v>1.1315545296127801E-5</v>
      </c>
      <c r="AD188" s="3">
        <v>2.4348672997321599E-4</v>
      </c>
      <c r="AE188" s="3">
        <v>0</v>
      </c>
      <c r="AF188" s="3">
        <v>1.48616802191036E-4</v>
      </c>
      <c r="AG188" s="3">
        <v>2.9285639577450001E-4</v>
      </c>
      <c r="AH188" s="3">
        <v>6.8930655760305099E-5</v>
      </c>
      <c r="AI188" s="3">
        <v>5.03233273784062E-4</v>
      </c>
      <c r="AJ188" s="3">
        <v>1.57288348865557E-4</v>
      </c>
      <c r="AK188" s="3">
        <v>1.0250732927404299E-4</v>
      </c>
      <c r="AL188" s="3">
        <v>0</v>
      </c>
      <c r="AM188" s="3">
        <v>0</v>
      </c>
      <c r="AN188" s="3">
        <v>1.54543581289923E-4</v>
      </c>
      <c r="AO188" s="3">
        <v>0</v>
      </c>
      <c r="AP188" s="3">
        <v>0</v>
      </c>
      <c r="AQ188" s="3">
        <v>8.4642282288949298E-4</v>
      </c>
      <c r="AR188" s="3">
        <v>0</v>
      </c>
      <c r="AS188" s="3">
        <v>0</v>
      </c>
      <c r="AT188" s="6">
        <v>0</v>
      </c>
    </row>
    <row r="189" spans="2:46" x14ac:dyDescent="0.3">
      <c r="B189" s="12" t="s">
        <v>291</v>
      </c>
      <c r="C189" s="2" t="s">
        <v>1028</v>
      </c>
      <c r="D189" s="2" t="s">
        <v>689</v>
      </c>
      <c r="E189" s="2" t="s">
        <v>876</v>
      </c>
      <c r="F189" s="2" t="s">
        <v>916</v>
      </c>
      <c r="G189" s="2" t="s">
        <v>922</v>
      </c>
      <c r="H189" s="2" t="s">
        <v>923</v>
      </c>
      <c r="I189" s="2" t="s">
        <v>924</v>
      </c>
      <c r="J189" s="2" t="s">
        <v>1571</v>
      </c>
      <c r="K189" s="2">
        <v>97</v>
      </c>
      <c r="L189" s="13" t="s">
        <v>1572</v>
      </c>
      <c r="M189" s="5">
        <f t="shared" si="6"/>
        <v>1.1905234378268932E-3</v>
      </c>
      <c r="N189" s="3">
        <v>0</v>
      </c>
      <c r="O189" s="3">
        <v>3.9783419066601401E-6</v>
      </c>
      <c r="P189" s="3">
        <v>1.18587387045513E-4</v>
      </c>
      <c r="Q189" s="3">
        <v>0</v>
      </c>
      <c r="R189" s="3">
        <v>0</v>
      </c>
      <c r="S189" s="3">
        <v>0</v>
      </c>
      <c r="T189" s="6">
        <v>1.06795770887472E-3</v>
      </c>
      <c r="U189" s="5">
        <f t="shared" si="7"/>
        <v>2.1383406416571491E-4</v>
      </c>
      <c r="V189" s="3">
        <v>7.92139788088949E-5</v>
      </c>
      <c r="W189" s="3">
        <v>5.4190996165987001E-5</v>
      </c>
      <c r="X189" s="10">
        <v>8.0429089190832995E-5</v>
      </c>
      <c r="Y189" s="5">
        <f t="shared" si="8"/>
        <v>2.8577207989628787E-3</v>
      </c>
      <c r="Z189" s="3">
        <v>0</v>
      </c>
      <c r="AA189" s="3">
        <v>0</v>
      </c>
      <c r="AB189" s="3">
        <v>0</v>
      </c>
      <c r="AC189" s="3">
        <v>1.1315545296127801E-5</v>
      </c>
      <c r="AD189" s="3">
        <v>0</v>
      </c>
      <c r="AE189" s="3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>
        <v>0</v>
      </c>
      <c r="AL189" s="3">
        <v>0</v>
      </c>
      <c r="AM189" s="3">
        <v>0</v>
      </c>
      <c r="AN189" s="3">
        <v>0</v>
      </c>
      <c r="AO189" s="3">
        <v>0</v>
      </c>
      <c r="AP189" s="3">
        <v>0</v>
      </c>
      <c r="AQ189" s="3">
        <v>0</v>
      </c>
      <c r="AR189" s="3">
        <v>1.22377622377622E-3</v>
      </c>
      <c r="AS189" s="3">
        <v>6.6172578083642096E-4</v>
      </c>
      <c r="AT189" s="6">
        <v>9.6090324905410995E-4</v>
      </c>
    </row>
    <row r="190" spans="2:46" x14ac:dyDescent="0.3">
      <c r="B190" s="12" t="s">
        <v>210</v>
      </c>
      <c r="C190" s="2" t="s">
        <v>1028</v>
      </c>
      <c r="D190" s="2" t="s">
        <v>689</v>
      </c>
      <c r="E190" s="2" t="s">
        <v>690</v>
      </c>
      <c r="F190" s="2" t="s">
        <v>723</v>
      </c>
      <c r="G190" s="2" t="s">
        <v>724</v>
      </c>
      <c r="H190" s="2" t="s">
        <v>762</v>
      </c>
      <c r="I190" s="2" t="s">
        <v>763</v>
      </c>
      <c r="J190" s="2" t="s">
        <v>1411</v>
      </c>
      <c r="K190" s="2">
        <v>100</v>
      </c>
      <c r="L190" s="13" t="s">
        <v>1412</v>
      </c>
      <c r="M190" s="5">
        <f t="shared" si="6"/>
        <v>1.1876082551358581E-3</v>
      </c>
      <c r="N190" s="3">
        <v>1.69948645952636E-4</v>
      </c>
      <c r="O190" s="3">
        <v>3.9783419066601401E-6</v>
      </c>
      <c r="P190" s="3">
        <v>2.37174774091027E-4</v>
      </c>
      <c r="Q190" s="3">
        <v>6.6005653527715204E-4</v>
      </c>
      <c r="R190" s="3">
        <v>9.6541870209109693E-6</v>
      </c>
      <c r="S190" s="3">
        <v>0</v>
      </c>
      <c r="T190" s="6">
        <v>1.06795770887472E-4</v>
      </c>
      <c r="U190" s="5">
        <f t="shared" si="7"/>
        <v>4.3247371983224996E-4</v>
      </c>
      <c r="V190" s="3">
        <v>1.0652914391540999E-4</v>
      </c>
      <c r="W190" s="3">
        <v>1.6257298849796099E-4</v>
      </c>
      <c r="X190" s="10">
        <v>1.6337158741887899E-4</v>
      </c>
      <c r="Y190" s="5">
        <f t="shared" si="8"/>
        <v>3.5566426820830537E-3</v>
      </c>
      <c r="Z190" s="3">
        <v>2.1806445985433201E-4</v>
      </c>
      <c r="AA190" s="3">
        <v>1.14500320600897E-4</v>
      </c>
      <c r="AB190" s="3">
        <v>1.7463817153834301E-4</v>
      </c>
      <c r="AC190" s="3">
        <v>0</v>
      </c>
      <c r="AD190" s="3">
        <v>0</v>
      </c>
      <c r="AE190" s="3">
        <v>1.30310138128746E-5</v>
      </c>
      <c r="AF190" s="3">
        <v>3.3969554786522502E-4</v>
      </c>
      <c r="AG190" s="3">
        <v>1.6734651187114301E-4</v>
      </c>
      <c r="AH190" s="3">
        <v>2.7572262304122002E-4</v>
      </c>
      <c r="AI190" s="3">
        <v>2.51616636892031E-4</v>
      </c>
      <c r="AJ190" s="3">
        <v>8.4542487515237299E-4</v>
      </c>
      <c r="AK190" s="3">
        <v>7.9955716833753597E-4</v>
      </c>
      <c r="AL190" s="3">
        <v>3.0852770578797903E-5</v>
      </c>
      <c r="AM190" s="3">
        <v>0</v>
      </c>
      <c r="AN190" s="3">
        <v>0</v>
      </c>
      <c r="AO190" s="3">
        <v>0</v>
      </c>
      <c r="AP190" s="3">
        <v>0</v>
      </c>
      <c r="AQ190" s="3">
        <v>0</v>
      </c>
      <c r="AR190" s="3">
        <v>4.3706293706293699E-5</v>
      </c>
      <c r="AS190" s="3">
        <v>1.3234515616728399E-4</v>
      </c>
      <c r="AT190" s="6">
        <v>1.50141132664704E-4</v>
      </c>
    </row>
    <row r="191" spans="2:46" x14ac:dyDescent="0.3">
      <c r="B191" s="12" t="s">
        <v>313</v>
      </c>
      <c r="C191" s="2" t="s">
        <v>1028</v>
      </c>
      <c r="D191" s="2" t="s">
        <v>689</v>
      </c>
      <c r="E191" s="2" t="s">
        <v>876</v>
      </c>
      <c r="F191" s="2" t="s">
        <v>960</v>
      </c>
      <c r="G191" s="2" t="s">
        <v>961</v>
      </c>
      <c r="H191" s="2" t="s">
        <v>962</v>
      </c>
      <c r="I191" s="2" t="s">
        <v>965</v>
      </c>
      <c r="J191" s="2" t="s">
        <v>1385</v>
      </c>
      <c r="K191" s="2">
        <v>100</v>
      </c>
      <c r="L191" s="13" t="s">
        <v>1386</v>
      </c>
      <c r="M191" s="5">
        <f t="shared" si="6"/>
        <v>1.1871745957764657E-3</v>
      </c>
      <c r="N191" s="3">
        <v>4.7290058004211699E-4</v>
      </c>
      <c r="O191" s="3">
        <v>3.9783419066601401E-6</v>
      </c>
      <c r="P191" s="3">
        <v>2.3124540473875199E-4</v>
      </c>
      <c r="Q191" s="3">
        <v>0</v>
      </c>
      <c r="R191" s="3">
        <v>2.8962561062732898E-4</v>
      </c>
      <c r="S191" s="3">
        <v>1.14317069824866E-5</v>
      </c>
      <c r="T191" s="6">
        <v>1.77992951479121E-4</v>
      </c>
      <c r="U191" s="5">
        <f t="shared" si="7"/>
        <v>4.6461800269202204E-4</v>
      </c>
      <c r="V191" s="3">
        <v>1.09260660426061E-4</v>
      </c>
      <c r="W191" s="3">
        <v>1.8695893677265501E-4</v>
      </c>
      <c r="X191" s="10">
        <v>1.68398405493306E-4</v>
      </c>
      <c r="Y191" s="5">
        <f t="shared" si="8"/>
        <v>3.6145509940159995E-3</v>
      </c>
      <c r="Z191" s="3">
        <v>0</v>
      </c>
      <c r="AA191" s="3">
        <v>4.5800128240359002E-4</v>
      </c>
      <c r="AB191" s="3">
        <v>9.60509943460892E-4</v>
      </c>
      <c r="AC191" s="3">
        <v>0</v>
      </c>
      <c r="AD191" s="3">
        <v>1.15946061892007E-5</v>
      </c>
      <c r="AE191" s="3">
        <v>0</v>
      </c>
      <c r="AF191" s="3">
        <v>6.7939109573045102E-4</v>
      </c>
      <c r="AG191" s="3">
        <v>0</v>
      </c>
      <c r="AH191" s="3">
        <v>0</v>
      </c>
      <c r="AI191" s="3">
        <v>0</v>
      </c>
      <c r="AJ191" s="3">
        <v>0</v>
      </c>
      <c r="AK191" s="3">
        <v>0</v>
      </c>
      <c r="AL191" s="3">
        <v>3.0852770578797903E-5</v>
      </c>
      <c r="AM191" s="3">
        <v>6.3377233661040004E-4</v>
      </c>
      <c r="AN191" s="3">
        <v>2.1893674016072501E-4</v>
      </c>
      <c r="AO191" s="3">
        <v>3.4893661566376401E-5</v>
      </c>
      <c r="AP191" s="3">
        <v>0</v>
      </c>
      <c r="AQ191" s="3">
        <v>0</v>
      </c>
      <c r="AR191" s="3">
        <v>1.7482517482517401E-4</v>
      </c>
      <c r="AS191" s="3">
        <v>2.3160402329274699E-4</v>
      </c>
      <c r="AT191" s="6">
        <v>1.8016935919764501E-4</v>
      </c>
    </row>
    <row r="192" spans="2:46" x14ac:dyDescent="0.3">
      <c r="B192" s="12" t="s">
        <v>61</v>
      </c>
      <c r="C192" s="2" t="s">
        <v>1028</v>
      </c>
      <c r="D192" s="2" t="s">
        <v>422</v>
      </c>
      <c r="E192" s="2" t="s">
        <v>439</v>
      </c>
      <c r="F192" s="2" t="s">
        <v>440</v>
      </c>
      <c r="G192" s="2" t="s">
        <v>444</v>
      </c>
      <c r="H192" s="2" t="s">
        <v>468</v>
      </c>
      <c r="I192" s="2" t="s">
        <v>469</v>
      </c>
      <c r="J192" s="2" t="s">
        <v>1391</v>
      </c>
      <c r="K192" s="2">
        <v>97</v>
      </c>
      <c r="L192" s="13" t="s">
        <v>1392</v>
      </c>
      <c r="M192" s="5">
        <f t="shared" si="6"/>
        <v>1.1869896828773322E-3</v>
      </c>
      <c r="N192" s="3">
        <v>2.51228433147375E-4</v>
      </c>
      <c r="O192" s="3">
        <v>1.9891709533300701E-5</v>
      </c>
      <c r="P192" s="3">
        <v>5.6329008846619003E-4</v>
      </c>
      <c r="Q192" s="3">
        <v>1.7218866137664801E-4</v>
      </c>
      <c r="R192" s="3">
        <v>1.4481280531366401E-5</v>
      </c>
      <c r="S192" s="3">
        <v>5.7158534912433099E-6</v>
      </c>
      <c r="T192" s="6">
        <v>1.6019365633120899E-4</v>
      </c>
      <c r="U192" s="5">
        <f t="shared" si="7"/>
        <v>4.5017741660450595E-4</v>
      </c>
      <c r="V192" s="3">
        <v>1.20186726468668E-4</v>
      </c>
      <c r="W192" s="3">
        <v>1.4902523945646399E-4</v>
      </c>
      <c r="X192" s="10">
        <v>1.80965450679374E-4</v>
      </c>
      <c r="Y192" s="5">
        <f t="shared" si="8"/>
        <v>3.8719982284845748E-3</v>
      </c>
      <c r="Z192" s="3">
        <v>4.57935365694099E-4</v>
      </c>
      <c r="AA192" s="3">
        <v>2.7480076944215399E-4</v>
      </c>
      <c r="AB192" s="3">
        <v>2.18297714422929E-5</v>
      </c>
      <c r="AC192" s="3">
        <v>1.1315545296127801E-5</v>
      </c>
      <c r="AD192" s="3">
        <v>1.15946061892007E-5</v>
      </c>
      <c r="AE192" s="3">
        <v>3.9093041438623901E-5</v>
      </c>
      <c r="AF192" s="3">
        <v>1.06154858707883E-4</v>
      </c>
      <c r="AG192" s="3">
        <v>6.6938604748457205E-4</v>
      </c>
      <c r="AH192" s="3">
        <v>1.2867055741923601E-3</v>
      </c>
      <c r="AI192" s="3">
        <v>2.7677830058123399E-4</v>
      </c>
      <c r="AJ192" s="3">
        <v>1.17966261649168E-4</v>
      </c>
      <c r="AK192" s="3">
        <v>1.4351026098365999E-4</v>
      </c>
      <c r="AL192" s="3">
        <v>1.5426385289398901E-5</v>
      </c>
      <c r="AM192" s="3">
        <v>3.09157237370926E-5</v>
      </c>
      <c r="AN192" s="3">
        <v>0</v>
      </c>
      <c r="AO192" s="3">
        <v>1.74468307831882E-5</v>
      </c>
      <c r="AP192" s="3">
        <v>0</v>
      </c>
      <c r="AQ192" s="3">
        <v>0</v>
      </c>
      <c r="AR192" s="3">
        <v>1.7482517482517401E-4</v>
      </c>
      <c r="AS192" s="3">
        <v>6.6172578083642102E-5</v>
      </c>
      <c r="AT192" s="6">
        <v>1.50141132664704E-4</v>
      </c>
    </row>
    <row r="193" spans="2:46" x14ac:dyDescent="0.3">
      <c r="B193" s="12" t="s">
        <v>193</v>
      </c>
      <c r="C193" s="2" t="s">
        <v>1028</v>
      </c>
      <c r="D193" s="2" t="s">
        <v>689</v>
      </c>
      <c r="E193" s="2" t="s">
        <v>690</v>
      </c>
      <c r="F193" s="2" t="s">
        <v>723</v>
      </c>
      <c r="G193" s="2" t="s">
        <v>724</v>
      </c>
      <c r="H193" s="2" t="s">
        <v>738</v>
      </c>
      <c r="I193" s="2" t="s">
        <v>739</v>
      </c>
      <c r="J193" s="2" t="s">
        <v>1365</v>
      </c>
      <c r="K193" s="2">
        <v>98</v>
      </c>
      <c r="L193" s="13" t="s">
        <v>1366</v>
      </c>
      <c r="M193" s="5">
        <f t="shared" si="6"/>
        <v>1.1855791016630009E-3</v>
      </c>
      <c r="N193" s="3">
        <v>1.5517050282631899E-4</v>
      </c>
      <c r="O193" s="3">
        <v>3.9783419066601401E-6</v>
      </c>
      <c r="P193" s="3">
        <v>9.3091098830728298E-4</v>
      </c>
      <c r="Q193" s="3">
        <v>7.1745275573603401E-6</v>
      </c>
      <c r="R193" s="3">
        <v>0</v>
      </c>
      <c r="S193" s="3">
        <v>1.71475604737299E-5</v>
      </c>
      <c r="T193" s="6">
        <v>7.1197180591648504E-5</v>
      </c>
      <c r="U193" s="5">
        <f t="shared" si="7"/>
        <v>4.8600628547872658E-4</v>
      </c>
      <c r="V193" s="3">
        <v>3.8241231149121601E-5</v>
      </c>
      <c r="W193" s="3">
        <v>1.7883028734775699E-4</v>
      </c>
      <c r="X193" s="10">
        <v>2.6893476698184801E-4</v>
      </c>
      <c r="Y193" s="5">
        <f t="shared" si="8"/>
        <v>4.2553822808743987E-3</v>
      </c>
      <c r="Z193" s="3">
        <v>8.7225783941733095E-5</v>
      </c>
      <c r="AA193" s="3">
        <v>3.4350096180269299E-4</v>
      </c>
      <c r="AB193" s="3">
        <v>4.3659542884585901E-5</v>
      </c>
      <c r="AC193" s="3">
        <v>0</v>
      </c>
      <c r="AD193" s="3">
        <v>1.15946061892007E-5</v>
      </c>
      <c r="AE193" s="3">
        <v>0</v>
      </c>
      <c r="AF193" s="3">
        <v>1.48616802191036E-4</v>
      </c>
      <c r="AG193" s="3">
        <v>8.9948750130739395E-4</v>
      </c>
      <c r="AH193" s="3">
        <v>2.3206654105969301E-3</v>
      </c>
      <c r="AI193" s="3">
        <v>2.5161663689203101E-5</v>
      </c>
      <c r="AJ193" s="3">
        <v>0</v>
      </c>
      <c r="AK193" s="3">
        <v>0</v>
      </c>
      <c r="AL193" s="3">
        <v>0</v>
      </c>
      <c r="AM193" s="3">
        <v>0</v>
      </c>
      <c r="AN193" s="3">
        <v>0</v>
      </c>
      <c r="AO193" s="3">
        <v>3.4893661566376401E-5</v>
      </c>
      <c r="AP193" s="3">
        <v>2.19457063225579E-5</v>
      </c>
      <c r="AQ193" s="3">
        <v>0</v>
      </c>
      <c r="AR193" s="3">
        <v>0</v>
      </c>
      <c r="AS193" s="3">
        <v>1.9851773425092601E-4</v>
      </c>
      <c r="AT193" s="6">
        <v>1.20112906131763E-4</v>
      </c>
    </row>
    <row r="194" spans="2:46" x14ac:dyDescent="0.3">
      <c r="B194" s="12" t="s">
        <v>65</v>
      </c>
      <c r="C194" s="2" t="s">
        <v>1028</v>
      </c>
      <c r="D194" s="2" t="s">
        <v>422</v>
      </c>
      <c r="E194" s="2" t="s">
        <v>439</v>
      </c>
      <c r="F194" s="2" t="s">
        <v>440</v>
      </c>
      <c r="G194" s="2" t="s">
        <v>444</v>
      </c>
      <c r="H194" s="2" t="s">
        <v>472</v>
      </c>
      <c r="I194" s="2" t="s">
        <v>474</v>
      </c>
      <c r="J194" s="2" t="s">
        <v>1419</v>
      </c>
      <c r="K194" s="2">
        <v>100</v>
      </c>
      <c r="L194" s="13" t="s">
        <v>1420</v>
      </c>
      <c r="M194" s="5">
        <f t="shared" si="6"/>
        <v>1.1568917116761513E-3</v>
      </c>
      <c r="N194" s="3">
        <v>6.7979458381054402E-4</v>
      </c>
      <c r="O194" s="3">
        <v>1.9891709533300701E-5</v>
      </c>
      <c r="P194" s="3">
        <v>8.3011170931859604E-5</v>
      </c>
      <c r="Q194" s="3">
        <v>1.1479244091776499E-4</v>
      </c>
      <c r="R194" s="3">
        <v>8.2060589677743196E-5</v>
      </c>
      <c r="S194" s="3">
        <v>1.71475604737299E-5</v>
      </c>
      <c r="T194" s="6">
        <v>1.6019365633120899E-4</v>
      </c>
      <c r="U194" s="5">
        <f t="shared" si="7"/>
        <v>4.235385407348376E-4</v>
      </c>
      <c r="V194" s="3">
        <v>3.2505046476753399E-4</v>
      </c>
      <c r="W194" s="3">
        <v>7.5867394632381796E-5</v>
      </c>
      <c r="X194" s="10">
        <v>2.2620681334921801E-5</v>
      </c>
      <c r="Y194" s="5">
        <f t="shared" si="8"/>
        <v>3.4655748916184361E-3</v>
      </c>
      <c r="Z194" s="3">
        <v>1.78812857080553E-3</v>
      </c>
      <c r="AA194" s="3">
        <v>2.0610057708161499E-4</v>
      </c>
      <c r="AB194" s="3">
        <v>2.18297714422929E-5</v>
      </c>
      <c r="AC194" s="3">
        <v>2.2631090592255601E-5</v>
      </c>
      <c r="AD194" s="3">
        <v>3.47838185676023E-5</v>
      </c>
      <c r="AE194" s="3">
        <v>0</v>
      </c>
      <c r="AF194" s="3">
        <v>2.12309717415766E-4</v>
      </c>
      <c r="AG194" s="3">
        <v>0</v>
      </c>
      <c r="AH194" s="3">
        <v>0</v>
      </c>
      <c r="AI194" s="3">
        <v>2.7677830058123399E-4</v>
      </c>
      <c r="AJ194" s="3">
        <v>5.8983130824584097E-5</v>
      </c>
      <c r="AK194" s="3">
        <v>4.1002931709617198E-5</v>
      </c>
      <c r="AL194" s="3">
        <v>6.17055411575959E-5</v>
      </c>
      <c r="AM194" s="3">
        <v>1.3912075681691701E-4</v>
      </c>
      <c r="AN194" s="3">
        <v>5.1514527096641198E-5</v>
      </c>
      <c r="AO194" s="3">
        <v>5.23404923495647E-5</v>
      </c>
      <c r="AP194" s="3">
        <v>0</v>
      </c>
      <c r="AQ194" s="3">
        <v>0</v>
      </c>
      <c r="AR194" s="3">
        <v>3.05944055944055E-4</v>
      </c>
      <c r="AS194" s="3">
        <v>1.3234515616728399E-4</v>
      </c>
      <c r="AT194" s="6">
        <v>6.0056453065881899E-5</v>
      </c>
    </row>
    <row r="195" spans="2:46" x14ac:dyDescent="0.3">
      <c r="B195" s="12" t="s">
        <v>269</v>
      </c>
      <c r="C195" s="2" t="s">
        <v>1028</v>
      </c>
      <c r="D195" s="2" t="s">
        <v>689</v>
      </c>
      <c r="E195" s="2" t="s">
        <v>876</v>
      </c>
      <c r="F195" s="2" t="s">
        <v>877</v>
      </c>
      <c r="G195" s="2" t="s">
        <v>878</v>
      </c>
      <c r="H195" s="2" t="s">
        <v>879</v>
      </c>
      <c r="I195" s="2" t="s">
        <v>880</v>
      </c>
      <c r="J195" s="2" t="s">
        <v>1607</v>
      </c>
      <c r="K195" s="2">
        <v>99</v>
      </c>
      <c r="L195" s="13" t="s">
        <v>1608</v>
      </c>
      <c r="M195" s="5">
        <f t="shared" si="6"/>
        <v>1.1447713373562262E-3</v>
      </c>
      <c r="N195" s="3">
        <v>1.6255957438947701E-4</v>
      </c>
      <c r="O195" s="3">
        <v>0</v>
      </c>
      <c r="P195" s="3">
        <v>1.18587387045513E-4</v>
      </c>
      <c r="Q195" s="3">
        <v>7.1745275573603401E-6</v>
      </c>
      <c r="R195" s="3">
        <v>2.5583595605413998E-4</v>
      </c>
      <c r="S195" s="3">
        <v>1.20032923316109E-4</v>
      </c>
      <c r="T195" s="6">
        <v>4.8058096899362702E-4</v>
      </c>
      <c r="U195" s="5">
        <f t="shared" si="7"/>
        <v>3.8371656290002931E-4</v>
      </c>
      <c r="V195" s="3">
        <v>2.21252837362775E-4</v>
      </c>
      <c r="W195" s="3">
        <v>5.6900545974286303E-5</v>
      </c>
      <c r="X195" s="10">
        <v>1.05563179562968E-4</v>
      </c>
      <c r="Y195" s="5">
        <f t="shared" si="8"/>
        <v>3.2724446943874909E-3</v>
      </c>
      <c r="Z195" s="3">
        <v>1.0903222992716601E-4</v>
      </c>
      <c r="AA195" s="3">
        <v>2.29000641201795E-5</v>
      </c>
      <c r="AB195" s="3">
        <v>3.4927634307668802E-4</v>
      </c>
      <c r="AC195" s="3">
        <v>0</v>
      </c>
      <c r="AD195" s="3">
        <v>0</v>
      </c>
      <c r="AE195" s="3">
        <v>0</v>
      </c>
      <c r="AF195" s="3">
        <v>8.4923886966306405E-5</v>
      </c>
      <c r="AG195" s="3">
        <v>2.0918313983892799E-5</v>
      </c>
      <c r="AH195" s="3">
        <v>1.3786131152061001E-4</v>
      </c>
      <c r="AI195" s="3">
        <v>2.5161663689203101E-5</v>
      </c>
      <c r="AJ195" s="3">
        <v>0</v>
      </c>
      <c r="AK195" s="3">
        <v>0</v>
      </c>
      <c r="AL195" s="3">
        <v>5.7077625570776198E-4</v>
      </c>
      <c r="AM195" s="3">
        <v>1.0820503307982399E-4</v>
      </c>
      <c r="AN195" s="3">
        <v>1.15907685967442E-4</v>
      </c>
      <c r="AO195" s="3">
        <v>2.7914929253101099E-4</v>
      </c>
      <c r="AP195" s="3">
        <v>6.5837118967673901E-5</v>
      </c>
      <c r="AQ195" s="3">
        <v>2.7751567963589899E-5</v>
      </c>
      <c r="AR195" s="3">
        <v>7.8671328671328601E-4</v>
      </c>
      <c r="AS195" s="3">
        <v>2.9777660137638898E-4</v>
      </c>
      <c r="AT195" s="6">
        <v>2.7025403879646798E-4</v>
      </c>
    </row>
    <row r="196" spans="2:46" x14ac:dyDescent="0.3">
      <c r="B196" s="12" t="s">
        <v>55</v>
      </c>
      <c r="C196" s="2" t="s">
        <v>1028</v>
      </c>
      <c r="D196" s="2" t="s">
        <v>422</v>
      </c>
      <c r="E196" s="2" t="s">
        <v>439</v>
      </c>
      <c r="F196" s="2" t="s">
        <v>440</v>
      </c>
      <c r="G196" s="2" t="s">
        <v>444</v>
      </c>
      <c r="H196" s="2" t="s">
        <v>458</v>
      </c>
      <c r="I196" s="2" t="s">
        <v>459</v>
      </c>
      <c r="J196" s="2" t="s">
        <v>1341</v>
      </c>
      <c r="K196" s="2">
        <v>99</v>
      </c>
      <c r="L196" s="13" t="s">
        <v>1342</v>
      </c>
      <c r="M196" s="5">
        <f t="shared" si="6"/>
        <v>1.1425669150948304E-3</v>
      </c>
      <c r="N196" s="3">
        <v>1.9211586064210999E-4</v>
      </c>
      <c r="O196" s="3">
        <v>2.30743830586288E-4</v>
      </c>
      <c r="P196" s="3">
        <v>2.0752792732964899E-4</v>
      </c>
      <c r="Q196" s="3">
        <v>1.00443385803044E-4</v>
      </c>
      <c r="R196" s="3">
        <v>2.2687339499140701E-4</v>
      </c>
      <c r="S196" s="3">
        <v>1.31464630298596E-4</v>
      </c>
      <c r="T196" s="6">
        <v>5.3397885443736402E-5</v>
      </c>
      <c r="U196" s="5">
        <f t="shared" si="7"/>
        <v>5.4364023404746605E-4</v>
      </c>
      <c r="V196" s="3">
        <v>1.4477037506453199E-4</v>
      </c>
      <c r="W196" s="3">
        <v>1.97797136005852E-4</v>
      </c>
      <c r="X196" s="10">
        <v>2.0107272297708201E-4</v>
      </c>
      <c r="Y196" s="5">
        <f t="shared" si="8"/>
        <v>3.4818448689967431E-3</v>
      </c>
      <c r="Z196" s="3">
        <v>1.0903222992716601E-4</v>
      </c>
      <c r="AA196" s="3">
        <v>6.8700192360538606E-5</v>
      </c>
      <c r="AB196" s="3">
        <v>3.9293588596127398E-4</v>
      </c>
      <c r="AC196" s="3">
        <v>2.37626451218684E-4</v>
      </c>
      <c r="AD196" s="3">
        <v>3.1305436710842097E-4</v>
      </c>
      <c r="AE196" s="3">
        <v>1.3031013812874601E-4</v>
      </c>
      <c r="AF196" s="3">
        <v>1.48616802191036E-4</v>
      </c>
      <c r="AG196" s="3">
        <v>2.3010145382282101E-4</v>
      </c>
      <c r="AH196" s="3">
        <v>3.6763016405496002E-4</v>
      </c>
      <c r="AI196" s="3">
        <v>1.2580831844601501E-4</v>
      </c>
      <c r="AJ196" s="3">
        <v>1.17966261649168E-4</v>
      </c>
      <c r="AK196" s="3">
        <v>6.1504397564425797E-5</v>
      </c>
      <c r="AL196" s="3">
        <v>1.2341108231519099E-4</v>
      </c>
      <c r="AM196" s="3">
        <v>3.5553082297656499E-4</v>
      </c>
      <c r="AN196" s="3">
        <v>2.0605810838656501E-4</v>
      </c>
      <c r="AO196" s="3">
        <v>1.0468098469912901E-4</v>
      </c>
      <c r="AP196" s="3">
        <v>4.3891412645115903E-5</v>
      </c>
      <c r="AQ196" s="3">
        <v>2.0813675972692399E-4</v>
      </c>
      <c r="AR196" s="3">
        <v>4.3706293706293699E-5</v>
      </c>
      <c r="AS196" s="3">
        <v>3.3086289041820997E-5</v>
      </c>
      <c r="AT196" s="6">
        <v>6.0056453065881899E-5</v>
      </c>
    </row>
    <row r="197" spans="2:46" x14ac:dyDescent="0.3">
      <c r="B197" s="12" t="s">
        <v>268</v>
      </c>
      <c r="C197" s="2" t="s">
        <v>1028</v>
      </c>
      <c r="D197" s="2" t="s">
        <v>689</v>
      </c>
      <c r="E197" s="2" t="s">
        <v>860</v>
      </c>
      <c r="F197" s="2" t="s">
        <v>861</v>
      </c>
      <c r="G197" s="2" t="s">
        <v>873</v>
      </c>
      <c r="H197" s="2" t="s">
        <v>874</v>
      </c>
      <c r="I197" s="2" t="s">
        <v>875</v>
      </c>
      <c r="J197" s="2" t="s">
        <v>1553</v>
      </c>
      <c r="K197" s="2">
        <v>97</v>
      </c>
      <c r="L197" s="13" t="s">
        <v>1554</v>
      </c>
      <c r="M197" s="5">
        <f t="shared" si="6"/>
        <v>1.1347168313402363E-3</v>
      </c>
      <c r="N197" s="3">
        <v>1.10836073447371E-4</v>
      </c>
      <c r="O197" s="3">
        <v>0</v>
      </c>
      <c r="P197" s="3">
        <v>3.6762089984109197E-4</v>
      </c>
      <c r="Q197" s="3">
        <v>0</v>
      </c>
      <c r="R197" s="3">
        <v>1.4481280531366401E-5</v>
      </c>
      <c r="S197" s="3">
        <v>2.8579267456216501E-4</v>
      </c>
      <c r="T197" s="6">
        <v>3.5598590295824199E-4</v>
      </c>
      <c r="U197" s="5">
        <f t="shared" si="7"/>
        <v>4.094874024219419E-4</v>
      </c>
      <c r="V197" s="3">
        <v>4.04264443576429E-4</v>
      </c>
      <c r="W197" s="3">
        <v>2.7095498082993498E-6</v>
      </c>
      <c r="X197" s="10">
        <v>2.5134090372135298E-6</v>
      </c>
      <c r="Y197" s="5">
        <f t="shared" si="8"/>
        <v>3.4454710706977336E-3</v>
      </c>
      <c r="Z197" s="3">
        <v>3.2709668978149898E-4</v>
      </c>
      <c r="AA197" s="3">
        <v>0</v>
      </c>
      <c r="AB197" s="3">
        <v>0</v>
      </c>
      <c r="AC197" s="3">
        <v>0</v>
      </c>
      <c r="AD197" s="3">
        <v>0</v>
      </c>
      <c r="AE197" s="3">
        <v>0</v>
      </c>
      <c r="AF197" s="3">
        <v>1.2950892762361699E-3</v>
      </c>
      <c r="AG197" s="3">
        <v>0</v>
      </c>
      <c r="AH197" s="3">
        <v>0</v>
      </c>
      <c r="AI197" s="3">
        <v>0</v>
      </c>
      <c r="AJ197" s="3">
        <v>0</v>
      </c>
      <c r="AK197" s="3">
        <v>0</v>
      </c>
      <c r="AL197" s="3">
        <v>3.0852770578797903E-5</v>
      </c>
      <c r="AM197" s="3">
        <v>0</v>
      </c>
      <c r="AN197" s="3">
        <v>1.2878631774160299E-5</v>
      </c>
      <c r="AO197" s="3">
        <v>8.7234153915941102E-4</v>
      </c>
      <c r="AP197" s="3">
        <v>0</v>
      </c>
      <c r="AQ197" s="3">
        <v>0</v>
      </c>
      <c r="AR197" s="3">
        <v>8.7412587412587402E-4</v>
      </c>
      <c r="AS197" s="3">
        <v>3.3086289041820997E-5</v>
      </c>
      <c r="AT197" s="6">
        <v>0</v>
      </c>
    </row>
    <row r="198" spans="2:46" x14ac:dyDescent="0.3">
      <c r="B198" s="12" t="s">
        <v>234</v>
      </c>
      <c r="C198" s="2" t="s">
        <v>1028</v>
      </c>
      <c r="D198" s="2" t="s">
        <v>689</v>
      </c>
      <c r="E198" s="2" t="s">
        <v>690</v>
      </c>
      <c r="F198" s="2" t="s">
        <v>723</v>
      </c>
      <c r="G198" s="2" t="s">
        <v>724</v>
      </c>
      <c r="H198" s="2" t="s">
        <v>800</v>
      </c>
      <c r="I198" s="2" t="s">
        <v>801</v>
      </c>
      <c r="J198" s="2" t="s">
        <v>1397</v>
      </c>
      <c r="K198" s="2">
        <v>98</v>
      </c>
      <c r="L198" s="13" t="s">
        <v>1398</v>
      </c>
      <c r="M198" s="5">
        <f t="shared" si="6"/>
        <v>1.1340917402396424E-3</v>
      </c>
      <c r="N198" s="3">
        <v>2.9556286252632302E-5</v>
      </c>
      <c r="O198" s="3">
        <v>4.3761760973261499E-5</v>
      </c>
      <c r="P198" s="3">
        <v>6.5223062875032595E-5</v>
      </c>
      <c r="Q198" s="3">
        <v>0</v>
      </c>
      <c r="R198" s="3">
        <v>3.1376107817960598E-4</v>
      </c>
      <c r="S198" s="3">
        <v>3.2580364900086802E-4</v>
      </c>
      <c r="T198" s="6">
        <v>3.5598590295824199E-4</v>
      </c>
      <c r="U198" s="5">
        <f t="shared" si="7"/>
        <v>4.4959622149061428E-4</v>
      </c>
      <c r="V198" s="3">
        <v>2.2944738689473001E-4</v>
      </c>
      <c r="W198" s="3">
        <v>1.2463929118177E-4</v>
      </c>
      <c r="X198" s="10">
        <v>9.5509543414114295E-5</v>
      </c>
      <c r="Y198" s="5">
        <f t="shared" si="8"/>
        <v>3.2193001517490175E-3</v>
      </c>
      <c r="Z198" s="3">
        <v>0</v>
      </c>
      <c r="AA198" s="3">
        <v>0</v>
      </c>
      <c r="AB198" s="3">
        <v>8.7319085769171898E-5</v>
      </c>
      <c r="AC198" s="3">
        <v>2.2631090592255601E-5</v>
      </c>
      <c r="AD198" s="3">
        <v>4.6378424756803103E-5</v>
      </c>
      <c r="AE198" s="3">
        <v>6.5155069064373194E-5</v>
      </c>
      <c r="AF198" s="3">
        <v>0</v>
      </c>
      <c r="AG198" s="3">
        <v>0</v>
      </c>
      <c r="AH198" s="3">
        <v>0</v>
      </c>
      <c r="AI198" s="3">
        <v>0</v>
      </c>
      <c r="AJ198" s="3">
        <v>0</v>
      </c>
      <c r="AK198" s="3">
        <v>0</v>
      </c>
      <c r="AL198" s="3">
        <v>3.5480686165617598E-4</v>
      </c>
      <c r="AM198" s="3">
        <v>4.6373585605639E-4</v>
      </c>
      <c r="AN198" s="3">
        <v>1.54543581289923E-4</v>
      </c>
      <c r="AO198" s="3">
        <v>9.4212886229216397E-4</v>
      </c>
      <c r="AP198" s="3">
        <v>2.19457063225579E-5</v>
      </c>
      <c r="AQ198" s="3">
        <v>2.7751567963589899E-5</v>
      </c>
      <c r="AR198" s="3">
        <v>2.1853146853146799E-4</v>
      </c>
      <c r="AS198" s="3">
        <v>3.63949179460031E-4</v>
      </c>
      <c r="AT198" s="6">
        <v>4.5042339799411399E-4</v>
      </c>
    </row>
    <row r="199" spans="2:46" x14ac:dyDescent="0.3">
      <c r="B199" s="12" t="s">
        <v>39</v>
      </c>
      <c r="C199" s="2" t="s">
        <v>1028</v>
      </c>
      <c r="D199" s="2" t="s">
        <v>374</v>
      </c>
      <c r="E199" s="2" t="s">
        <v>417</v>
      </c>
      <c r="F199" s="2" t="s">
        <v>418</v>
      </c>
      <c r="G199" s="2" t="s">
        <v>419</v>
      </c>
      <c r="H199" s="2" t="s">
        <v>420</v>
      </c>
      <c r="I199" s="2" t="s">
        <v>421</v>
      </c>
      <c r="J199" s="2" t="s">
        <v>1379</v>
      </c>
      <c r="K199" s="2">
        <v>100</v>
      </c>
      <c r="L199" s="13" t="s">
        <v>1380</v>
      </c>
      <c r="M199" s="5">
        <f t="shared" ref="M199:M262" si="9">SUM(N199:T199)</f>
        <v>1.1149407271097396E-3</v>
      </c>
      <c r="N199" s="3">
        <v>8.8668858757897E-5</v>
      </c>
      <c r="O199" s="3">
        <v>6.8825314985220399E-4</v>
      </c>
      <c r="P199" s="3">
        <v>0</v>
      </c>
      <c r="Q199" s="3">
        <v>0</v>
      </c>
      <c r="R199" s="3">
        <v>2.7514433009596202E-4</v>
      </c>
      <c r="S199" s="3">
        <v>6.2874388403676403E-5</v>
      </c>
      <c r="T199" s="6">
        <v>0</v>
      </c>
      <c r="U199" s="5">
        <f t="shared" ref="U199:U262" si="10">SUM(V199,W199,X199)</f>
        <v>6.6439554622817892E-4</v>
      </c>
      <c r="V199" s="3">
        <v>3.0046681617167001E-4</v>
      </c>
      <c r="W199" s="3">
        <v>6.2319645590885002E-5</v>
      </c>
      <c r="X199" s="10">
        <v>3.0160908446562399E-4</v>
      </c>
      <c r="Y199" s="5">
        <f t="shared" ref="Y199:Y262" si="11">SUM(Z199:AT199)</f>
        <v>3.1812993696750591E-3</v>
      </c>
      <c r="Z199" s="3">
        <v>0</v>
      </c>
      <c r="AA199" s="3">
        <v>0</v>
      </c>
      <c r="AB199" s="3">
        <v>2.6195725730751498E-4</v>
      </c>
      <c r="AC199" s="3">
        <v>1.24470998257406E-3</v>
      </c>
      <c r="AD199" s="3">
        <v>2.6667594235161798E-4</v>
      </c>
      <c r="AE199" s="3">
        <v>5.2124055251498501E-4</v>
      </c>
      <c r="AF199" s="3">
        <v>0</v>
      </c>
      <c r="AG199" s="3">
        <v>0</v>
      </c>
      <c r="AH199" s="3">
        <v>0</v>
      </c>
      <c r="AI199" s="3">
        <v>0</v>
      </c>
      <c r="AJ199" s="3">
        <v>0</v>
      </c>
      <c r="AK199" s="3">
        <v>0</v>
      </c>
      <c r="AL199" s="3">
        <v>0</v>
      </c>
      <c r="AM199" s="3">
        <v>0</v>
      </c>
      <c r="AN199" s="3">
        <v>7.3408201112713702E-4</v>
      </c>
      <c r="AO199" s="3">
        <v>0</v>
      </c>
      <c r="AP199" s="3">
        <v>0</v>
      </c>
      <c r="AQ199" s="3">
        <v>1.5263362379974401E-4</v>
      </c>
      <c r="AR199" s="3">
        <v>0</v>
      </c>
      <c r="AS199" s="3">
        <v>0</v>
      </c>
      <c r="AT199" s="6">
        <v>0</v>
      </c>
    </row>
    <row r="200" spans="2:46" x14ac:dyDescent="0.3">
      <c r="B200" s="12" t="s">
        <v>264</v>
      </c>
      <c r="C200" s="2" t="s">
        <v>1028</v>
      </c>
      <c r="D200" s="2" t="s">
        <v>689</v>
      </c>
      <c r="E200" s="2" t="s">
        <v>860</v>
      </c>
      <c r="F200" s="2" t="s">
        <v>861</v>
      </c>
      <c r="G200" s="2" t="s">
        <v>862</v>
      </c>
      <c r="H200" s="2" t="s">
        <v>865</v>
      </c>
      <c r="I200" s="2" t="s">
        <v>866</v>
      </c>
      <c r="J200" s="2" t="s">
        <v>1427</v>
      </c>
      <c r="K200" s="2">
        <v>99</v>
      </c>
      <c r="L200" s="13" t="s">
        <v>1428</v>
      </c>
      <c r="M200" s="5">
        <f t="shared" si="9"/>
        <v>1.108252607843788E-3</v>
      </c>
      <c r="N200" s="3">
        <v>3.54675435031588E-4</v>
      </c>
      <c r="O200" s="3">
        <v>3.9783419066601401E-6</v>
      </c>
      <c r="P200" s="3">
        <v>4.3877333206840098E-4</v>
      </c>
      <c r="Q200" s="3">
        <v>7.1745275573603401E-6</v>
      </c>
      <c r="R200" s="3">
        <v>3.8616748083643803E-5</v>
      </c>
      <c r="S200" s="3">
        <v>5.1442681421189799E-5</v>
      </c>
      <c r="T200" s="6">
        <v>2.1359154177494501E-4</v>
      </c>
      <c r="U200" s="5">
        <f t="shared" si="10"/>
        <v>4.1582569910454681E-4</v>
      </c>
      <c r="V200" s="3">
        <v>3.5236562987404901E-4</v>
      </c>
      <c r="W200" s="3">
        <v>4.3352796932789597E-5</v>
      </c>
      <c r="X200" s="10">
        <v>2.0107272297708201E-5</v>
      </c>
      <c r="Y200" s="5">
        <f t="shared" si="11"/>
        <v>3.4060733683844773E-3</v>
      </c>
      <c r="Z200" s="3">
        <v>9.15870731388198E-4</v>
      </c>
      <c r="AA200" s="3">
        <v>1.14500320600897E-4</v>
      </c>
      <c r="AB200" s="3">
        <v>2.18297714422929E-5</v>
      </c>
      <c r="AC200" s="3">
        <v>1.1315545296127801E-5</v>
      </c>
      <c r="AD200" s="3">
        <v>0</v>
      </c>
      <c r="AE200" s="3">
        <v>0</v>
      </c>
      <c r="AF200" s="3">
        <v>1.48616802191036E-3</v>
      </c>
      <c r="AG200" s="3">
        <v>2.0918313983892799E-5</v>
      </c>
      <c r="AH200" s="3">
        <v>4.5953770506870003E-5</v>
      </c>
      <c r="AI200" s="3">
        <v>0</v>
      </c>
      <c r="AJ200" s="3">
        <v>1.9661043608194699E-5</v>
      </c>
      <c r="AK200" s="3">
        <v>0</v>
      </c>
      <c r="AL200" s="3">
        <v>0</v>
      </c>
      <c r="AM200" s="3">
        <v>1.2366289494836999E-4</v>
      </c>
      <c r="AN200" s="3">
        <v>0</v>
      </c>
      <c r="AO200" s="3">
        <v>1.57021477048694E-4</v>
      </c>
      <c r="AP200" s="3">
        <v>0</v>
      </c>
      <c r="AQ200" s="3">
        <v>0</v>
      </c>
      <c r="AR200" s="3">
        <v>3.05944055944055E-4</v>
      </c>
      <c r="AS200" s="3">
        <v>3.3086289041820997E-5</v>
      </c>
      <c r="AT200" s="6">
        <v>1.50141132664704E-4</v>
      </c>
    </row>
    <row r="201" spans="2:46" x14ac:dyDescent="0.3">
      <c r="B201" s="12" t="s">
        <v>127</v>
      </c>
      <c r="C201" s="2" t="s">
        <v>1028</v>
      </c>
      <c r="D201" s="2" t="s">
        <v>536</v>
      </c>
      <c r="E201" s="2" t="s">
        <v>577</v>
      </c>
      <c r="F201" s="2" t="s">
        <v>578</v>
      </c>
      <c r="G201" s="2" t="s">
        <v>579</v>
      </c>
      <c r="H201" s="2" t="s">
        <v>580</v>
      </c>
      <c r="I201" s="2" t="s">
        <v>581</v>
      </c>
      <c r="J201" s="2" t="s">
        <v>1293</v>
      </c>
      <c r="K201" s="2">
        <v>97</v>
      </c>
      <c r="L201" s="13" t="s">
        <v>1294</v>
      </c>
      <c r="M201" s="5">
        <f t="shared" si="9"/>
        <v>1.10597905005151E-3</v>
      </c>
      <c r="N201" s="3">
        <v>0</v>
      </c>
      <c r="O201" s="3">
        <v>1.10597905005151E-3</v>
      </c>
      <c r="P201" s="3">
        <v>0</v>
      </c>
      <c r="Q201" s="3">
        <v>0</v>
      </c>
      <c r="R201" s="3">
        <v>0</v>
      </c>
      <c r="S201" s="3">
        <v>0</v>
      </c>
      <c r="T201" s="6">
        <v>0</v>
      </c>
      <c r="U201" s="5">
        <f t="shared" si="10"/>
        <v>7.5819735473646303E-4</v>
      </c>
      <c r="V201" s="3">
        <v>6.1459121489659796E-4</v>
      </c>
      <c r="W201" s="3">
        <v>1.4360613983986501E-4</v>
      </c>
      <c r="X201" s="10">
        <v>0</v>
      </c>
      <c r="Y201" s="5">
        <f t="shared" si="11"/>
        <v>3.1605118196563909E-3</v>
      </c>
      <c r="Z201" s="3">
        <v>0</v>
      </c>
      <c r="AA201" s="3">
        <v>0</v>
      </c>
      <c r="AB201" s="3">
        <v>0</v>
      </c>
      <c r="AC201" s="3">
        <v>2.5459976916287499E-3</v>
      </c>
      <c r="AD201" s="3">
        <v>6.1451412802764104E-4</v>
      </c>
      <c r="AE201" s="3">
        <v>0</v>
      </c>
      <c r="AF201" s="3">
        <v>0</v>
      </c>
      <c r="AG201" s="3">
        <v>0</v>
      </c>
      <c r="AH201" s="3">
        <v>0</v>
      </c>
      <c r="AI201" s="3">
        <v>0</v>
      </c>
      <c r="AJ201" s="3">
        <v>0</v>
      </c>
      <c r="AK201" s="3">
        <v>0</v>
      </c>
      <c r="AL201" s="3">
        <v>0</v>
      </c>
      <c r="AM201" s="3">
        <v>0</v>
      </c>
      <c r="AN201" s="3">
        <v>0</v>
      </c>
      <c r="AO201" s="3">
        <v>0</v>
      </c>
      <c r="AP201" s="3">
        <v>0</v>
      </c>
      <c r="AQ201" s="3">
        <v>0</v>
      </c>
      <c r="AR201" s="3">
        <v>0</v>
      </c>
      <c r="AS201" s="3">
        <v>0</v>
      </c>
      <c r="AT201" s="6">
        <v>0</v>
      </c>
    </row>
    <row r="202" spans="2:46" x14ac:dyDescent="0.3">
      <c r="B202" s="12" t="s">
        <v>24</v>
      </c>
      <c r="C202" s="2" t="s">
        <v>1027</v>
      </c>
      <c r="D202" s="2" t="s">
        <v>367</v>
      </c>
      <c r="E202" s="2" t="s">
        <v>368</v>
      </c>
      <c r="F202" s="2" t="s">
        <v>369</v>
      </c>
      <c r="G202" s="2" t="s">
        <v>370</v>
      </c>
      <c r="H202" s="2" t="s">
        <v>371</v>
      </c>
      <c r="I202" s="2" t="s">
        <v>372</v>
      </c>
      <c r="J202" s="2" t="s">
        <v>1381</v>
      </c>
      <c r="K202" s="2">
        <v>99</v>
      </c>
      <c r="L202" s="13" t="s">
        <v>1382</v>
      </c>
      <c r="M202" s="5">
        <f t="shared" si="9"/>
        <v>1.1005482504718033E-3</v>
      </c>
      <c r="N202" s="3">
        <v>1.69948645952636E-4</v>
      </c>
      <c r="O202" s="3">
        <v>0</v>
      </c>
      <c r="P202" s="3">
        <v>3.3797405307971402E-4</v>
      </c>
      <c r="Q202" s="3">
        <v>1.6501413381928801E-4</v>
      </c>
      <c r="R202" s="3">
        <v>2.0273792743913E-4</v>
      </c>
      <c r="S202" s="3">
        <v>1.7147560473729901E-4</v>
      </c>
      <c r="T202" s="6">
        <v>5.3397885443736402E-5</v>
      </c>
      <c r="U202" s="5">
        <f t="shared" si="10"/>
        <v>4.8433171934427431E-4</v>
      </c>
      <c r="V202" s="3">
        <v>4.2338505915099001E-4</v>
      </c>
      <c r="W202" s="3">
        <v>4.3352796932789597E-5</v>
      </c>
      <c r="X202" s="10">
        <v>1.75938632604947E-5</v>
      </c>
      <c r="Y202" s="5">
        <f t="shared" si="11"/>
        <v>3.5765154013539312E-3</v>
      </c>
      <c r="Z202" s="3">
        <v>4.57935365694099E-4</v>
      </c>
      <c r="AA202" s="3">
        <v>4.5800128240359001E-5</v>
      </c>
      <c r="AB202" s="3">
        <v>0</v>
      </c>
      <c r="AC202" s="3">
        <v>0</v>
      </c>
      <c r="AD202" s="3">
        <v>0</v>
      </c>
      <c r="AE202" s="3">
        <v>0</v>
      </c>
      <c r="AF202" s="3">
        <v>1.1889344175282899E-3</v>
      </c>
      <c r="AG202" s="3">
        <v>2.0918313983892799E-5</v>
      </c>
      <c r="AH202" s="3">
        <v>0</v>
      </c>
      <c r="AI202" s="3">
        <v>5.7871826485167204E-4</v>
      </c>
      <c r="AJ202" s="3">
        <v>0</v>
      </c>
      <c r="AK202" s="3">
        <v>0</v>
      </c>
      <c r="AL202" s="3">
        <v>4.4736517339257002E-4</v>
      </c>
      <c r="AM202" s="3">
        <v>1.5457861868546299E-4</v>
      </c>
      <c r="AN202" s="3">
        <v>3.86358953224809E-5</v>
      </c>
      <c r="AO202" s="3">
        <v>4.18723938796517E-4</v>
      </c>
      <c r="AP202" s="3">
        <v>6.5837118967673901E-5</v>
      </c>
      <c r="AQ202" s="3">
        <v>4.1627351945384897E-5</v>
      </c>
      <c r="AR202" s="3">
        <v>8.7412587412587399E-5</v>
      </c>
      <c r="AS202" s="3">
        <v>0</v>
      </c>
      <c r="AT202" s="6">
        <v>3.0028226532940899E-5</v>
      </c>
    </row>
    <row r="203" spans="2:46" x14ac:dyDescent="0.3">
      <c r="B203" s="12" t="s">
        <v>47</v>
      </c>
      <c r="C203" s="2" t="s">
        <v>1028</v>
      </c>
      <c r="D203" s="2" t="s">
        <v>422</v>
      </c>
      <c r="E203" s="2" t="s">
        <v>439</v>
      </c>
      <c r="F203" s="2" t="s">
        <v>440</v>
      </c>
      <c r="G203" s="2" t="s">
        <v>441</v>
      </c>
      <c r="H203" s="2" t="s">
        <v>442</v>
      </c>
      <c r="I203" s="2" t="s">
        <v>443</v>
      </c>
      <c r="J203" s="2" t="s">
        <v>1441</v>
      </c>
      <c r="K203" s="2">
        <v>98</v>
      </c>
      <c r="L203" s="13" t="s">
        <v>1442</v>
      </c>
      <c r="M203" s="5">
        <f t="shared" si="9"/>
        <v>1.0905035586725831E-3</v>
      </c>
      <c r="N203" s="3">
        <v>4.8028965160527501E-4</v>
      </c>
      <c r="O203" s="3">
        <v>1.1935025719980401E-5</v>
      </c>
      <c r="P203" s="3">
        <v>7.1152432227308306E-5</v>
      </c>
      <c r="Q203" s="3">
        <v>1.07617913360405E-4</v>
      </c>
      <c r="R203" s="3">
        <v>3.37896545731883E-5</v>
      </c>
      <c r="S203" s="3">
        <v>1.5432804426356901E-4</v>
      </c>
      <c r="T203" s="6">
        <v>2.3139083692285699E-4</v>
      </c>
      <c r="U203" s="5">
        <f t="shared" si="10"/>
        <v>3.8112350313762019E-4</v>
      </c>
      <c r="V203" s="3">
        <v>1.09260660426061E-4</v>
      </c>
      <c r="W203" s="3">
        <v>2.14054434855648E-4</v>
      </c>
      <c r="X203" s="10">
        <v>5.78084078559112E-5</v>
      </c>
      <c r="Y203" s="5">
        <f t="shared" si="11"/>
        <v>3.2576908088362746E-3</v>
      </c>
      <c r="Z203" s="3">
        <v>2.1806445985433199E-5</v>
      </c>
      <c r="AA203" s="3">
        <v>1.3282037189704099E-3</v>
      </c>
      <c r="AB203" s="3">
        <v>1.30978628653758E-4</v>
      </c>
      <c r="AC203" s="3">
        <v>0</v>
      </c>
      <c r="AD203" s="3">
        <v>1.15946061892007E-5</v>
      </c>
      <c r="AE203" s="3">
        <v>2.6062027625749201E-5</v>
      </c>
      <c r="AF203" s="3">
        <v>2.1230971741576601E-5</v>
      </c>
      <c r="AG203" s="3">
        <v>2.0918313983892799E-5</v>
      </c>
      <c r="AH203" s="3">
        <v>6.8930655760305099E-5</v>
      </c>
      <c r="AI203" s="3">
        <v>7.5484991067609298E-5</v>
      </c>
      <c r="AJ203" s="3">
        <v>9.8305218040973597E-5</v>
      </c>
      <c r="AK203" s="3">
        <v>1.4351026098365999E-4</v>
      </c>
      <c r="AL203" s="3">
        <v>0</v>
      </c>
      <c r="AM203" s="3">
        <v>1.0820503307982399E-4</v>
      </c>
      <c r="AN203" s="3">
        <v>0</v>
      </c>
      <c r="AO203" s="3">
        <v>4.7106443114608199E-4</v>
      </c>
      <c r="AP203" s="3">
        <v>0</v>
      </c>
      <c r="AQ203" s="3">
        <v>0</v>
      </c>
      <c r="AR203" s="3">
        <v>3.49650349650349E-4</v>
      </c>
      <c r="AS203" s="3">
        <v>2.3160402329274699E-4</v>
      </c>
      <c r="AT203" s="6">
        <v>1.50141132664704E-4</v>
      </c>
    </row>
    <row r="204" spans="2:46" x14ac:dyDescent="0.3">
      <c r="B204" s="12" t="s">
        <v>281</v>
      </c>
      <c r="C204" s="2" t="s">
        <v>1028</v>
      </c>
      <c r="D204" s="2" t="s">
        <v>689</v>
      </c>
      <c r="E204" s="2" t="s">
        <v>876</v>
      </c>
      <c r="F204" s="2" t="s">
        <v>877</v>
      </c>
      <c r="G204" s="2" t="s">
        <v>898</v>
      </c>
      <c r="H204" s="2" t="s">
        <v>899</v>
      </c>
      <c r="I204" s="2" t="s">
        <v>901</v>
      </c>
      <c r="J204" s="2" t="s">
        <v>1417</v>
      </c>
      <c r="K204" s="2">
        <v>97</v>
      </c>
      <c r="L204" s="13" t="s">
        <v>1418</v>
      </c>
      <c r="M204" s="5">
        <f t="shared" si="9"/>
        <v>1.090018529293464E-3</v>
      </c>
      <c r="N204" s="3">
        <v>8.0540880038423098E-4</v>
      </c>
      <c r="O204" s="3">
        <v>0</v>
      </c>
      <c r="P204" s="3">
        <v>2.8460972890923301E-4</v>
      </c>
      <c r="Q204" s="3">
        <v>0</v>
      </c>
      <c r="R204" s="3">
        <v>0</v>
      </c>
      <c r="S204" s="3">
        <v>0</v>
      </c>
      <c r="T204" s="6">
        <v>0</v>
      </c>
      <c r="U204" s="5">
        <f t="shared" si="10"/>
        <v>4.2860801799650292E-4</v>
      </c>
      <c r="V204" s="3">
        <v>4.2338505915099001E-4</v>
      </c>
      <c r="W204" s="3">
        <v>2.7095498082993498E-6</v>
      </c>
      <c r="X204" s="10">
        <v>2.5134090372135298E-6</v>
      </c>
      <c r="Y204" s="5">
        <f t="shared" si="11"/>
        <v>3.3971061995995023E-3</v>
      </c>
      <c r="Z204" s="3">
        <v>2.3332897204413599E-3</v>
      </c>
      <c r="AA204" s="3">
        <v>2.29000641201795E-5</v>
      </c>
      <c r="AB204" s="3">
        <v>2.18297714422929E-5</v>
      </c>
      <c r="AC204" s="3">
        <v>0</v>
      </c>
      <c r="AD204" s="3">
        <v>0</v>
      </c>
      <c r="AE204" s="3">
        <v>0</v>
      </c>
      <c r="AF204" s="3">
        <v>1.01908664359567E-3</v>
      </c>
      <c r="AG204" s="3">
        <v>0</v>
      </c>
      <c r="AH204" s="3">
        <v>0</v>
      </c>
      <c r="AI204" s="3">
        <v>0</v>
      </c>
      <c r="AJ204" s="3">
        <v>0</v>
      </c>
      <c r="AK204" s="3">
        <v>0</v>
      </c>
      <c r="AL204" s="3">
        <v>0</v>
      </c>
      <c r="AM204" s="3">
        <v>0</v>
      </c>
      <c r="AN204" s="3">
        <v>0</v>
      </c>
      <c r="AO204" s="3">
        <v>0</v>
      </c>
      <c r="AP204" s="3">
        <v>0</v>
      </c>
      <c r="AQ204" s="3">
        <v>0</v>
      </c>
      <c r="AR204" s="3">
        <v>0</v>
      </c>
      <c r="AS204" s="3">
        <v>0</v>
      </c>
      <c r="AT204" s="6">
        <v>0</v>
      </c>
    </row>
    <row r="205" spans="2:46" x14ac:dyDescent="0.3">
      <c r="B205" s="12" t="s">
        <v>160</v>
      </c>
      <c r="C205" s="2" t="s">
        <v>1028</v>
      </c>
      <c r="D205" s="2" t="s">
        <v>536</v>
      </c>
      <c r="E205" s="2" t="s">
        <v>637</v>
      </c>
      <c r="F205" s="2" t="s">
        <v>638</v>
      </c>
      <c r="G205" s="2" t="s">
        <v>639</v>
      </c>
      <c r="H205" s="2" t="s">
        <v>640</v>
      </c>
      <c r="I205" s="2" t="s">
        <v>641</v>
      </c>
      <c r="J205" s="2" t="s">
        <v>1431</v>
      </c>
      <c r="K205" s="2">
        <v>97</v>
      </c>
      <c r="L205" s="13" t="s">
        <v>1432</v>
      </c>
      <c r="M205" s="5">
        <f t="shared" si="9"/>
        <v>1.0834100935694386E-3</v>
      </c>
      <c r="N205" s="3">
        <v>5.1723500942106602E-5</v>
      </c>
      <c r="O205" s="3">
        <v>6.8427480794554403E-4</v>
      </c>
      <c r="P205" s="3">
        <v>0</v>
      </c>
      <c r="Q205" s="3">
        <v>0</v>
      </c>
      <c r="R205" s="3">
        <v>1.9308374041821901E-4</v>
      </c>
      <c r="S205" s="3">
        <v>1.5432804426356901E-4</v>
      </c>
      <c r="T205" s="6">
        <v>0</v>
      </c>
      <c r="U205" s="5">
        <f t="shared" si="10"/>
        <v>6.5083589145124583E-4</v>
      </c>
      <c r="V205" s="3">
        <v>3.3870804732079199E-4</v>
      </c>
      <c r="W205" s="3">
        <v>7.5867394632381796E-5</v>
      </c>
      <c r="X205" s="10">
        <v>2.36260449498072E-4</v>
      </c>
      <c r="Y205" s="5">
        <f t="shared" si="11"/>
        <v>3.0309967048458798E-3</v>
      </c>
      <c r="Z205" s="3">
        <v>0</v>
      </c>
      <c r="AA205" s="3">
        <v>0</v>
      </c>
      <c r="AB205" s="3">
        <v>1.5280840009605101E-4</v>
      </c>
      <c r="AC205" s="3">
        <v>1.40312761671984E-3</v>
      </c>
      <c r="AD205" s="3">
        <v>3.2464897329762102E-4</v>
      </c>
      <c r="AE205" s="3">
        <v>2.6062027625749202E-4</v>
      </c>
      <c r="AF205" s="3">
        <v>0</v>
      </c>
      <c r="AG205" s="3">
        <v>0</v>
      </c>
      <c r="AH205" s="3">
        <v>0</v>
      </c>
      <c r="AI205" s="3">
        <v>0</v>
      </c>
      <c r="AJ205" s="3">
        <v>0</v>
      </c>
      <c r="AK205" s="3">
        <v>0</v>
      </c>
      <c r="AL205" s="3">
        <v>0</v>
      </c>
      <c r="AM205" s="3">
        <v>0</v>
      </c>
      <c r="AN205" s="3">
        <v>5.1514527096641202E-4</v>
      </c>
      <c r="AO205" s="3">
        <v>0</v>
      </c>
      <c r="AP205" s="3">
        <v>0</v>
      </c>
      <c r="AQ205" s="3">
        <v>3.7464616750846399E-4</v>
      </c>
      <c r="AR205" s="3">
        <v>0</v>
      </c>
      <c r="AS205" s="3">
        <v>0</v>
      </c>
      <c r="AT205" s="6">
        <v>0</v>
      </c>
    </row>
    <row r="206" spans="2:46" x14ac:dyDescent="0.3">
      <c r="B206" s="12" t="s">
        <v>212</v>
      </c>
      <c r="C206" s="2" t="s">
        <v>1028</v>
      </c>
      <c r="D206" s="2" t="s">
        <v>689</v>
      </c>
      <c r="E206" s="2" t="s">
        <v>690</v>
      </c>
      <c r="F206" s="2" t="s">
        <v>723</v>
      </c>
      <c r="G206" s="2" t="s">
        <v>724</v>
      </c>
      <c r="H206" s="2" t="s">
        <v>765</v>
      </c>
      <c r="I206" s="2" t="s">
        <v>766</v>
      </c>
      <c r="J206" s="2" t="s">
        <v>1435</v>
      </c>
      <c r="K206" s="2">
        <v>97</v>
      </c>
      <c r="L206" s="13" t="s">
        <v>1436</v>
      </c>
      <c r="M206" s="5">
        <f t="shared" si="9"/>
        <v>1.0720894621149026E-3</v>
      </c>
      <c r="N206" s="3">
        <v>2.2167214689474199E-5</v>
      </c>
      <c r="O206" s="3">
        <v>1.1935025719980401E-5</v>
      </c>
      <c r="P206" s="3">
        <v>1.18587387045513E-4</v>
      </c>
      <c r="Q206" s="3">
        <v>7.1745275573603401E-6</v>
      </c>
      <c r="R206" s="3">
        <v>8.6887683188198705E-5</v>
      </c>
      <c r="S206" s="3">
        <v>4.5155242580822102E-4</v>
      </c>
      <c r="T206" s="6">
        <v>3.7378519810615497E-4</v>
      </c>
      <c r="U206" s="5">
        <f t="shared" si="10"/>
        <v>3.8064392533709401E-4</v>
      </c>
      <c r="V206" s="3">
        <v>1.11992176936713E-4</v>
      </c>
      <c r="W206" s="3">
        <v>1.00253342907075E-4</v>
      </c>
      <c r="X206" s="10">
        <v>1.68398405493306E-4</v>
      </c>
      <c r="Y206" s="5">
        <f t="shared" si="11"/>
        <v>2.9970966173573452E-3</v>
      </c>
      <c r="Z206" s="3">
        <v>2.1806445985433199E-5</v>
      </c>
      <c r="AA206" s="3">
        <v>4.5800128240359001E-5</v>
      </c>
      <c r="AB206" s="3">
        <v>0</v>
      </c>
      <c r="AC206" s="3">
        <v>0</v>
      </c>
      <c r="AD206" s="3">
        <v>1.15946061892007E-5</v>
      </c>
      <c r="AE206" s="3">
        <v>2.6062027625749201E-5</v>
      </c>
      <c r="AF206" s="3">
        <v>2.1230971741576601E-5</v>
      </c>
      <c r="AG206" s="3">
        <v>2.0918313983892799E-5</v>
      </c>
      <c r="AH206" s="3">
        <v>9.19075410137401E-5</v>
      </c>
      <c r="AI206" s="3">
        <v>2.5161663689203101E-5</v>
      </c>
      <c r="AJ206" s="3">
        <v>0</v>
      </c>
      <c r="AK206" s="3">
        <v>0</v>
      </c>
      <c r="AL206" s="3">
        <v>1.85116623472787E-4</v>
      </c>
      <c r="AM206" s="3">
        <v>4.6373585605638998E-5</v>
      </c>
      <c r="AN206" s="3">
        <v>3.86358953224809E-5</v>
      </c>
      <c r="AO206" s="3">
        <v>3.6638344644695202E-4</v>
      </c>
      <c r="AP206" s="3">
        <v>3.51131301160927E-4</v>
      </c>
      <c r="AQ206" s="3">
        <v>5.8278292723538798E-4</v>
      </c>
      <c r="AR206" s="3">
        <v>2.1853146853146799E-4</v>
      </c>
      <c r="AS206" s="3">
        <v>4.6320804658549398E-4</v>
      </c>
      <c r="AT206" s="6">
        <v>4.8045162452705497E-4</v>
      </c>
    </row>
    <row r="207" spans="2:46" x14ac:dyDescent="0.3">
      <c r="B207" s="12" t="s">
        <v>280</v>
      </c>
      <c r="C207" s="2" t="s">
        <v>1028</v>
      </c>
      <c r="D207" s="2" t="s">
        <v>689</v>
      </c>
      <c r="E207" s="2" t="s">
        <v>876</v>
      </c>
      <c r="F207" s="2" t="s">
        <v>877</v>
      </c>
      <c r="G207" s="2" t="s">
        <v>898</v>
      </c>
      <c r="H207" s="2" t="s">
        <v>899</v>
      </c>
      <c r="I207" s="2" t="s">
        <v>900</v>
      </c>
      <c r="J207" s="2" t="s">
        <v>1557</v>
      </c>
      <c r="K207" s="2">
        <v>99</v>
      </c>
      <c r="L207" s="13" t="s">
        <v>1558</v>
      </c>
      <c r="M207" s="5">
        <f t="shared" si="9"/>
        <v>1.0652209642875627E-3</v>
      </c>
      <c r="N207" s="3">
        <v>5.6156943880001395E-4</v>
      </c>
      <c r="O207" s="3">
        <v>7.9566838133202801E-6</v>
      </c>
      <c r="P207" s="3">
        <v>4.3877333206840098E-4</v>
      </c>
      <c r="Q207" s="3">
        <v>0</v>
      </c>
      <c r="R207" s="3">
        <v>4.8270935104554804E-6</v>
      </c>
      <c r="S207" s="3">
        <v>3.42951209474598E-5</v>
      </c>
      <c r="T207" s="6">
        <v>1.7799295147912099E-5</v>
      </c>
      <c r="U207" s="5">
        <f t="shared" si="10"/>
        <v>4.3658446005501937E-4</v>
      </c>
      <c r="V207" s="3">
        <v>4.2884809217229298E-4</v>
      </c>
      <c r="W207" s="3">
        <v>2.7095498082993498E-6</v>
      </c>
      <c r="X207" s="10">
        <v>5.0268180744270596E-6</v>
      </c>
      <c r="Y207" s="5">
        <f t="shared" si="11"/>
        <v>3.4039880225299182E-3</v>
      </c>
      <c r="Z207" s="3">
        <v>1.63548344890749E-3</v>
      </c>
      <c r="AA207" s="3">
        <v>2.29000641201795E-5</v>
      </c>
      <c r="AB207" s="3">
        <v>0</v>
      </c>
      <c r="AC207" s="3">
        <v>2.2631090592255601E-5</v>
      </c>
      <c r="AD207" s="3">
        <v>0</v>
      </c>
      <c r="AE207" s="3">
        <v>0</v>
      </c>
      <c r="AF207" s="3">
        <v>1.5498609371350899E-3</v>
      </c>
      <c r="AG207" s="3">
        <v>0</v>
      </c>
      <c r="AH207" s="3">
        <v>2.2976885253435001E-5</v>
      </c>
      <c r="AI207" s="3">
        <v>0</v>
      </c>
      <c r="AJ207" s="3">
        <v>0</v>
      </c>
      <c r="AK207" s="3">
        <v>0</v>
      </c>
      <c r="AL207" s="3">
        <v>1.5426385289398901E-5</v>
      </c>
      <c r="AM207" s="3">
        <v>0</v>
      </c>
      <c r="AN207" s="3">
        <v>0</v>
      </c>
      <c r="AO207" s="3">
        <v>1.0468098469912901E-4</v>
      </c>
      <c r="AP207" s="3">
        <v>0</v>
      </c>
      <c r="AQ207" s="3">
        <v>0</v>
      </c>
      <c r="AR207" s="3">
        <v>0</v>
      </c>
      <c r="AS207" s="3">
        <v>0</v>
      </c>
      <c r="AT207" s="6">
        <v>3.0028226532940899E-5</v>
      </c>
    </row>
    <row r="208" spans="2:46" x14ac:dyDescent="0.3">
      <c r="B208" s="12" t="s">
        <v>292</v>
      </c>
      <c r="C208" s="2" t="s">
        <v>1028</v>
      </c>
      <c r="D208" s="2" t="s">
        <v>689</v>
      </c>
      <c r="E208" s="2" t="s">
        <v>876</v>
      </c>
      <c r="F208" s="2" t="s">
        <v>916</v>
      </c>
      <c r="G208" s="2" t="s">
        <v>925</v>
      </c>
      <c r="H208" s="2" t="s">
        <v>926</v>
      </c>
      <c r="I208" s="2" t="s">
        <v>481</v>
      </c>
      <c r="J208" s="2" t="s">
        <v>1409</v>
      </c>
      <c r="K208" s="2">
        <v>97</v>
      </c>
      <c r="L208" s="13" t="s">
        <v>1410</v>
      </c>
      <c r="M208" s="5">
        <f t="shared" si="9"/>
        <v>1.0375712537654554E-3</v>
      </c>
      <c r="N208" s="3">
        <v>1.40392359700003E-4</v>
      </c>
      <c r="O208" s="3">
        <v>9.1501863853183204E-5</v>
      </c>
      <c r="P208" s="3">
        <v>3.5576216113654099E-5</v>
      </c>
      <c r="Q208" s="3">
        <v>2.9415562985177403E-4</v>
      </c>
      <c r="R208" s="3">
        <v>2.0273792743913E-4</v>
      </c>
      <c r="S208" s="3">
        <v>1.48612190772326E-4</v>
      </c>
      <c r="T208" s="6">
        <v>1.24595066035385E-4</v>
      </c>
      <c r="U208" s="5">
        <f t="shared" si="10"/>
        <v>4.4691898468419988E-4</v>
      </c>
      <c r="V208" s="3">
        <v>3.90606861023171E-4</v>
      </c>
      <c r="W208" s="3">
        <v>4.8771896549388303E-5</v>
      </c>
      <c r="X208" s="10">
        <v>7.5402271116406E-6</v>
      </c>
      <c r="Y208" s="5">
        <f t="shared" si="11"/>
        <v>3.2312784510521654E-3</v>
      </c>
      <c r="Z208" s="3">
        <v>4.1432247372323198E-4</v>
      </c>
      <c r="AA208" s="3">
        <v>0</v>
      </c>
      <c r="AB208" s="3">
        <v>0</v>
      </c>
      <c r="AC208" s="3">
        <v>2.2631090592255601E-4</v>
      </c>
      <c r="AD208" s="3">
        <v>3.47838185676023E-5</v>
      </c>
      <c r="AE208" s="3">
        <v>0</v>
      </c>
      <c r="AF208" s="3">
        <v>6.3692915224729797E-5</v>
      </c>
      <c r="AG208" s="3">
        <v>0</v>
      </c>
      <c r="AH208" s="3">
        <v>0</v>
      </c>
      <c r="AI208" s="3">
        <v>1.0064665475681201E-3</v>
      </c>
      <c r="AJ208" s="3">
        <v>1.9661043608194699E-5</v>
      </c>
      <c r="AK208" s="3">
        <v>0</v>
      </c>
      <c r="AL208" s="3">
        <v>4.78217943971368E-4</v>
      </c>
      <c r="AM208" s="3">
        <v>1.70036480554009E-4</v>
      </c>
      <c r="AN208" s="3">
        <v>0</v>
      </c>
      <c r="AO208" s="3">
        <v>4.5361760036289402E-4</v>
      </c>
      <c r="AP208" s="3">
        <v>0</v>
      </c>
      <c r="AQ208" s="3">
        <v>0</v>
      </c>
      <c r="AR208" s="3">
        <v>1.7482517482517401E-4</v>
      </c>
      <c r="AS208" s="3">
        <v>9.9258867125463193E-5</v>
      </c>
      <c r="AT208" s="6">
        <v>9.0084679598822896E-5</v>
      </c>
    </row>
    <row r="209" spans="2:46" x14ac:dyDescent="0.3">
      <c r="B209" s="12" t="s">
        <v>277</v>
      </c>
      <c r="C209" s="2" t="s">
        <v>1028</v>
      </c>
      <c r="D209" s="2" t="s">
        <v>689</v>
      </c>
      <c r="E209" s="2" t="s">
        <v>876</v>
      </c>
      <c r="F209" s="2" t="s">
        <v>877</v>
      </c>
      <c r="G209" s="2" t="s">
        <v>886</v>
      </c>
      <c r="H209" s="2" t="s">
        <v>892</v>
      </c>
      <c r="I209" s="2" t="s">
        <v>893</v>
      </c>
      <c r="J209" s="2" t="s">
        <v>1357</v>
      </c>
      <c r="K209" s="2">
        <v>100</v>
      </c>
      <c r="L209" s="13" t="s">
        <v>1358</v>
      </c>
      <c r="M209" s="5">
        <f t="shared" si="9"/>
        <v>1.0070903046185381E-3</v>
      </c>
      <c r="N209" s="3">
        <v>1.47781431263161E-5</v>
      </c>
      <c r="O209" s="3">
        <v>1.1935025719980401E-5</v>
      </c>
      <c r="P209" s="3">
        <v>5.3364324170481202E-5</v>
      </c>
      <c r="Q209" s="3">
        <v>7.1745275573603404E-5</v>
      </c>
      <c r="R209" s="3">
        <v>6.3234924986966797E-4</v>
      </c>
      <c r="S209" s="3">
        <v>2.22918286158489E-4</v>
      </c>
      <c r="T209" s="6">
        <v>0</v>
      </c>
      <c r="U209" s="5">
        <f t="shared" si="10"/>
        <v>5.2430463021381664E-4</v>
      </c>
      <c r="V209" s="3">
        <v>3.9333837753382302E-4</v>
      </c>
      <c r="W209" s="3">
        <v>7.31578448240824E-5</v>
      </c>
      <c r="X209" s="10">
        <v>5.78084078559112E-5</v>
      </c>
      <c r="Y209" s="5">
        <f t="shared" si="11"/>
        <v>3.2200469380352539E-3</v>
      </c>
      <c r="Z209" s="3">
        <v>2.1806445985433199E-5</v>
      </c>
      <c r="AA209" s="3">
        <v>2.29000641201795E-5</v>
      </c>
      <c r="AB209" s="3">
        <v>0</v>
      </c>
      <c r="AC209" s="3">
        <v>3.3946635888383402E-5</v>
      </c>
      <c r="AD209" s="3">
        <v>0</v>
      </c>
      <c r="AE209" s="3">
        <v>0</v>
      </c>
      <c r="AF209" s="3">
        <v>1.06154858707883E-4</v>
      </c>
      <c r="AG209" s="3">
        <v>0</v>
      </c>
      <c r="AH209" s="3">
        <v>6.8930655760305099E-5</v>
      </c>
      <c r="AI209" s="3">
        <v>1.2580831844601501E-4</v>
      </c>
      <c r="AJ209" s="3">
        <v>7.8644174432778796E-5</v>
      </c>
      <c r="AK209" s="3">
        <v>2.0501465854808599E-5</v>
      </c>
      <c r="AL209" s="3">
        <v>1.8203134641490799E-3</v>
      </c>
      <c r="AM209" s="3">
        <v>9.2747171211277996E-5</v>
      </c>
      <c r="AN209" s="3">
        <v>9.0150422419122097E-5</v>
      </c>
      <c r="AO209" s="3">
        <v>2.0936196939825801E-4</v>
      </c>
      <c r="AP209" s="3">
        <v>3.29185594838369E-4</v>
      </c>
      <c r="AQ209" s="3">
        <v>1.6650940778153899E-4</v>
      </c>
      <c r="AR209" s="3">
        <v>0</v>
      </c>
      <c r="AS209" s="3">
        <v>3.3086289041820997E-5</v>
      </c>
      <c r="AT209" s="6">
        <v>0</v>
      </c>
    </row>
    <row r="210" spans="2:46" x14ac:dyDescent="0.3">
      <c r="B210" s="12" t="s">
        <v>69</v>
      </c>
      <c r="C210" s="2" t="s">
        <v>1028</v>
      </c>
      <c r="D210" s="2" t="s">
        <v>422</v>
      </c>
      <c r="E210" s="2" t="s">
        <v>439</v>
      </c>
      <c r="F210" s="2" t="s">
        <v>440</v>
      </c>
      <c r="G210" s="2" t="s">
        <v>444</v>
      </c>
      <c r="H210" s="2" t="s">
        <v>477</v>
      </c>
      <c r="I210" s="2" t="s">
        <v>480</v>
      </c>
      <c r="J210" s="2" t="s">
        <v>1585</v>
      </c>
      <c r="K210" s="2">
        <v>98</v>
      </c>
      <c r="L210" s="13" t="s">
        <v>1586</v>
      </c>
      <c r="M210" s="5">
        <f t="shared" si="9"/>
        <v>9.9759967490070395E-4</v>
      </c>
      <c r="N210" s="3">
        <v>7.09350870063176E-4</v>
      </c>
      <c r="O210" s="3">
        <v>2.3870051439960801E-5</v>
      </c>
      <c r="P210" s="3">
        <v>1.18587387045513E-4</v>
      </c>
      <c r="Q210" s="3">
        <v>5.0221692901522399E-5</v>
      </c>
      <c r="R210" s="3">
        <v>1.9308374041821901E-5</v>
      </c>
      <c r="S210" s="3">
        <v>2.2863413964973199E-5</v>
      </c>
      <c r="T210" s="6">
        <v>5.3397885443736402E-5</v>
      </c>
      <c r="U210" s="5">
        <f t="shared" si="10"/>
        <v>3.8110054755042015E-4</v>
      </c>
      <c r="V210" s="3">
        <v>3.16855915235579E-4</v>
      </c>
      <c r="W210" s="3">
        <v>5.4190996165987001E-5</v>
      </c>
      <c r="X210" s="10">
        <v>1.0053636148854101E-5</v>
      </c>
      <c r="Y210" s="5">
        <f t="shared" si="11"/>
        <v>3.0614708842376442E-3</v>
      </c>
      <c r="Z210" s="3">
        <v>1.74451567883466E-3</v>
      </c>
      <c r="AA210" s="3">
        <v>2.9770083356233398E-4</v>
      </c>
      <c r="AB210" s="3">
        <v>6.5489314326878906E-5</v>
      </c>
      <c r="AC210" s="3">
        <v>4.5262181184511203E-5</v>
      </c>
      <c r="AD210" s="3">
        <v>2.3189212378401501E-5</v>
      </c>
      <c r="AE210" s="3">
        <v>0</v>
      </c>
      <c r="AF210" s="3">
        <v>3.60926519606802E-4</v>
      </c>
      <c r="AG210" s="3">
        <v>0</v>
      </c>
      <c r="AH210" s="3">
        <v>0</v>
      </c>
      <c r="AI210" s="3">
        <v>1.7613164582442101E-4</v>
      </c>
      <c r="AJ210" s="3">
        <v>0</v>
      </c>
      <c r="AK210" s="3">
        <v>0</v>
      </c>
      <c r="AL210" s="3">
        <v>3.0852770578797903E-5</v>
      </c>
      <c r="AM210" s="3">
        <v>3.09157237370926E-5</v>
      </c>
      <c r="AN210" s="3">
        <v>0</v>
      </c>
      <c r="AO210" s="3">
        <v>6.9787323132752897E-5</v>
      </c>
      <c r="AP210" s="3">
        <v>0</v>
      </c>
      <c r="AQ210" s="3">
        <v>0</v>
      </c>
      <c r="AR210" s="3">
        <v>8.7412587412587399E-5</v>
      </c>
      <c r="AS210" s="3">
        <v>9.9258867125463193E-5</v>
      </c>
      <c r="AT210" s="6">
        <v>3.0028226532940899E-5</v>
      </c>
    </row>
    <row r="211" spans="2:46" x14ac:dyDescent="0.3">
      <c r="B211" s="12" t="s">
        <v>172</v>
      </c>
      <c r="C211" s="2" t="s">
        <v>1028</v>
      </c>
      <c r="D211" s="2" t="s">
        <v>677</v>
      </c>
      <c r="E211" s="2" t="s">
        <v>678</v>
      </c>
      <c r="F211" s="2" t="s">
        <v>685</v>
      </c>
      <c r="G211" s="2" t="s">
        <v>686</v>
      </c>
      <c r="H211" s="2" t="s">
        <v>687</v>
      </c>
      <c r="I211" s="2" t="s">
        <v>688</v>
      </c>
      <c r="J211" s="2" t="s">
        <v>1609</v>
      </c>
      <c r="K211" s="2">
        <v>98</v>
      </c>
      <c r="L211" s="13" t="s">
        <v>1610</v>
      </c>
      <c r="M211" s="5">
        <f t="shared" si="9"/>
        <v>9.8088557476687832E-4</v>
      </c>
      <c r="N211" s="3">
        <v>0</v>
      </c>
      <c r="O211" s="3">
        <v>3.9783419066601402E-5</v>
      </c>
      <c r="P211" s="3">
        <v>7.7081801579583894E-5</v>
      </c>
      <c r="Q211" s="3">
        <v>0</v>
      </c>
      <c r="R211" s="3">
        <v>9.6541870209109693E-6</v>
      </c>
      <c r="S211" s="3">
        <v>0</v>
      </c>
      <c r="T211" s="6">
        <v>8.5436616709978199E-4</v>
      </c>
      <c r="U211" s="5">
        <f t="shared" si="10"/>
        <v>1.954277182508064E-4</v>
      </c>
      <c r="V211" s="3">
        <v>9.5603077872804206E-5</v>
      </c>
      <c r="W211" s="3">
        <v>5.96100957825857E-5</v>
      </c>
      <c r="X211" s="10">
        <v>4.0214544595416497E-5</v>
      </c>
      <c r="Y211" s="5">
        <f t="shared" si="11"/>
        <v>2.4663789231589091E-3</v>
      </c>
      <c r="Z211" s="3">
        <v>0</v>
      </c>
      <c r="AA211" s="3">
        <v>0</v>
      </c>
      <c r="AB211" s="3">
        <v>0</v>
      </c>
      <c r="AC211" s="3">
        <v>0</v>
      </c>
      <c r="AD211" s="3">
        <v>1.15946061892007E-4</v>
      </c>
      <c r="AE211" s="3">
        <v>0</v>
      </c>
      <c r="AF211" s="3">
        <v>2.1230971741576601E-5</v>
      </c>
      <c r="AG211" s="3">
        <v>0</v>
      </c>
      <c r="AH211" s="3">
        <v>0</v>
      </c>
      <c r="AI211" s="3">
        <v>0</v>
      </c>
      <c r="AJ211" s="3">
        <v>0</v>
      </c>
      <c r="AK211" s="3">
        <v>0</v>
      </c>
      <c r="AL211" s="3">
        <v>0</v>
      </c>
      <c r="AM211" s="3">
        <v>0</v>
      </c>
      <c r="AN211" s="3">
        <v>2.5757263548320599E-5</v>
      </c>
      <c r="AO211" s="3">
        <v>0</v>
      </c>
      <c r="AP211" s="3">
        <v>0</v>
      </c>
      <c r="AQ211" s="3">
        <v>0</v>
      </c>
      <c r="AR211" s="3">
        <v>1.4860139860139801E-3</v>
      </c>
      <c r="AS211" s="3">
        <v>3.9703546850185201E-4</v>
      </c>
      <c r="AT211" s="6">
        <v>4.2039517146117301E-4</v>
      </c>
    </row>
    <row r="212" spans="2:46" x14ac:dyDescent="0.3">
      <c r="B212" s="12" t="s">
        <v>330</v>
      </c>
      <c r="C212" s="2" t="s">
        <v>1028</v>
      </c>
      <c r="D212" s="2" t="s">
        <v>689</v>
      </c>
      <c r="E212" s="2" t="s">
        <v>876</v>
      </c>
      <c r="F212" s="2" t="s">
        <v>988</v>
      </c>
      <c r="G212" s="2" t="s">
        <v>989</v>
      </c>
      <c r="H212" s="2" t="s">
        <v>993</v>
      </c>
      <c r="I212" s="2" t="s">
        <v>995</v>
      </c>
      <c r="J212" s="2" t="s">
        <v>1541</v>
      </c>
      <c r="K212" s="2">
        <v>99</v>
      </c>
      <c r="L212" s="13" t="s">
        <v>1542</v>
      </c>
      <c r="M212" s="5">
        <f t="shared" si="9"/>
        <v>9.7855753672568832E-4</v>
      </c>
      <c r="N212" s="3">
        <v>0</v>
      </c>
      <c r="O212" s="3">
        <v>0</v>
      </c>
      <c r="P212" s="3">
        <v>2.9646846761378399E-4</v>
      </c>
      <c r="Q212" s="3">
        <v>0</v>
      </c>
      <c r="R212" s="3">
        <v>0</v>
      </c>
      <c r="S212" s="3">
        <v>5.7158534912433099E-6</v>
      </c>
      <c r="T212" s="6">
        <v>6.7637321562066105E-4</v>
      </c>
      <c r="U212" s="5">
        <f t="shared" si="10"/>
        <v>2.3456901353113223E-4</v>
      </c>
      <c r="V212" s="3">
        <v>1.09260660426061E-5</v>
      </c>
      <c r="W212" s="3">
        <v>1.38187040223266E-4</v>
      </c>
      <c r="X212" s="10">
        <v>8.5455907265260099E-5</v>
      </c>
      <c r="Y212" s="5">
        <f t="shared" si="11"/>
        <v>2.8720450353587716E-3</v>
      </c>
      <c r="Z212" s="3">
        <v>0</v>
      </c>
      <c r="AA212" s="3">
        <v>0</v>
      </c>
      <c r="AB212" s="3">
        <v>0</v>
      </c>
      <c r="AC212" s="3">
        <v>0</v>
      </c>
      <c r="AD212" s="3">
        <v>0</v>
      </c>
      <c r="AE212" s="3">
        <v>0</v>
      </c>
      <c r="AF212" s="3">
        <v>0</v>
      </c>
      <c r="AG212" s="3">
        <v>0</v>
      </c>
      <c r="AH212" s="3">
        <v>0</v>
      </c>
      <c r="AI212" s="3">
        <v>0</v>
      </c>
      <c r="AJ212" s="3">
        <v>0</v>
      </c>
      <c r="AK212" s="3">
        <v>0</v>
      </c>
      <c r="AL212" s="3">
        <v>0</v>
      </c>
      <c r="AM212" s="3">
        <v>0</v>
      </c>
      <c r="AN212" s="3">
        <v>0</v>
      </c>
      <c r="AO212" s="3">
        <v>0</v>
      </c>
      <c r="AP212" s="3">
        <v>2.19457063225579E-5</v>
      </c>
      <c r="AQ212" s="3">
        <v>0</v>
      </c>
      <c r="AR212" s="3">
        <v>1.7482517482517401E-4</v>
      </c>
      <c r="AS212" s="3">
        <v>1.65431445209105E-3</v>
      </c>
      <c r="AT212" s="6">
        <v>1.0209597021199901E-3</v>
      </c>
    </row>
    <row r="213" spans="2:46" x14ac:dyDescent="0.3">
      <c r="B213" s="12" t="s">
        <v>251</v>
      </c>
      <c r="C213" s="2" t="s">
        <v>1028</v>
      </c>
      <c r="D213" s="2" t="s">
        <v>689</v>
      </c>
      <c r="E213" s="2" t="s">
        <v>690</v>
      </c>
      <c r="F213" s="2" t="s">
        <v>821</v>
      </c>
      <c r="G213" s="2" t="s">
        <v>830</v>
      </c>
      <c r="H213" s="2" t="s">
        <v>831</v>
      </c>
      <c r="I213" s="2" t="s">
        <v>832</v>
      </c>
      <c r="J213" s="2" t="s">
        <v>1445</v>
      </c>
      <c r="K213" s="2">
        <v>100</v>
      </c>
      <c r="L213" s="13" t="s">
        <v>1446</v>
      </c>
      <c r="M213" s="5">
        <f t="shared" si="9"/>
        <v>9.726155567670253E-4</v>
      </c>
      <c r="N213" s="3">
        <v>0</v>
      </c>
      <c r="O213" s="3">
        <v>3.9783419066601402E-5</v>
      </c>
      <c r="P213" s="3">
        <v>4.1505585465929802E-5</v>
      </c>
      <c r="Q213" s="3">
        <v>0</v>
      </c>
      <c r="R213" s="3">
        <v>4.2478422892008199E-4</v>
      </c>
      <c r="S213" s="3">
        <v>5.7158534912433098E-5</v>
      </c>
      <c r="T213" s="6">
        <v>4.0938378840197899E-4</v>
      </c>
      <c r="U213" s="5">
        <f t="shared" si="10"/>
        <v>3.6244123261107468E-4</v>
      </c>
      <c r="V213" s="3">
        <v>1.3384430902192501E-4</v>
      </c>
      <c r="W213" s="3">
        <v>6.7738745207483701E-5</v>
      </c>
      <c r="X213" s="10">
        <v>1.6085817838166599E-4</v>
      </c>
      <c r="Y213" s="5">
        <f t="shared" si="11"/>
        <v>2.5278520957309038E-3</v>
      </c>
      <c r="Z213" s="3">
        <v>0</v>
      </c>
      <c r="AA213" s="3">
        <v>0</v>
      </c>
      <c r="AB213" s="3">
        <v>0</v>
      </c>
      <c r="AC213" s="3">
        <v>9.05243623690225E-5</v>
      </c>
      <c r="AD213" s="3">
        <v>0</v>
      </c>
      <c r="AE213" s="3">
        <v>2.6062027625749201E-5</v>
      </c>
      <c r="AF213" s="3">
        <v>4.2461943483153202E-5</v>
      </c>
      <c r="AG213" s="3">
        <v>0</v>
      </c>
      <c r="AH213" s="3">
        <v>2.2976885253435001E-5</v>
      </c>
      <c r="AI213" s="3">
        <v>0</v>
      </c>
      <c r="AJ213" s="3">
        <v>0</v>
      </c>
      <c r="AK213" s="3">
        <v>0</v>
      </c>
      <c r="AL213" s="3">
        <v>3.5480686165617598E-4</v>
      </c>
      <c r="AM213" s="3">
        <v>3.2461509923947303E-4</v>
      </c>
      <c r="AN213" s="3">
        <v>5.6665979806305299E-4</v>
      </c>
      <c r="AO213" s="3">
        <v>1.3957464626550501E-4</v>
      </c>
      <c r="AP213" s="3">
        <v>0</v>
      </c>
      <c r="AQ213" s="3">
        <v>2.7751567963589899E-5</v>
      </c>
      <c r="AR213" s="3">
        <v>3.49650349650349E-4</v>
      </c>
      <c r="AS213" s="3">
        <v>1.3234515616728399E-4</v>
      </c>
      <c r="AT213" s="6">
        <v>4.5042339799411399E-4</v>
      </c>
    </row>
    <row r="214" spans="2:46" x14ac:dyDescent="0.3">
      <c r="B214" s="12" t="s">
        <v>326</v>
      </c>
      <c r="C214" s="2" t="s">
        <v>1028</v>
      </c>
      <c r="D214" s="2" t="s">
        <v>689</v>
      </c>
      <c r="E214" s="2" t="s">
        <v>876</v>
      </c>
      <c r="F214" s="2" t="s">
        <v>984</v>
      </c>
      <c r="G214" s="2" t="s">
        <v>985</v>
      </c>
      <c r="H214" s="2" t="s">
        <v>986</v>
      </c>
      <c r="I214" s="2" t="s">
        <v>987</v>
      </c>
      <c r="J214" s="2" t="s">
        <v>1421</v>
      </c>
      <c r="K214" s="2">
        <v>99</v>
      </c>
      <c r="L214" s="13" t="s">
        <v>1422</v>
      </c>
      <c r="M214" s="5">
        <f t="shared" si="9"/>
        <v>9.7218269323433922E-4</v>
      </c>
      <c r="N214" s="3">
        <v>3.3250822034211399E-4</v>
      </c>
      <c r="O214" s="3">
        <v>7.9566838133202801E-6</v>
      </c>
      <c r="P214" s="3">
        <v>2.5496288214785402E-4</v>
      </c>
      <c r="Q214" s="3">
        <v>1.4349055114720601E-5</v>
      </c>
      <c r="R214" s="3">
        <v>5.3098028615010303E-5</v>
      </c>
      <c r="S214" s="3">
        <v>2.9150852805340802E-4</v>
      </c>
      <c r="T214" s="6">
        <v>1.7799295147912099E-5</v>
      </c>
      <c r="U214" s="5">
        <f t="shared" si="10"/>
        <v>4.1596004775359285E-4</v>
      </c>
      <c r="V214" s="3">
        <v>1.8301160621365299E-4</v>
      </c>
      <c r="W214" s="3">
        <v>1.6257298849796099E-4</v>
      </c>
      <c r="X214" s="10">
        <v>7.0375453041978894E-5</v>
      </c>
      <c r="Y214" s="5">
        <f t="shared" si="11"/>
        <v>3.0281874262660358E-3</v>
      </c>
      <c r="Z214" s="3">
        <v>1.74451567883466E-4</v>
      </c>
      <c r="AA214" s="3">
        <v>8.4730237244664197E-4</v>
      </c>
      <c r="AB214" s="3">
        <v>0</v>
      </c>
      <c r="AC214" s="3">
        <v>1.1315545296127801E-5</v>
      </c>
      <c r="AD214" s="3">
        <v>1.15946061892007E-5</v>
      </c>
      <c r="AE214" s="3">
        <v>0</v>
      </c>
      <c r="AF214" s="3">
        <v>4.0338846308995502E-4</v>
      </c>
      <c r="AG214" s="3">
        <v>4.3928459366174999E-4</v>
      </c>
      <c r="AH214" s="3">
        <v>4.5953770506870003E-5</v>
      </c>
      <c r="AI214" s="3">
        <v>5.0323327378406203E-5</v>
      </c>
      <c r="AJ214" s="3">
        <v>0</v>
      </c>
      <c r="AK214" s="3">
        <v>0</v>
      </c>
      <c r="AL214" s="3">
        <v>0</v>
      </c>
      <c r="AM214" s="3">
        <v>0</v>
      </c>
      <c r="AN214" s="3">
        <v>1.41664949515763E-4</v>
      </c>
      <c r="AO214" s="3">
        <v>6.4553273897796398E-4</v>
      </c>
      <c r="AP214" s="3">
        <v>0</v>
      </c>
      <c r="AQ214" s="3">
        <v>1.9426097574512901E-4</v>
      </c>
      <c r="AR214" s="3">
        <v>0</v>
      </c>
      <c r="AS214" s="3">
        <v>3.3086289041820997E-5</v>
      </c>
      <c r="AT214" s="6">
        <v>3.0028226532940899E-5</v>
      </c>
    </row>
    <row r="215" spans="2:46" x14ac:dyDescent="0.3">
      <c r="B215" s="12" t="s">
        <v>174</v>
      </c>
      <c r="C215" s="2" t="s">
        <v>1028</v>
      </c>
      <c r="D215" s="2" t="s">
        <v>689</v>
      </c>
      <c r="E215" s="2" t="s">
        <v>690</v>
      </c>
      <c r="F215" s="2" t="s">
        <v>691</v>
      </c>
      <c r="G215" s="2" t="s">
        <v>692</v>
      </c>
      <c r="H215" s="2" t="s">
        <v>695</v>
      </c>
      <c r="I215" s="2" t="s">
        <v>696</v>
      </c>
      <c r="J215" s="2" t="s">
        <v>1395</v>
      </c>
      <c r="K215" s="2">
        <v>100</v>
      </c>
      <c r="L215" s="13" t="s">
        <v>1396</v>
      </c>
      <c r="M215" s="5">
        <f t="shared" si="9"/>
        <v>9.7175369353925858E-4</v>
      </c>
      <c r="N215" s="3">
        <v>0</v>
      </c>
      <c r="O215" s="3">
        <v>7.1610154319882503E-5</v>
      </c>
      <c r="P215" s="3">
        <v>1.06728648340962E-4</v>
      </c>
      <c r="Q215" s="3">
        <v>0</v>
      </c>
      <c r="R215" s="3">
        <v>4.1030294838871601E-4</v>
      </c>
      <c r="S215" s="3">
        <v>2.22918286158489E-4</v>
      </c>
      <c r="T215" s="6">
        <v>1.6019365633120899E-4</v>
      </c>
      <c r="U215" s="5">
        <f t="shared" si="10"/>
        <v>4.4322532647350551E-4</v>
      </c>
      <c r="V215" s="3">
        <v>2.7315165106515398E-6</v>
      </c>
      <c r="W215" s="3">
        <v>2.5198813217183898E-4</v>
      </c>
      <c r="X215" s="10">
        <v>1.8850567779101499E-4</v>
      </c>
      <c r="Y215" s="5">
        <f t="shared" si="11"/>
        <v>2.7590189993086001E-3</v>
      </c>
      <c r="Z215" s="3">
        <v>0</v>
      </c>
      <c r="AA215" s="3">
        <v>0</v>
      </c>
      <c r="AB215" s="3">
        <v>0</v>
      </c>
      <c r="AC215" s="3">
        <v>1.1315545296127801E-5</v>
      </c>
      <c r="AD215" s="3">
        <v>6.9567637135204696E-5</v>
      </c>
      <c r="AE215" s="3">
        <v>1.43341151941621E-4</v>
      </c>
      <c r="AF215" s="3">
        <v>0</v>
      </c>
      <c r="AG215" s="3">
        <v>4.1836627967785699E-5</v>
      </c>
      <c r="AH215" s="3">
        <v>3.6763016405496002E-4</v>
      </c>
      <c r="AI215" s="3">
        <v>0</v>
      </c>
      <c r="AJ215" s="3">
        <v>0</v>
      </c>
      <c r="AK215" s="3">
        <v>0</v>
      </c>
      <c r="AL215" s="3">
        <v>0</v>
      </c>
      <c r="AM215" s="3">
        <v>1.31391825882643E-3</v>
      </c>
      <c r="AN215" s="3">
        <v>0</v>
      </c>
      <c r="AO215" s="3">
        <v>0</v>
      </c>
      <c r="AP215" s="3">
        <v>0</v>
      </c>
      <c r="AQ215" s="3">
        <v>5.41155575290003E-4</v>
      </c>
      <c r="AR215" s="3">
        <v>0</v>
      </c>
      <c r="AS215" s="3">
        <v>0</v>
      </c>
      <c r="AT215" s="6">
        <v>2.7025403879646798E-4</v>
      </c>
    </row>
    <row r="216" spans="2:46" x14ac:dyDescent="0.3">
      <c r="B216" s="12" t="s">
        <v>222</v>
      </c>
      <c r="C216" s="2" t="s">
        <v>1028</v>
      </c>
      <c r="D216" s="2" t="s">
        <v>689</v>
      </c>
      <c r="E216" s="2" t="s">
        <v>690</v>
      </c>
      <c r="F216" s="2" t="s">
        <v>723</v>
      </c>
      <c r="G216" s="2" t="s">
        <v>724</v>
      </c>
      <c r="H216" s="2" t="s">
        <v>782</v>
      </c>
      <c r="I216" s="2" t="s">
        <v>783</v>
      </c>
      <c r="J216" s="2" t="s">
        <v>1459</v>
      </c>
      <c r="K216" s="2">
        <v>98</v>
      </c>
      <c r="L216" s="13" t="s">
        <v>1460</v>
      </c>
      <c r="M216" s="5">
        <f t="shared" si="9"/>
        <v>9.6746320398710824E-4</v>
      </c>
      <c r="N216" s="3">
        <v>2.9556286252632302E-5</v>
      </c>
      <c r="O216" s="3">
        <v>5.5696786693241898E-5</v>
      </c>
      <c r="P216" s="3">
        <v>1.6009297251144301E-4</v>
      </c>
      <c r="Q216" s="3">
        <v>0</v>
      </c>
      <c r="R216" s="3">
        <v>1.6412117935548601E-4</v>
      </c>
      <c r="S216" s="3">
        <v>1.48612190772326E-4</v>
      </c>
      <c r="T216" s="6">
        <v>4.0938378840197899E-4</v>
      </c>
      <c r="U216" s="5">
        <f t="shared" si="10"/>
        <v>3.4210238755440794E-4</v>
      </c>
      <c r="V216" s="3">
        <v>1.4477037506453199E-4</v>
      </c>
      <c r="W216" s="3">
        <v>1.2192974137347E-4</v>
      </c>
      <c r="X216" s="10">
        <v>7.5402271116405999E-5</v>
      </c>
      <c r="Y216" s="5">
        <f t="shared" si="11"/>
        <v>2.8721400070574853E-3</v>
      </c>
      <c r="Z216" s="3">
        <v>0</v>
      </c>
      <c r="AA216" s="3">
        <v>0</v>
      </c>
      <c r="AB216" s="3">
        <v>8.7319085769171898E-5</v>
      </c>
      <c r="AC216" s="3">
        <v>7.9208817072894699E-5</v>
      </c>
      <c r="AD216" s="3">
        <v>3.47838185676023E-5</v>
      </c>
      <c r="AE216" s="3">
        <v>5.2124055251498497E-5</v>
      </c>
      <c r="AF216" s="3">
        <v>0</v>
      </c>
      <c r="AG216" s="3">
        <v>2.0918313983892799E-5</v>
      </c>
      <c r="AH216" s="3">
        <v>0</v>
      </c>
      <c r="AI216" s="3">
        <v>0</v>
      </c>
      <c r="AJ216" s="3">
        <v>0</v>
      </c>
      <c r="AK216" s="3">
        <v>0</v>
      </c>
      <c r="AL216" s="3">
        <v>2.3139577934098399E-4</v>
      </c>
      <c r="AM216" s="3">
        <v>2.31867928028195E-4</v>
      </c>
      <c r="AN216" s="3">
        <v>5.1514527096641198E-5</v>
      </c>
      <c r="AO216" s="3">
        <v>4.3617076957970502E-4</v>
      </c>
      <c r="AP216" s="3">
        <v>0</v>
      </c>
      <c r="AQ216" s="3">
        <v>1.38757839817949E-5</v>
      </c>
      <c r="AR216" s="3">
        <v>2.6223776223776202E-4</v>
      </c>
      <c r="AS216" s="3">
        <v>8.6024351508734703E-4</v>
      </c>
      <c r="AT216" s="6">
        <v>5.1047985105999601E-4</v>
      </c>
    </row>
    <row r="217" spans="2:46" x14ac:dyDescent="0.3">
      <c r="B217" s="12" t="s">
        <v>297</v>
      </c>
      <c r="C217" s="2" t="s">
        <v>1028</v>
      </c>
      <c r="D217" s="2" t="s">
        <v>689</v>
      </c>
      <c r="E217" s="2" t="s">
        <v>876</v>
      </c>
      <c r="F217" s="2" t="s">
        <v>935</v>
      </c>
      <c r="G217" s="2" t="s">
        <v>936</v>
      </c>
      <c r="H217" s="2" t="s">
        <v>937</v>
      </c>
      <c r="I217" s="2" t="s">
        <v>940</v>
      </c>
      <c r="J217" s="2" t="s">
        <v>1349</v>
      </c>
      <c r="K217" s="2">
        <v>100</v>
      </c>
      <c r="L217" s="13" t="s">
        <v>1350</v>
      </c>
      <c r="M217" s="5">
        <f t="shared" si="9"/>
        <v>9.6714432180138781E-4</v>
      </c>
      <c r="N217" s="3">
        <v>0</v>
      </c>
      <c r="O217" s="3">
        <v>2.3870051439960801E-5</v>
      </c>
      <c r="P217" s="3">
        <v>5.9293693522756899E-6</v>
      </c>
      <c r="Q217" s="3">
        <v>0</v>
      </c>
      <c r="R217" s="3">
        <v>9.3162904751790802E-4</v>
      </c>
      <c r="S217" s="3">
        <v>5.7158534912433099E-6</v>
      </c>
      <c r="T217" s="6">
        <v>0</v>
      </c>
      <c r="U217" s="5">
        <f t="shared" si="10"/>
        <v>5.4327005232300465E-4</v>
      </c>
      <c r="V217" s="3">
        <v>2.7315165106515399E-5</v>
      </c>
      <c r="W217" s="3">
        <v>4.9584761491878104E-4</v>
      </c>
      <c r="X217" s="10">
        <v>2.0107272297708201E-5</v>
      </c>
      <c r="Y217" s="5">
        <f t="shared" si="11"/>
        <v>3.0735023320142309E-3</v>
      </c>
      <c r="Z217" s="3">
        <v>0</v>
      </c>
      <c r="AA217" s="3">
        <v>0</v>
      </c>
      <c r="AB217" s="3">
        <v>0</v>
      </c>
      <c r="AC217" s="3">
        <v>2.2631090592255601E-5</v>
      </c>
      <c r="AD217" s="3">
        <v>4.6378424756803103E-5</v>
      </c>
      <c r="AE217" s="3">
        <v>0</v>
      </c>
      <c r="AF217" s="3">
        <v>0</v>
      </c>
      <c r="AG217" s="3">
        <v>0</v>
      </c>
      <c r="AH217" s="3">
        <v>2.2976885253435001E-5</v>
      </c>
      <c r="AI217" s="3">
        <v>0</v>
      </c>
      <c r="AJ217" s="3">
        <v>0</v>
      </c>
      <c r="AK217" s="3">
        <v>0</v>
      </c>
      <c r="AL217" s="3">
        <v>1.2341108231519099E-4</v>
      </c>
      <c r="AM217" s="3">
        <v>2.7669572744697898E-3</v>
      </c>
      <c r="AN217" s="3">
        <v>7.72717906449618E-5</v>
      </c>
      <c r="AO217" s="3">
        <v>0</v>
      </c>
      <c r="AP217" s="3">
        <v>0</v>
      </c>
      <c r="AQ217" s="3">
        <v>1.38757839817949E-5</v>
      </c>
      <c r="AR217" s="3">
        <v>0</v>
      </c>
      <c r="AS217" s="3">
        <v>0</v>
      </c>
      <c r="AT217" s="6">
        <v>0</v>
      </c>
    </row>
    <row r="218" spans="2:46" x14ac:dyDescent="0.3">
      <c r="B218" s="12" t="s">
        <v>136</v>
      </c>
      <c r="C218" s="2" t="s">
        <v>1028</v>
      </c>
      <c r="D218" s="2" t="s">
        <v>536</v>
      </c>
      <c r="E218" s="2" t="s">
        <v>577</v>
      </c>
      <c r="F218" s="2" t="s">
        <v>578</v>
      </c>
      <c r="G218" s="2" t="s">
        <v>593</v>
      </c>
      <c r="H218" s="2" t="s">
        <v>596</v>
      </c>
      <c r="I218" s="2" t="s">
        <v>597</v>
      </c>
      <c r="J218" s="2" t="s">
        <v>1323</v>
      </c>
      <c r="K218" s="2">
        <v>97</v>
      </c>
      <c r="L218" s="13" t="s">
        <v>1324</v>
      </c>
      <c r="M218" s="5">
        <f t="shared" si="9"/>
        <v>9.6617734553539438E-4</v>
      </c>
      <c r="N218" s="3">
        <v>5.9112572505264698E-5</v>
      </c>
      <c r="O218" s="3">
        <v>7.9566838133202805E-4</v>
      </c>
      <c r="P218" s="3">
        <v>0</v>
      </c>
      <c r="Q218" s="3">
        <v>1.4349055114720601E-5</v>
      </c>
      <c r="R218" s="3">
        <v>6.2752215635921294E-5</v>
      </c>
      <c r="S218" s="3">
        <v>3.42951209474598E-5</v>
      </c>
      <c r="T218" s="6">
        <v>0</v>
      </c>
      <c r="U218" s="5">
        <f t="shared" si="10"/>
        <v>6.1477360493536394E-4</v>
      </c>
      <c r="V218" s="3">
        <v>2.8954075012906398E-4</v>
      </c>
      <c r="W218" s="3">
        <v>2.2218308428054601E-4</v>
      </c>
      <c r="X218" s="10">
        <v>1.03049770525754E-4</v>
      </c>
      <c r="Y218" s="5">
        <f t="shared" si="11"/>
        <v>2.7728956948613131E-3</v>
      </c>
      <c r="Z218" s="3">
        <v>0</v>
      </c>
      <c r="AA218" s="3">
        <v>0</v>
      </c>
      <c r="AB218" s="3">
        <v>1.7463817153834301E-4</v>
      </c>
      <c r="AC218" s="3">
        <v>1.19944780138954E-3</v>
      </c>
      <c r="AD218" s="3">
        <v>9.50757707514464E-4</v>
      </c>
      <c r="AE218" s="3">
        <v>1.5637216575449501E-4</v>
      </c>
      <c r="AF218" s="3">
        <v>0</v>
      </c>
      <c r="AG218" s="3">
        <v>0</v>
      </c>
      <c r="AH218" s="3">
        <v>0</v>
      </c>
      <c r="AI218" s="3">
        <v>0</v>
      </c>
      <c r="AJ218" s="3">
        <v>0</v>
      </c>
      <c r="AK218" s="3">
        <v>4.1002931709617198E-5</v>
      </c>
      <c r="AL218" s="3">
        <v>0</v>
      </c>
      <c r="AM218" s="3">
        <v>0</v>
      </c>
      <c r="AN218" s="3">
        <v>1.6742221306408401E-4</v>
      </c>
      <c r="AO218" s="3">
        <v>0</v>
      </c>
      <c r="AP218" s="3">
        <v>0</v>
      </c>
      <c r="AQ218" s="3">
        <v>8.3254703890769794E-5</v>
      </c>
      <c r="AR218" s="3">
        <v>0</v>
      </c>
      <c r="AS218" s="3">
        <v>0</v>
      </c>
      <c r="AT218" s="6">
        <v>0</v>
      </c>
    </row>
    <row r="219" spans="2:46" x14ac:dyDescent="0.3">
      <c r="B219" s="12" t="s">
        <v>43</v>
      </c>
      <c r="C219" s="2" t="s">
        <v>1028</v>
      </c>
      <c r="D219" s="2" t="s">
        <v>422</v>
      </c>
      <c r="E219" s="2" t="s">
        <v>423</v>
      </c>
      <c r="F219" s="2" t="s">
        <v>424</v>
      </c>
      <c r="G219" s="2" t="s">
        <v>368</v>
      </c>
      <c r="H219" s="2" t="s">
        <v>429</v>
      </c>
      <c r="I219" s="2" t="s">
        <v>431</v>
      </c>
      <c r="J219" s="2" t="s">
        <v>1377</v>
      </c>
      <c r="K219" s="2">
        <v>100</v>
      </c>
      <c r="L219" s="13" t="s">
        <v>1378</v>
      </c>
      <c r="M219" s="5">
        <f t="shared" si="9"/>
        <v>9.5458621857084935E-4</v>
      </c>
      <c r="N219" s="3">
        <v>1.6255957438947701E-4</v>
      </c>
      <c r="O219" s="3">
        <v>3.9783419066601402E-5</v>
      </c>
      <c r="P219" s="3">
        <v>0</v>
      </c>
      <c r="Q219" s="3">
        <v>0</v>
      </c>
      <c r="R219" s="3">
        <v>4.77882257535092E-4</v>
      </c>
      <c r="S219" s="3">
        <v>2.74360967579679E-4</v>
      </c>
      <c r="T219" s="6">
        <v>0</v>
      </c>
      <c r="U219" s="5">
        <f t="shared" si="10"/>
        <v>4.5009635843230834E-4</v>
      </c>
      <c r="V219" s="3">
        <v>0</v>
      </c>
      <c r="W219" s="3">
        <v>2.7095498082993498E-6</v>
      </c>
      <c r="X219" s="10">
        <v>4.4738680862400898E-4</v>
      </c>
      <c r="Y219" s="5">
        <f t="shared" si="11"/>
        <v>2.5501508790035459E-3</v>
      </c>
      <c r="Z219" s="3">
        <v>0</v>
      </c>
      <c r="AA219" s="3">
        <v>0</v>
      </c>
      <c r="AB219" s="3">
        <v>4.80254971730446E-4</v>
      </c>
      <c r="AC219" s="3">
        <v>0</v>
      </c>
      <c r="AD219" s="3">
        <v>1.15946061892007E-5</v>
      </c>
      <c r="AE219" s="3">
        <v>1.1727912431587101E-4</v>
      </c>
      <c r="AF219" s="3">
        <v>0</v>
      </c>
      <c r="AG219" s="3">
        <v>0</v>
      </c>
      <c r="AH219" s="3">
        <v>0</v>
      </c>
      <c r="AI219" s="3">
        <v>0</v>
      </c>
      <c r="AJ219" s="3">
        <v>0</v>
      </c>
      <c r="AK219" s="3">
        <v>0</v>
      </c>
      <c r="AL219" s="3">
        <v>0</v>
      </c>
      <c r="AM219" s="3">
        <v>0</v>
      </c>
      <c r="AN219" s="3">
        <v>1.2749845456418701E-3</v>
      </c>
      <c r="AO219" s="3">
        <v>0</v>
      </c>
      <c r="AP219" s="3">
        <v>0</v>
      </c>
      <c r="AQ219" s="3">
        <v>6.6603763112615803E-4</v>
      </c>
      <c r="AR219" s="3">
        <v>0</v>
      </c>
      <c r="AS219" s="3">
        <v>0</v>
      </c>
      <c r="AT219" s="6">
        <v>0</v>
      </c>
    </row>
    <row r="220" spans="2:46" x14ac:dyDescent="0.3">
      <c r="B220" s="12" t="s">
        <v>335</v>
      </c>
      <c r="C220" s="2" t="s">
        <v>1028</v>
      </c>
      <c r="D220" s="2" t="s">
        <v>689</v>
      </c>
      <c r="E220" s="2" t="s">
        <v>876</v>
      </c>
      <c r="F220" s="2" t="s">
        <v>988</v>
      </c>
      <c r="G220" s="2" t="s">
        <v>989</v>
      </c>
      <c r="H220" s="2" t="s">
        <v>993</v>
      </c>
      <c r="I220" s="2" t="s">
        <v>1000</v>
      </c>
      <c r="J220" s="2" t="s">
        <v>1535</v>
      </c>
      <c r="K220" s="2">
        <v>100</v>
      </c>
      <c r="L220" s="13" t="s">
        <v>1536</v>
      </c>
      <c r="M220" s="5">
        <f t="shared" si="9"/>
        <v>9.4530690430634045E-4</v>
      </c>
      <c r="N220" s="3">
        <v>1.77337717515794E-4</v>
      </c>
      <c r="O220" s="3">
        <v>3.9783419066601401E-6</v>
      </c>
      <c r="P220" s="3">
        <v>7.2931243032991002E-4</v>
      </c>
      <c r="Q220" s="3">
        <v>0</v>
      </c>
      <c r="R220" s="3">
        <v>2.8962561062732899E-5</v>
      </c>
      <c r="S220" s="3">
        <v>5.7158534912433099E-6</v>
      </c>
      <c r="T220" s="6">
        <v>0</v>
      </c>
      <c r="U220" s="5">
        <f t="shared" si="10"/>
        <v>4.0976673123800303E-4</v>
      </c>
      <c r="V220" s="3">
        <v>1.20186726468668E-4</v>
      </c>
      <c r="W220" s="3">
        <v>1.4631568964816401E-4</v>
      </c>
      <c r="X220" s="10">
        <v>1.4326431512117101E-4</v>
      </c>
      <c r="Y220" s="5">
        <f t="shared" si="11"/>
        <v>3.3045677185500519E-3</v>
      </c>
      <c r="Z220" s="3">
        <v>1.5264512189803301E-4</v>
      </c>
      <c r="AA220" s="3">
        <v>2.29000641201795E-5</v>
      </c>
      <c r="AB220" s="3">
        <v>3.4927634307668699E-4</v>
      </c>
      <c r="AC220" s="3">
        <v>0</v>
      </c>
      <c r="AD220" s="3">
        <v>1.15946061892007E-5</v>
      </c>
      <c r="AE220" s="3">
        <v>0</v>
      </c>
      <c r="AF220" s="3">
        <v>6.7939109573045102E-4</v>
      </c>
      <c r="AG220" s="3">
        <v>1.0877523271624299E-3</v>
      </c>
      <c r="AH220" s="3">
        <v>8.9609852488396595E-4</v>
      </c>
      <c r="AI220" s="3">
        <v>0</v>
      </c>
      <c r="AJ220" s="3">
        <v>0</v>
      </c>
      <c r="AK220" s="3">
        <v>0</v>
      </c>
      <c r="AL220" s="3">
        <v>6.17055411575959E-5</v>
      </c>
      <c r="AM220" s="3">
        <v>0</v>
      </c>
      <c r="AN220" s="3">
        <v>2.5757263548320599E-5</v>
      </c>
      <c r="AO220" s="3">
        <v>1.74468307831882E-5</v>
      </c>
      <c r="AP220" s="3">
        <v>0</v>
      </c>
      <c r="AQ220" s="3">
        <v>0</v>
      </c>
      <c r="AR220" s="3">
        <v>0</v>
      </c>
      <c r="AS220" s="3">
        <v>0</v>
      </c>
      <c r="AT220" s="6">
        <v>0</v>
      </c>
    </row>
    <row r="221" spans="2:46" x14ac:dyDescent="0.3">
      <c r="B221" s="12" t="s">
        <v>312</v>
      </c>
      <c r="C221" s="2" t="s">
        <v>1028</v>
      </c>
      <c r="D221" s="2" t="s">
        <v>689</v>
      </c>
      <c r="E221" s="2" t="s">
        <v>876</v>
      </c>
      <c r="F221" s="2" t="s">
        <v>960</v>
      </c>
      <c r="G221" s="2" t="s">
        <v>961</v>
      </c>
      <c r="H221" s="2" t="s">
        <v>962</v>
      </c>
      <c r="I221" s="2" t="s">
        <v>964</v>
      </c>
      <c r="J221" s="2" t="s">
        <v>1533</v>
      </c>
      <c r="K221" s="2">
        <v>100</v>
      </c>
      <c r="L221" s="13" t="s">
        <v>1534</v>
      </c>
      <c r="M221" s="5">
        <f t="shared" si="9"/>
        <v>9.3374968409192568E-4</v>
      </c>
      <c r="N221" s="3">
        <v>4.43344293789485E-5</v>
      </c>
      <c r="O221" s="3">
        <v>3.9783419066601401E-6</v>
      </c>
      <c r="P221" s="3">
        <v>8.3011170931859604E-5</v>
      </c>
      <c r="Q221" s="3">
        <v>7.1745275573603404E-5</v>
      </c>
      <c r="R221" s="3">
        <v>1.2550443127184199E-4</v>
      </c>
      <c r="S221" s="3">
        <v>0</v>
      </c>
      <c r="T221" s="6">
        <v>6.0517603502901205E-4</v>
      </c>
      <c r="U221" s="5">
        <f t="shared" si="10"/>
        <v>2.4031761368301449E-4</v>
      </c>
      <c r="V221" s="3">
        <v>5.1898813702379399E-5</v>
      </c>
      <c r="W221" s="3">
        <v>1.0296289271537501E-4</v>
      </c>
      <c r="X221" s="10">
        <v>8.5455907265260099E-5</v>
      </c>
      <c r="Y221" s="5">
        <f t="shared" si="11"/>
        <v>2.2442063135128623E-3</v>
      </c>
      <c r="Z221" s="3">
        <v>0</v>
      </c>
      <c r="AA221" s="3">
        <v>2.29000641201795E-5</v>
      </c>
      <c r="AB221" s="3">
        <v>1.09148857211465E-4</v>
      </c>
      <c r="AC221" s="3">
        <v>0</v>
      </c>
      <c r="AD221" s="3">
        <v>1.15946061892007E-5</v>
      </c>
      <c r="AE221" s="3">
        <v>0</v>
      </c>
      <c r="AF221" s="3">
        <v>1.69847773932612E-4</v>
      </c>
      <c r="AG221" s="3">
        <v>0</v>
      </c>
      <c r="AH221" s="3">
        <v>0</v>
      </c>
      <c r="AI221" s="3">
        <v>0</v>
      </c>
      <c r="AJ221" s="3">
        <v>1.96610436081947E-4</v>
      </c>
      <c r="AK221" s="3">
        <v>0</v>
      </c>
      <c r="AL221" s="3">
        <v>3.0852770578797903E-5</v>
      </c>
      <c r="AM221" s="3">
        <v>3.0915723737092598E-4</v>
      </c>
      <c r="AN221" s="3">
        <v>5.1514527096641198E-5</v>
      </c>
      <c r="AO221" s="3">
        <v>0</v>
      </c>
      <c r="AP221" s="3">
        <v>0</v>
      </c>
      <c r="AQ221" s="3">
        <v>0</v>
      </c>
      <c r="AR221" s="3">
        <v>3.93356643356643E-4</v>
      </c>
      <c r="AS221" s="3">
        <v>1.9851773425092601E-4</v>
      </c>
      <c r="AT221" s="6">
        <v>7.5070566332352399E-4</v>
      </c>
    </row>
    <row r="222" spans="2:46" x14ac:dyDescent="0.3">
      <c r="B222" s="12" t="s">
        <v>208</v>
      </c>
      <c r="C222" s="2" t="s">
        <v>1028</v>
      </c>
      <c r="D222" s="2" t="s">
        <v>689</v>
      </c>
      <c r="E222" s="2" t="s">
        <v>690</v>
      </c>
      <c r="F222" s="2" t="s">
        <v>723</v>
      </c>
      <c r="G222" s="2" t="s">
        <v>724</v>
      </c>
      <c r="H222" s="2" t="s">
        <v>758</v>
      </c>
      <c r="I222" s="2" t="s">
        <v>499</v>
      </c>
      <c r="J222" s="2" t="s">
        <v>1549</v>
      </c>
      <c r="K222" s="2">
        <v>98</v>
      </c>
      <c r="L222" s="13" t="s">
        <v>1550</v>
      </c>
      <c r="M222" s="5">
        <f t="shared" si="9"/>
        <v>9.2163447022586167E-4</v>
      </c>
      <c r="N222" s="3">
        <v>1.33003288136845E-4</v>
      </c>
      <c r="O222" s="3">
        <v>1.83003727706366E-4</v>
      </c>
      <c r="P222" s="3">
        <v>8.3011170931859604E-5</v>
      </c>
      <c r="Q222" s="3">
        <v>0</v>
      </c>
      <c r="R222" s="3">
        <v>2.70317236585507E-4</v>
      </c>
      <c r="S222" s="3">
        <v>7.4306095386163001E-5</v>
      </c>
      <c r="T222" s="6">
        <v>1.77992951479121E-4</v>
      </c>
      <c r="U222" s="5">
        <f t="shared" si="10"/>
        <v>4.2401840375379951E-4</v>
      </c>
      <c r="V222" s="3">
        <v>2.18521320852123E-4</v>
      </c>
      <c r="W222" s="3">
        <v>1.6528253830625999E-4</v>
      </c>
      <c r="X222" s="10">
        <v>4.0214544595416497E-5</v>
      </c>
      <c r="Y222" s="5">
        <f t="shared" si="11"/>
        <v>2.8354048877270153E-3</v>
      </c>
      <c r="Z222" s="3">
        <v>3.0529024379606602E-4</v>
      </c>
      <c r="AA222" s="3">
        <v>2.29000641201795E-5</v>
      </c>
      <c r="AB222" s="3">
        <v>6.5489314326878906E-5</v>
      </c>
      <c r="AC222" s="3">
        <v>0</v>
      </c>
      <c r="AD222" s="3">
        <v>5.1016267232483403E-4</v>
      </c>
      <c r="AE222" s="3">
        <v>2.6062027625749201E-5</v>
      </c>
      <c r="AF222" s="3">
        <v>2.1230971741576601E-5</v>
      </c>
      <c r="AG222" s="3">
        <v>2.0918313983892799E-5</v>
      </c>
      <c r="AH222" s="3">
        <v>4.5953770506870003E-5</v>
      </c>
      <c r="AI222" s="3">
        <v>0</v>
      </c>
      <c r="AJ222" s="3">
        <v>0</v>
      </c>
      <c r="AK222" s="3">
        <v>0</v>
      </c>
      <c r="AL222" s="3">
        <v>7.8674564975934804E-4</v>
      </c>
      <c r="AM222" s="3">
        <v>4.6373585605638998E-5</v>
      </c>
      <c r="AN222" s="3">
        <v>2.5757263548320599E-5</v>
      </c>
      <c r="AO222" s="3">
        <v>1.0468098469912901E-4</v>
      </c>
      <c r="AP222" s="3">
        <v>4.3891412645115903E-5</v>
      </c>
      <c r="AQ222" s="3">
        <v>6.9378919908974799E-5</v>
      </c>
      <c r="AR222" s="3">
        <v>3.49650349650349E-4</v>
      </c>
      <c r="AS222" s="3">
        <v>3.3086289041820999E-4</v>
      </c>
      <c r="AT222" s="6">
        <v>6.0056453065881899E-5</v>
      </c>
    </row>
    <row r="223" spans="2:46" x14ac:dyDescent="0.3">
      <c r="B223" s="12" t="s">
        <v>76</v>
      </c>
      <c r="C223" s="2" t="s">
        <v>1028</v>
      </c>
      <c r="D223" s="2" t="s">
        <v>422</v>
      </c>
      <c r="E223" s="2" t="s">
        <v>439</v>
      </c>
      <c r="F223" s="2" t="s">
        <v>440</v>
      </c>
      <c r="G223" s="2" t="s">
        <v>444</v>
      </c>
      <c r="H223" s="2" t="s">
        <v>490</v>
      </c>
      <c r="I223" s="2" t="s">
        <v>491</v>
      </c>
      <c r="J223" s="2" t="s">
        <v>1511</v>
      </c>
      <c r="K223" s="2">
        <v>98</v>
      </c>
      <c r="L223" s="13" t="s">
        <v>1512</v>
      </c>
      <c r="M223" s="5">
        <f t="shared" si="9"/>
        <v>9.1478311830572347E-4</v>
      </c>
      <c r="N223" s="3">
        <v>0</v>
      </c>
      <c r="O223" s="3">
        <v>0</v>
      </c>
      <c r="P223" s="3">
        <v>4.7434954818205499E-5</v>
      </c>
      <c r="Q223" s="3">
        <v>0</v>
      </c>
      <c r="R223" s="3">
        <v>2.7997142360641802E-4</v>
      </c>
      <c r="S223" s="3">
        <v>0</v>
      </c>
      <c r="T223" s="6">
        <v>5.8737673988109999E-4</v>
      </c>
      <c r="U223" s="5">
        <f t="shared" si="10"/>
        <v>2.6622592095414002E-4</v>
      </c>
      <c r="V223" s="3">
        <v>1.1472369344736501E-4</v>
      </c>
      <c r="W223" s="3">
        <v>1.13801091948572E-4</v>
      </c>
      <c r="X223" s="10">
        <v>3.7701135558202999E-5</v>
      </c>
      <c r="Y223" s="5">
        <f t="shared" si="11"/>
        <v>2.4532791158086834E-3</v>
      </c>
      <c r="Z223" s="3">
        <v>0</v>
      </c>
      <c r="AA223" s="3">
        <v>0</v>
      </c>
      <c r="AB223" s="3">
        <v>0</v>
      </c>
      <c r="AC223" s="3">
        <v>0</v>
      </c>
      <c r="AD223" s="3">
        <v>0</v>
      </c>
      <c r="AE223" s="3">
        <v>0</v>
      </c>
      <c r="AF223" s="3">
        <v>0</v>
      </c>
      <c r="AG223" s="3">
        <v>0</v>
      </c>
      <c r="AH223" s="3">
        <v>0</v>
      </c>
      <c r="AI223" s="3">
        <v>0</v>
      </c>
      <c r="AJ223" s="3">
        <v>0</v>
      </c>
      <c r="AK223" s="3">
        <v>0</v>
      </c>
      <c r="AL223" s="3">
        <v>2.9310132049858003E-4</v>
      </c>
      <c r="AM223" s="3">
        <v>5.2556730353057503E-4</v>
      </c>
      <c r="AN223" s="3">
        <v>6.4393158870801502E-5</v>
      </c>
      <c r="AO223" s="3">
        <v>0</v>
      </c>
      <c r="AP223" s="3">
        <v>0</v>
      </c>
      <c r="AQ223" s="3">
        <v>0</v>
      </c>
      <c r="AR223" s="3">
        <v>1.00524475524475E-3</v>
      </c>
      <c r="AS223" s="3">
        <v>2.6469031233456797E-4</v>
      </c>
      <c r="AT223" s="6">
        <v>3.0028226532940902E-4</v>
      </c>
    </row>
    <row r="224" spans="2:46" x14ac:dyDescent="0.3">
      <c r="B224" s="12" t="s">
        <v>324</v>
      </c>
      <c r="C224" s="2" t="s">
        <v>1028</v>
      </c>
      <c r="D224" s="2" t="s">
        <v>689</v>
      </c>
      <c r="E224" s="2" t="s">
        <v>876</v>
      </c>
      <c r="F224" s="2" t="s">
        <v>960</v>
      </c>
      <c r="G224" s="2" t="s">
        <v>972</v>
      </c>
      <c r="H224" s="2" t="s">
        <v>973</v>
      </c>
      <c r="I224" s="2" t="s">
        <v>979</v>
      </c>
      <c r="J224" s="2" t="s">
        <v>1375</v>
      </c>
      <c r="K224" s="2">
        <v>100</v>
      </c>
      <c r="L224" s="13" t="s">
        <v>1376</v>
      </c>
      <c r="M224" s="5">
        <f t="shared" si="9"/>
        <v>9.0578779670377058E-4</v>
      </c>
      <c r="N224" s="3">
        <v>1.5517050282631899E-4</v>
      </c>
      <c r="O224" s="3">
        <v>3.2622403634613098E-4</v>
      </c>
      <c r="P224" s="3">
        <v>4.7434954818205499E-5</v>
      </c>
      <c r="Q224" s="3">
        <v>2.1523582672081002E-5</v>
      </c>
      <c r="R224" s="3">
        <v>2.4618176903322902E-4</v>
      </c>
      <c r="S224" s="3">
        <v>9.1453655859893E-5</v>
      </c>
      <c r="T224" s="6">
        <v>1.7799295147912099E-5</v>
      </c>
      <c r="U224" s="5">
        <f t="shared" si="10"/>
        <v>4.9112479324332108E-4</v>
      </c>
      <c r="V224" s="3">
        <v>2.1305828783081999E-4</v>
      </c>
      <c r="W224" s="3">
        <v>2.30311733705444E-4</v>
      </c>
      <c r="X224" s="10">
        <v>4.77547717070571E-5</v>
      </c>
      <c r="Y224" s="5">
        <f t="shared" si="11"/>
        <v>2.7357338046353286E-3</v>
      </c>
      <c r="Z224" s="3">
        <v>6.5419337956299805E-5</v>
      </c>
      <c r="AA224" s="3">
        <v>3.4350096180269299E-4</v>
      </c>
      <c r="AB224" s="3">
        <v>6.5489314326879001E-5</v>
      </c>
      <c r="AC224" s="3">
        <v>4.1867517595672898E-4</v>
      </c>
      <c r="AD224" s="3">
        <v>4.8697345994643199E-4</v>
      </c>
      <c r="AE224" s="3">
        <v>3.9093041438623901E-5</v>
      </c>
      <c r="AF224" s="3">
        <v>1.69847773932612E-4</v>
      </c>
      <c r="AG224" s="3">
        <v>0</v>
      </c>
      <c r="AH224" s="3">
        <v>0</v>
      </c>
      <c r="AI224" s="3">
        <v>0</v>
      </c>
      <c r="AJ224" s="3">
        <v>0</v>
      </c>
      <c r="AK224" s="3">
        <v>6.1504397564425797E-5</v>
      </c>
      <c r="AL224" s="3">
        <v>2.9310132049858003E-4</v>
      </c>
      <c r="AM224" s="3">
        <v>3.8644654671365799E-4</v>
      </c>
      <c r="AN224" s="3">
        <v>9.0150422419122097E-5</v>
      </c>
      <c r="AO224" s="3">
        <v>1.9191513861506999E-4</v>
      </c>
      <c r="AP224" s="3">
        <v>6.5837118967673901E-5</v>
      </c>
      <c r="AQ224" s="3">
        <v>2.7751567963589899E-5</v>
      </c>
      <c r="AR224" s="3">
        <v>0</v>
      </c>
      <c r="AS224" s="3">
        <v>0</v>
      </c>
      <c r="AT224" s="6">
        <v>3.0028226532940899E-5</v>
      </c>
    </row>
    <row r="225" spans="2:46" x14ac:dyDescent="0.3">
      <c r="B225" s="12" t="s">
        <v>306</v>
      </c>
      <c r="C225" s="2" t="s">
        <v>1028</v>
      </c>
      <c r="D225" s="2" t="s">
        <v>689</v>
      </c>
      <c r="E225" s="2" t="s">
        <v>876</v>
      </c>
      <c r="F225" s="2" t="s">
        <v>935</v>
      </c>
      <c r="G225" s="2" t="s">
        <v>951</v>
      </c>
      <c r="H225" s="2" t="s">
        <v>954</v>
      </c>
      <c r="I225" s="2" t="s">
        <v>956</v>
      </c>
      <c r="J225" s="2" t="s">
        <v>1517</v>
      </c>
      <c r="K225" s="2">
        <v>100</v>
      </c>
      <c r="L225" s="13" t="s">
        <v>1518</v>
      </c>
      <c r="M225" s="5">
        <f t="shared" si="9"/>
        <v>9.0500612608400671E-4</v>
      </c>
      <c r="N225" s="3">
        <v>1.6255957438947701E-4</v>
      </c>
      <c r="O225" s="3">
        <v>0</v>
      </c>
      <c r="P225" s="3">
        <v>2.4310414344330301E-4</v>
      </c>
      <c r="Q225" s="3">
        <v>1.4349055114720601E-5</v>
      </c>
      <c r="R225" s="3">
        <v>0</v>
      </c>
      <c r="S225" s="3">
        <v>4.0010974438703099E-5</v>
      </c>
      <c r="T225" s="6">
        <v>4.44982378697803E-4</v>
      </c>
      <c r="U225" s="5">
        <f t="shared" si="10"/>
        <v>2.5515955328058929E-4</v>
      </c>
      <c r="V225" s="3">
        <v>7.1019429276940199E-5</v>
      </c>
      <c r="W225" s="3">
        <v>7.8576944440681098E-5</v>
      </c>
      <c r="X225" s="10">
        <v>1.05563179562968E-4</v>
      </c>
      <c r="Y225" s="5">
        <f t="shared" si="11"/>
        <v>2.5837618180069542E-3</v>
      </c>
      <c r="Z225" s="3">
        <v>2.1806445985433201E-4</v>
      </c>
      <c r="AA225" s="3">
        <v>9.1600256480718097E-5</v>
      </c>
      <c r="AB225" s="3">
        <v>1.7463817153834301E-4</v>
      </c>
      <c r="AC225" s="3">
        <v>0</v>
      </c>
      <c r="AD225" s="3">
        <v>0</v>
      </c>
      <c r="AE225" s="3">
        <v>0</v>
      </c>
      <c r="AF225" s="3">
        <v>8.4923886966306405E-5</v>
      </c>
      <c r="AG225" s="3">
        <v>8.3673255935571506E-5</v>
      </c>
      <c r="AH225" s="3">
        <v>3.2167639354809002E-4</v>
      </c>
      <c r="AI225" s="3">
        <v>0</v>
      </c>
      <c r="AJ225" s="3">
        <v>3.9322087216389398E-5</v>
      </c>
      <c r="AK225" s="3">
        <v>0</v>
      </c>
      <c r="AL225" s="3">
        <v>0</v>
      </c>
      <c r="AM225" s="3">
        <v>0</v>
      </c>
      <c r="AN225" s="3">
        <v>0</v>
      </c>
      <c r="AO225" s="3">
        <v>1.2212781548231699E-4</v>
      </c>
      <c r="AP225" s="3">
        <v>0</v>
      </c>
      <c r="AQ225" s="3">
        <v>0</v>
      </c>
      <c r="AR225" s="3">
        <v>2.1853146853146799E-4</v>
      </c>
      <c r="AS225" s="3">
        <v>6.2863949179460001E-4</v>
      </c>
      <c r="AT225" s="6">
        <v>6.0056453065881902E-4</v>
      </c>
    </row>
    <row r="226" spans="2:46" x14ac:dyDescent="0.3">
      <c r="B226" s="12" t="s">
        <v>53</v>
      </c>
      <c r="C226" s="2" t="s">
        <v>1028</v>
      </c>
      <c r="D226" s="2" t="s">
        <v>422</v>
      </c>
      <c r="E226" s="2" t="s">
        <v>439</v>
      </c>
      <c r="F226" s="2" t="s">
        <v>440</v>
      </c>
      <c r="G226" s="2" t="s">
        <v>444</v>
      </c>
      <c r="H226" s="2" t="s">
        <v>455</v>
      </c>
      <c r="I226" s="2" t="s">
        <v>456</v>
      </c>
      <c r="J226" s="2" t="s">
        <v>1465</v>
      </c>
      <c r="K226" s="2">
        <v>98</v>
      </c>
      <c r="L226" s="13" t="s">
        <v>1466</v>
      </c>
      <c r="M226" s="5">
        <f t="shared" si="9"/>
        <v>8.7842935282643855E-4</v>
      </c>
      <c r="N226" s="3">
        <v>5.6895851036317202E-4</v>
      </c>
      <c r="O226" s="3">
        <v>1.1935025719980401E-5</v>
      </c>
      <c r="P226" s="3">
        <v>1.7788108056827001E-4</v>
      </c>
      <c r="Q226" s="3">
        <v>7.1745275573603401E-6</v>
      </c>
      <c r="R226" s="3">
        <v>2.41354675522774E-5</v>
      </c>
      <c r="S226" s="3">
        <v>1.71475604737299E-5</v>
      </c>
      <c r="T226" s="6">
        <v>7.1197180591648504E-5</v>
      </c>
      <c r="U226" s="5">
        <f t="shared" si="10"/>
        <v>3.2776851587848455E-4</v>
      </c>
      <c r="V226" s="3">
        <v>1.20186726468668E-4</v>
      </c>
      <c r="W226" s="3">
        <v>1.2463929118177E-4</v>
      </c>
      <c r="X226" s="10">
        <v>8.2942498228046594E-5</v>
      </c>
      <c r="Y226" s="5">
        <f t="shared" si="11"/>
        <v>2.7369838668520464E-3</v>
      </c>
      <c r="Z226" s="3">
        <v>7.4141916350473199E-4</v>
      </c>
      <c r="AA226" s="3">
        <v>6.8700192360538598E-4</v>
      </c>
      <c r="AB226" s="3">
        <v>2.8378702874980898E-4</v>
      </c>
      <c r="AC226" s="3">
        <v>0</v>
      </c>
      <c r="AD226" s="3">
        <v>3.47838185676023E-5</v>
      </c>
      <c r="AE226" s="3">
        <v>0</v>
      </c>
      <c r="AF226" s="3">
        <v>1.27385830449459E-4</v>
      </c>
      <c r="AG226" s="3">
        <v>1.25509883903357E-4</v>
      </c>
      <c r="AH226" s="3">
        <v>3.90607049308395E-4</v>
      </c>
      <c r="AI226" s="3">
        <v>0</v>
      </c>
      <c r="AJ226" s="3">
        <v>1.9661043608194699E-5</v>
      </c>
      <c r="AK226" s="3">
        <v>0</v>
      </c>
      <c r="AL226" s="3">
        <v>0</v>
      </c>
      <c r="AM226" s="3">
        <v>7.7289309342731699E-5</v>
      </c>
      <c r="AN226" s="3">
        <v>0</v>
      </c>
      <c r="AO226" s="3">
        <v>0</v>
      </c>
      <c r="AP226" s="3">
        <v>0</v>
      </c>
      <c r="AQ226" s="3">
        <v>4.1627351945384897E-5</v>
      </c>
      <c r="AR226" s="3">
        <v>1.7482517482517401E-4</v>
      </c>
      <c r="AS226" s="3">
        <v>3.3086289041820997E-5</v>
      </c>
      <c r="AT226" s="6">
        <v>0</v>
      </c>
    </row>
    <row r="227" spans="2:46" x14ac:dyDescent="0.3">
      <c r="B227" s="12" t="s">
        <v>319</v>
      </c>
      <c r="C227" s="2" t="s">
        <v>1028</v>
      </c>
      <c r="D227" s="2" t="s">
        <v>689</v>
      </c>
      <c r="E227" s="2" t="s">
        <v>876</v>
      </c>
      <c r="F227" s="2" t="s">
        <v>960</v>
      </c>
      <c r="G227" s="2" t="s">
        <v>972</v>
      </c>
      <c r="H227" s="2" t="s">
        <v>973</v>
      </c>
      <c r="I227" s="2" t="s">
        <v>974</v>
      </c>
      <c r="J227" s="2" t="s">
        <v>1569</v>
      </c>
      <c r="K227" s="2">
        <v>100</v>
      </c>
      <c r="L227" s="13" t="s">
        <v>1570</v>
      </c>
      <c r="M227" s="5">
        <f t="shared" si="9"/>
        <v>8.7823111836736283E-4</v>
      </c>
      <c r="N227" s="3">
        <v>5.9112572505264698E-5</v>
      </c>
      <c r="O227" s="3">
        <v>5.5696786693241898E-5</v>
      </c>
      <c r="P227" s="3">
        <v>2.3717477409102699E-5</v>
      </c>
      <c r="Q227" s="3">
        <v>1.4349055114720601E-5</v>
      </c>
      <c r="R227" s="3">
        <v>3.37896545731883E-5</v>
      </c>
      <c r="S227" s="3">
        <v>6.8590241894919696E-5</v>
      </c>
      <c r="T227" s="6">
        <v>6.2297533017692498E-4</v>
      </c>
      <c r="U227" s="5">
        <f t="shared" si="10"/>
        <v>2.1493055440062302E-4</v>
      </c>
      <c r="V227" s="3">
        <v>7.3750945787591802E-5</v>
      </c>
      <c r="W227" s="3">
        <v>4.06432471244902E-5</v>
      </c>
      <c r="X227" s="10">
        <v>1.0053636148854101E-4</v>
      </c>
      <c r="Y227" s="5">
        <f t="shared" si="11"/>
        <v>1.959179075252308E-3</v>
      </c>
      <c r="Z227" s="3">
        <v>1.74451567883466E-4</v>
      </c>
      <c r="AA227" s="3">
        <v>0</v>
      </c>
      <c r="AB227" s="3">
        <v>0</v>
      </c>
      <c r="AC227" s="3">
        <v>9.05243623690225E-5</v>
      </c>
      <c r="AD227" s="3">
        <v>5.79730309460039E-5</v>
      </c>
      <c r="AE227" s="3">
        <v>1.30310138128746E-5</v>
      </c>
      <c r="AF227" s="3">
        <v>0</v>
      </c>
      <c r="AG227" s="3">
        <v>2.0918313983892799E-5</v>
      </c>
      <c r="AH227" s="3">
        <v>4.5953770506870003E-5</v>
      </c>
      <c r="AI227" s="3">
        <v>0</v>
      </c>
      <c r="AJ227" s="3">
        <v>0</v>
      </c>
      <c r="AK227" s="3">
        <v>4.1002931709617198E-5</v>
      </c>
      <c r="AL227" s="3">
        <v>0</v>
      </c>
      <c r="AM227" s="3">
        <v>0</v>
      </c>
      <c r="AN227" s="3">
        <v>9.0150422419122097E-5</v>
      </c>
      <c r="AO227" s="3">
        <v>6.9787323132752897E-5</v>
      </c>
      <c r="AP227" s="3">
        <v>1.7556565058046299E-4</v>
      </c>
      <c r="AQ227" s="3">
        <v>0</v>
      </c>
      <c r="AR227" s="3">
        <v>3.05944055944055E-4</v>
      </c>
      <c r="AS227" s="3">
        <v>3.3086289041820997E-5</v>
      </c>
      <c r="AT227" s="6">
        <v>8.4079034292234699E-4</v>
      </c>
    </row>
    <row r="228" spans="2:46" x14ac:dyDescent="0.3">
      <c r="B228" s="12" t="s">
        <v>343</v>
      </c>
      <c r="C228" s="2" t="s">
        <v>1028</v>
      </c>
      <c r="D228" s="2" t="s">
        <v>1008</v>
      </c>
      <c r="E228" s="2" t="s">
        <v>1009</v>
      </c>
      <c r="F228" s="2" t="s">
        <v>1010</v>
      </c>
      <c r="G228" s="2" t="s">
        <v>1011</v>
      </c>
      <c r="H228" s="2" t="s">
        <v>1012</v>
      </c>
      <c r="I228" s="2" t="s">
        <v>1013</v>
      </c>
      <c r="J228" s="2" t="s">
        <v>1335</v>
      </c>
      <c r="K228" s="2">
        <v>97</v>
      </c>
      <c r="L228" s="13" t="s">
        <v>1336</v>
      </c>
      <c r="M228" s="5">
        <f t="shared" si="9"/>
        <v>8.7523521946523096E-4</v>
      </c>
      <c r="N228" s="3">
        <v>0</v>
      </c>
      <c r="O228" s="3">
        <v>8.7523521946523096E-4</v>
      </c>
      <c r="P228" s="3">
        <v>0</v>
      </c>
      <c r="Q228" s="3">
        <v>0</v>
      </c>
      <c r="R228" s="3">
        <v>0</v>
      </c>
      <c r="S228" s="3">
        <v>0</v>
      </c>
      <c r="T228" s="6">
        <v>0</v>
      </c>
      <c r="U228" s="5">
        <f t="shared" si="10"/>
        <v>6.0036249808218304E-4</v>
      </c>
      <c r="V228" s="3">
        <v>5.2991420306639999E-4</v>
      </c>
      <c r="W228" s="3">
        <v>7.0448295015783098E-5</v>
      </c>
      <c r="X228" s="10">
        <v>0</v>
      </c>
      <c r="Y228" s="5">
        <f t="shared" si="11"/>
        <v>2.4966755483680101E-3</v>
      </c>
      <c r="Z228" s="3">
        <v>0</v>
      </c>
      <c r="AA228" s="3">
        <v>0</v>
      </c>
      <c r="AB228" s="3">
        <v>0</v>
      </c>
      <c r="AC228" s="3">
        <v>2.1952157874487901E-3</v>
      </c>
      <c r="AD228" s="3">
        <v>3.0145976091922001E-4</v>
      </c>
      <c r="AE228" s="3">
        <v>0</v>
      </c>
      <c r="AF228" s="3">
        <v>0</v>
      </c>
      <c r="AG228" s="3">
        <v>0</v>
      </c>
      <c r="AH228" s="3">
        <v>0</v>
      </c>
      <c r="AI228" s="3">
        <v>0</v>
      </c>
      <c r="AJ228" s="3">
        <v>0</v>
      </c>
      <c r="AK228" s="3">
        <v>0</v>
      </c>
      <c r="AL228" s="3">
        <v>0</v>
      </c>
      <c r="AM228" s="3">
        <v>0</v>
      </c>
      <c r="AN228" s="3">
        <v>0</v>
      </c>
      <c r="AO228" s="3">
        <v>0</v>
      </c>
      <c r="AP228" s="3">
        <v>0</v>
      </c>
      <c r="AQ228" s="3">
        <v>0</v>
      </c>
      <c r="AR228" s="3">
        <v>0</v>
      </c>
      <c r="AS228" s="3">
        <v>0</v>
      </c>
      <c r="AT228" s="6">
        <v>0</v>
      </c>
    </row>
    <row r="229" spans="2:46" x14ac:dyDescent="0.3">
      <c r="B229" s="12" t="s">
        <v>257</v>
      </c>
      <c r="C229" s="2" t="s">
        <v>1028</v>
      </c>
      <c r="D229" s="2" t="s">
        <v>689</v>
      </c>
      <c r="E229" s="2" t="s">
        <v>836</v>
      </c>
      <c r="F229" s="2" t="s">
        <v>837</v>
      </c>
      <c r="G229" s="2" t="s">
        <v>841</v>
      </c>
      <c r="H229" s="2" t="s">
        <v>842</v>
      </c>
      <c r="I229" s="2" t="s">
        <v>843</v>
      </c>
      <c r="J229" s="2" t="s">
        <v>1463</v>
      </c>
      <c r="K229" s="2">
        <v>100</v>
      </c>
      <c r="L229" s="13" t="s">
        <v>1464</v>
      </c>
      <c r="M229" s="5">
        <f t="shared" si="9"/>
        <v>8.6987443328440323E-4</v>
      </c>
      <c r="N229" s="3">
        <v>0</v>
      </c>
      <c r="O229" s="3">
        <v>2.3870051439960801E-5</v>
      </c>
      <c r="P229" s="3">
        <v>4.7434954818205499E-5</v>
      </c>
      <c r="Q229" s="3">
        <v>0</v>
      </c>
      <c r="R229" s="3">
        <v>4.2478422892008199E-4</v>
      </c>
      <c r="S229" s="3">
        <v>0</v>
      </c>
      <c r="T229" s="6">
        <v>3.7378519810615497E-4</v>
      </c>
      <c r="U229" s="5">
        <f t="shared" si="10"/>
        <v>3.3056309872864253E-4</v>
      </c>
      <c r="V229" s="3">
        <v>1.9940070527756299E-4</v>
      </c>
      <c r="W229" s="3">
        <v>7.5867394632381796E-5</v>
      </c>
      <c r="X229" s="10">
        <v>5.5294998818697702E-5</v>
      </c>
      <c r="Y229" s="5">
        <f t="shared" si="11"/>
        <v>2.3304884725341098E-3</v>
      </c>
      <c r="Z229" s="3">
        <v>0</v>
      </c>
      <c r="AA229" s="3">
        <v>0</v>
      </c>
      <c r="AB229" s="3">
        <v>0</v>
      </c>
      <c r="AC229" s="3">
        <v>1.1315545296127801E-5</v>
      </c>
      <c r="AD229" s="3">
        <v>5.79730309460039E-5</v>
      </c>
      <c r="AE229" s="3">
        <v>0</v>
      </c>
      <c r="AF229" s="3">
        <v>0</v>
      </c>
      <c r="AG229" s="3">
        <v>0</v>
      </c>
      <c r="AH229" s="3">
        <v>1.3786131152061001E-4</v>
      </c>
      <c r="AI229" s="3">
        <v>0</v>
      </c>
      <c r="AJ229" s="3">
        <v>0</v>
      </c>
      <c r="AK229" s="3">
        <v>0</v>
      </c>
      <c r="AL229" s="3">
        <v>1.0335678143897299E-3</v>
      </c>
      <c r="AM229" s="3">
        <v>3.2461509923947303E-4</v>
      </c>
      <c r="AN229" s="3">
        <v>0</v>
      </c>
      <c r="AO229" s="3">
        <v>0</v>
      </c>
      <c r="AP229" s="3">
        <v>0</v>
      </c>
      <c r="AQ229" s="3">
        <v>0</v>
      </c>
      <c r="AR229" s="3">
        <v>2.1853146853146799E-4</v>
      </c>
      <c r="AS229" s="3">
        <v>6.6172578083642102E-5</v>
      </c>
      <c r="AT229" s="6">
        <v>4.8045162452705497E-4</v>
      </c>
    </row>
    <row r="230" spans="2:46" x14ac:dyDescent="0.3">
      <c r="B230" s="12" t="s">
        <v>310</v>
      </c>
      <c r="C230" s="2" t="s">
        <v>1028</v>
      </c>
      <c r="D230" s="2" t="s">
        <v>689</v>
      </c>
      <c r="E230" s="2" t="s">
        <v>876</v>
      </c>
      <c r="F230" s="2" t="s">
        <v>960</v>
      </c>
      <c r="G230" s="2" t="s">
        <v>961</v>
      </c>
      <c r="H230" s="2" t="s">
        <v>962</v>
      </c>
      <c r="I230" s="2" t="s">
        <v>963</v>
      </c>
      <c r="J230" s="2" t="s">
        <v>1643</v>
      </c>
      <c r="K230" s="2">
        <v>100</v>
      </c>
      <c r="L230" s="13" t="s">
        <v>1644</v>
      </c>
      <c r="M230" s="5">
        <f t="shared" si="9"/>
        <v>8.5652256019783254E-4</v>
      </c>
      <c r="N230" s="3">
        <v>0</v>
      </c>
      <c r="O230" s="3">
        <v>0</v>
      </c>
      <c r="P230" s="3">
        <v>1.7788108056826998E-5</v>
      </c>
      <c r="Q230" s="3">
        <v>1.21966968475125E-4</v>
      </c>
      <c r="R230" s="3">
        <v>2.8962561062732899E-5</v>
      </c>
      <c r="S230" s="3">
        <v>1.14317069824866E-5</v>
      </c>
      <c r="T230" s="6">
        <v>6.7637321562066105E-4</v>
      </c>
      <c r="U230" s="5">
        <f t="shared" si="10"/>
        <v>1.719888866121896E-4</v>
      </c>
      <c r="V230" s="3">
        <v>2.7315165106515399E-5</v>
      </c>
      <c r="W230" s="3">
        <v>5.4190996165987001E-5</v>
      </c>
      <c r="X230" s="10">
        <v>9.0482725339687204E-5</v>
      </c>
      <c r="Y230" s="5">
        <f t="shared" si="11"/>
        <v>1.7286837973030187E-3</v>
      </c>
      <c r="Z230" s="3">
        <v>0</v>
      </c>
      <c r="AA230" s="3">
        <v>0</v>
      </c>
      <c r="AB230" s="3">
        <v>0</v>
      </c>
      <c r="AC230" s="3">
        <v>0</v>
      </c>
      <c r="AD230" s="3">
        <v>0</v>
      </c>
      <c r="AE230" s="3">
        <v>0</v>
      </c>
      <c r="AF230" s="3">
        <v>2.1230971741576601E-5</v>
      </c>
      <c r="AG230" s="3">
        <v>0</v>
      </c>
      <c r="AH230" s="3">
        <v>0</v>
      </c>
      <c r="AI230" s="3">
        <v>0</v>
      </c>
      <c r="AJ230" s="3">
        <v>3.3423774133931001E-4</v>
      </c>
      <c r="AK230" s="3">
        <v>0</v>
      </c>
      <c r="AL230" s="3">
        <v>6.17055411575959E-5</v>
      </c>
      <c r="AM230" s="3">
        <v>1.54578618685463E-5</v>
      </c>
      <c r="AN230" s="3">
        <v>1.2878631774160299E-5</v>
      </c>
      <c r="AO230" s="3">
        <v>3.4893661566376401E-5</v>
      </c>
      <c r="AP230" s="3">
        <v>0</v>
      </c>
      <c r="AQ230" s="3">
        <v>0</v>
      </c>
      <c r="AR230" s="3">
        <v>1.3111888111888101E-4</v>
      </c>
      <c r="AS230" s="3">
        <v>6.6172578083642102E-5</v>
      </c>
      <c r="AT230" s="6">
        <v>1.0509879286529299E-3</v>
      </c>
    </row>
    <row r="231" spans="2:46" x14ac:dyDescent="0.3">
      <c r="B231" s="12" t="s">
        <v>91</v>
      </c>
      <c r="C231" s="2" t="s">
        <v>1028</v>
      </c>
      <c r="D231" s="2" t="s">
        <v>422</v>
      </c>
      <c r="E231" s="2" t="s">
        <v>439</v>
      </c>
      <c r="F231" s="2" t="s">
        <v>440</v>
      </c>
      <c r="G231" s="2" t="s">
        <v>444</v>
      </c>
      <c r="H231" s="2" t="s">
        <v>505</v>
      </c>
      <c r="I231" s="2" t="s">
        <v>509</v>
      </c>
      <c r="J231" s="2" t="s">
        <v>1477</v>
      </c>
      <c r="K231" s="2">
        <v>99</v>
      </c>
      <c r="L231" s="13" t="s">
        <v>1478</v>
      </c>
      <c r="M231" s="5">
        <f t="shared" si="9"/>
        <v>8.5322413127119441E-4</v>
      </c>
      <c r="N231" s="3">
        <v>7.1673994162633396E-4</v>
      </c>
      <c r="O231" s="3">
        <v>4.3761760973261499E-5</v>
      </c>
      <c r="P231" s="3">
        <v>2.3717477409102699E-5</v>
      </c>
      <c r="Q231" s="3">
        <v>0</v>
      </c>
      <c r="R231" s="3">
        <v>4.8270935104554804E-6</v>
      </c>
      <c r="S231" s="3">
        <v>2.8579267456216501E-5</v>
      </c>
      <c r="T231" s="6">
        <v>3.5598590295824198E-5</v>
      </c>
      <c r="U231" s="5">
        <f t="shared" si="10"/>
        <v>3.228722238007044E-4</v>
      </c>
      <c r="V231" s="3">
        <v>2.2944738689473001E-4</v>
      </c>
      <c r="W231" s="3">
        <v>4.06432471244902E-5</v>
      </c>
      <c r="X231" s="10">
        <v>5.2781589781484198E-5</v>
      </c>
      <c r="Y231" s="5">
        <f t="shared" si="11"/>
        <v>2.5205009553786284E-3</v>
      </c>
      <c r="Z231" s="3">
        <v>1.52645121898033E-3</v>
      </c>
      <c r="AA231" s="3">
        <v>2.9770083356233398E-4</v>
      </c>
      <c r="AB231" s="3">
        <v>3.0561680019210201E-4</v>
      </c>
      <c r="AC231" s="3">
        <v>1.1315545296127801E-4</v>
      </c>
      <c r="AD231" s="3">
        <v>1.15946061892007E-5</v>
      </c>
      <c r="AE231" s="3">
        <v>0</v>
      </c>
      <c r="AF231" s="3">
        <v>2.1230971741576601E-5</v>
      </c>
      <c r="AG231" s="3">
        <v>0</v>
      </c>
      <c r="AH231" s="3">
        <v>6.8930655760305099E-5</v>
      </c>
      <c r="AI231" s="3">
        <v>0</v>
      </c>
      <c r="AJ231" s="3">
        <v>0</v>
      </c>
      <c r="AK231" s="3">
        <v>0</v>
      </c>
      <c r="AL231" s="3">
        <v>0</v>
      </c>
      <c r="AM231" s="3">
        <v>1.54578618685463E-5</v>
      </c>
      <c r="AN231" s="3">
        <v>0</v>
      </c>
      <c r="AO231" s="3">
        <v>1.74468307831882E-5</v>
      </c>
      <c r="AP231" s="3">
        <v>0</v>
      </c>
      <c r="AQ231" s="3">
        <v>5.5503135927179797E-5</v>
      </c>
      <c r="AR231" s="3">
        <v>8.7412587412587399E-5</v>
      </c>
      <c r="AS231" s="3">
        <v>0</v>
      </c>
      <c r="AT231" s="6">
        <v>0</v>
      </c>
    </row>
    <row r="232" spans="2:46" x14ac:dyDescent="0.3">
      <c r="B232" s="12" t="s">
        <v>311</v>
      </c>
      <c r="C232" s="2" t="s">
        <v>1028</v>
      </c>
      <c r="D232" s="2" t="s">
        <v>689</v>
      </c>
      <c r="E232" s="2" t="s">
        <v>876</v>
      </c>
      <c r="F232" s="2" t="s">
        <v>960</v>
      </c>
      <c r="G232" s="2" t="s">
        <v>961</v>
      </c>
      <c r="H232" s="2" t="s">
        <v>962</v>
      </c>
      <c r="I232" s="2" t="s">
        <v>556</v>
      </c>
      <c r="J232" s="2" t="s">
        <v>1623</v>
      </c>
      <c r="K232" s="2">
        <v>99</v>
      </c>
      <c r="L232" s="13" t="s">
        <v>1624</v>
      </c>
      <c r="M232" s="5">
        <f t="shared" si="9"/>
        <v>8.5058876741541105E-4</v>
      </c>
      <c r="N232" s="3">
        <v>0</v>
      </c>
      <c r="O232" s="3">
        <v>0</v>
      </c>
      <c r="P232" s="3">
        <v>1.7788108056826998E-5</v>
      </c>
      <c r="Q232" s="3">
        <v>5.5243862191674601E-4</v>
      </c>
      <c r="R232" s="3">
        <v>1.8825664690776299E-4</v>
      </c>
      <c r="S232" s="3">
        <v>7.4306095386163001E-5</v>
      </c>
      <c r="T232" s="6">
        <v>1.7799295147912099E-5</v>
      </c>
      <c r="U232" s="5">
        <f t="shared" si="10"/>
        <v>3.4403077859696961E-4</v>
      </c>
      <c r="V232" s="3">
        <v>9.0140044851501095E-5</v>
      </c>
      <c r="W232" s="3">
        <v>3.5224147507891501E-5</v>
      </c>
      <c r="X232" s="10">
        <v>2.1866658623757699E-4</v>
      </c>
      <c r="Y232" s="5">
        <f t="shared" si="11"/>
        <v>2.4853406959562127E-3</v>
      </c>
      <c r="Z232" s="3">
        <v>0</v>
      </c>
      <c r="AA232" s="3">
        <v>0</v>
      </c>
      <c r="AB232" s="3">
        <v>0</v>
      </c>
      <c r="AC232" s="3">
        <v>0</v>
      </c>
      <c r="AD232" s="3">
        <v>0</v>
      </c>
      <c r="AE232" s="3">
        <v>0</v>
      </c>
      <c r="AF232" s="3">
        <v>0</v>
      </c>
      <c r="AG232" s="3">
        <v>0</v>
      </c>
      <c r="AH232" s="3">
        <v>6.8930655760305099E-5</v>
      </c>
      <c r="AI232" s="3">
        <v>0</v>
      </c>
      <c r="AJ232" s="3">
        <v>5.8983130824584097E-5</v>
      </c>
      <c r="AK232" s="3">
        <v>1.51710847325583E-3</v>
      </c>
      <c r="AL232" s="3">
        <v>3.23954091077378E-4</v>
      </c>
      <c r="AM232" s="3">
        <v>1.3912075681691701E-4</v>
      </c>
      <c r="AN232" s="3">
        <v>1.15907685967442E-4</v>
      </c>
      <c r="AO232" s="3">
        <v>2.0936196939825801E-4</v>
      </c>
      <c r="AP232" s="3">
        <v>2.19457063225579E-5</v>
      </c>
      <c r="AQ232" s="3">
        <v>0</v>
      </c>
      <c r="AR232" s="3">
        <v>0</v>
      </c>
      <c r="AS232" s="3">
        <v>0</v>
      </c>
      <c r="AT232" s="6">
        <v>3.0028226532940899E-5</v>
      </c>
    </row>
    <row r="233" spans="2:46" x14ac:dyDescent="0.3">
      <c r="B233" s="12" t="s">
        <v>166</v>
      </c>
      <c r="C233" s="2" t="s">
        <v>1028</v>
      </c>
      <c r="D233" s="2" t="s">
        <v>536</v>
      </c>
      <c r="E233" s="2" t="s">
        <v>652</v>
      </c>
      <c r="F233" s="2" t="s">
        <v>657</v>
      </c>
      <c r="G233" s="2" t="s">
        <v>658</v>
      </c>
      <c r="H233" s="2" t="s">
        <v>659</v>
      </c>
      <c r="I233" s="2" t="s">
        <v>660</v>
      </c>
      <c r="J233" s="2" t="s">
        <v>1509</v>
      </c>
      <c r="K233" s="2">
        <v>97</v>
      </c>
      <c r="L233" s="13" t="s">
        <v>1510</v>
      </c>
      <c r="M233" s="5">
        <f t="shared" si="9"/>
        <v>8.3826594799081512E-4</v>
      </c>
      <c r="N233" s="3">
        <v>8.8668858757897E-5</v>
      </c>
      <c r="O233" s="3">
        <v>1.9891709533300701E-5</v>
      </c>
      <c r="P233" s="3">
        <v>0</v>
      </c>
      <c r="Q233" s="3">
        <v>7.1745275573603401E-6</v>
      </c>
      <c r="R233" s="3">
        <v>6.0821378231739102E-4</v>
      </c>
      <c r="S233" s="3">
        <v>1.1431706982486601E-4</v>
      </c>
      <c r="T233" s="6">
        <v>0</v>
      </c>
      <c r="U233" s="5">
        <f t="shared" si="10"/>
        <v>4.1317978595844769E-4</v>
      </c>
      <c r="V233" s="3">
        <v>0</v>
      </c>
      <c r="W233" s="3">
        <v>1.35477490414967E-5</v>
      </c>
      <c r="X233" s="10">
        <v>3.9963203691695102E-4</v>
      </c>
      <c r="Y233" s="5">
        <f t="shared" si="11"/>
        <v>2.2406550372884178E-3</v>
      </c>
      <c r="Z233" s="3">
        <v>0</v>
      </c>
      <c r="AA233" s="3">
        <v>0</v>
      </c>
      <c r="AB233" s="3">
        <v>2.6195725730751601E-4</v>
      </c>
      <c r="AC233" s="3">
        <v>0</v>
      </c>
      <c r="AD233" s="3">
        <v>5.79730309460039E-5</v>
      </c>
      <c r="AE233" s="3">
        <v>0</v>
      </c>
      <c r="AF233" s="3">
        <v>0</v>
      </c>
      <c r="AG233" s="3">
        <v>0</v>
      </c>
      <c r="AH233" s="3">
        <v>0</v>
      </c>
      <c r="AI233" s="3">
        <v>0</v>
      </c>
      <c r="AJ233" s="3">
        <v>0</v>
      </c>
      <c r="AK233" s="3">
        <v>2.0501465854808599E-5</v>
      </c>
      <c r="AL233" s="3">
        <v>0</v>
      </c>
      <c r="AM233" s="3">
        <v>0</v>
      </c>
      <c r="AN233" s="3">
        <v>1.62270760354419E-3</v>
      </c>
      <c r="AO233" s="3">
        <v>0</v>
      </c>
      <c r="AP233" s="3">
        <v>0</v>
      </c>
      <c r="AQ233" s="3">
        <v>2.7751567963589898E-4</v>
      </c>
      <c r="AR233" s="3">
        <v>0</v>
      </c>
      <c r="AS233" s="3">
        <v>0</v>
      </c>
      <c r="AT233" s="6">
        <v>0</v>
      </c>
    </row>
    <row r="234" spans="2:46" x14ac:dyDescent="0.3">
      <c r="B234" s="12" t="s">
        <v>284</v>
      </c>
      <c r="C234" s="2" t="s">
        <v>1028</v>
      </c>
      <c r="D234" s="2" t="s">
        <v>689</v>
      </c>
      <c r="E234" s="2" t="s">
        <v>876</v>
      </c>
      <c r="F234" s="2" t="s">
        <v>902</v>
      </c>
      <c r="G234" s="2" t="s">
        <v>903</v>
      </c>
      <c r="H234" s="2" t="s">
        <v>907</v>
      </c>
      <c r="I234" s="2" t="s">
        <v>790</v>
      </c>
      <c r="J234" s="2" t="s">
        <v>1453</v>
      </c>
      <c r="K234" s="2">
        <v>97</v>
      </c>
      <c r="L234" s="13" t="s">
        <v>1454</v>
      </c>
      <c r="M234" s="5">
        <f t="shared" si="9"/>
        <v>8.3305969535746999E-4</v>
      </c>
      <c r="N234" s="3">
        <v>1.6255957438947701E-4</v>
      </c>
      <c r="O234" s="3">
        <v>5.9675128599902097E-5</v>
      </c>
      <c r="P234" s="3">
        <v>1.95669188625097E-4</v>
      </c>
      <c r="Q234" s="3">
        <v>3.1567921252385498E-4</v>
      </c>
      <c r="R234" s="3">
        <v>5.3098028615010303E-5</v>
      </c>
      <c r="S234" s="3">
        <v>2.8579267456216501E-5</v>
      </c>
      <c r="T234" s="6">
        <v>1.7799295147912099E-5</v>
      </c>
      <c r="U234" s="5">
        <f t="shared" si="10"/>
        <v>3.5607912445759612E-4</v>
      </c>
      <c r="V234" s="3">
        <v>2.6222558502254797E-4</v>
      </c>
      <c r="W234" s="3">
        <v>8.1286494248980495E-5</v>
      </c>
      <c r="X234" s="10">
        <v>1.25670451860676E-5</v>
      </c>
      <c r="Y234" s="5">
        <f t="shared" si="11"/>
        <v>2.6893540126438692E-3</v>
      </c>
      <c r="Z234" s="3">
        <v>4.57935365694099E-4</v>
      </c>
      <c r="AA234" s="3">
        <v>0</v>
      </c>
      <c r="AB234" s="3">
        <v>2.18297714422929E-5</v>
      </c>
      <c r="AC234" s="3">
        <v>6.7893271776766899E-5</v>
      </c>
      <c r="AD234" s="3">
        <v>1.04351455702807E-4</v>
      </c>
      <c r="AE234" s="3">
        <v>0</v>
      </c>
      <c r="AF234" s="3">
        <v>6.3692915224729805E-4</v>
      </c>
      <c r="AG234" s="3">
        <v>0</v>
      </c>
      <c r="AH234" s="3">
        <v>0</v>
      </c>
      <c r="AI234" s="3">
        <v>6.0387992854087503E-4</v>
      </c>
      <c r="AJ234" s="3">
        <v>3.1457669773111502E-4</v>
      </c>
      <c r="AK234" s="3">
        <v>8.2005863419234396E-5</v>
      </c>
      <c r="AL234" s="3">
        <v>1.3883746760459E-4</v>
      </c>
      <c r="AM234" s="3">
        <v>3.09157237370926E-5</v>
      </c>
      <c r="AN234" s="3">
        <v>0</v>
      </c>
      <c r="AO234" s="3">
        <v>8.7234153915941094E-5</v>
      </c>
      <c r="AP234" s="3">
        <v>0</v>
      </c>
      <c r="AQ234" s="3">
        <v>0</v>
      </c>
      <c r="AR234" s="3">
        <v>4.3706293706293699E-5</v>
      </c>
      <c r="AS234" s="3">
        <v>9.9258867125463193E-5</v>
      </c>
      <c r="AT234" s="6">
        <v>0</v>
      </c>
    </row>
    <row r="235" spans="2:46" x14ac:dyDescent="0.3">
      <c r="B235" s="12" t="s">
        <v>254</v>
      </c>
      <c r="C235" s="2" t="s">
        <v>1028</v>
      </c>
      <c r="D235" s="2" t="s">
        <v>689</v>
      </c>
      <c r="E235" s="2" t="s">
        <v>690</v>
      </c>
      <c r="F235" s="2" t="s">
        <v>821</v>
      </c>
      <c r="G235" s="2" t="s">
        <v>830</v>
      </c>
      <c r="H235" s="2" t="s">
        <v>834</v>
      </c>
      <c r="I235" s="2" t="s">
        <v>835</v>
      </c>
      <c r="J235" s="2" t="s">
        <v>1449</v>
      </c>
      <c r="K235" s="2">
        <v>100</v>
      </c>
      <c r="L235" s="13" t="s">
        <v>1450</v>
      </c>
      <c r="M235" s="5">
        <f t="shared" si="9"/>
        <v>8.248521033500161E-4</v>
      </c>
      <c r="N235" s="3">
        <v>7.3890715631580796E-6</v>
      </c>
      <c r="O235" s="3">
        <v>7.9566838133202801E-6</v>
      </c>
      <c r="P235" s="3">
        <v>3.1425657567061101E-4</v>
      </c>
      <c r="Q235" s="3">
        <v>1.07617913360405E-4</v>
      </c>
      <c r="R235" s="3">
        <v>1.78602459886852E-4</v>
      </c>
      <c r="S235" s="3">
        <v>1.20032923316109E-4</v>
      </c>
      <c r="T235" s="6">
        <v>8.8996475739560701E-5</v>
      </c>
      <c r="U235" s="5">
        <f t="shared" si="10"/>
        <v>3.5888532771057247E-4</v>
      </c>
      <c r="V235" s="3">
        <v>1.8574312272430499E-4</v>
      </c>
      <c r="W235" s="3">
        <v>1.00253342907075E-4</v>
      </c>
      <c r="X235" s="10">
        <v>7.2888862079192494E-5</v>
      </c>
      <c r="Y235" s="5">
        <f t="shared" si="11"/>
        <v>2.6466966125505229E-3</v>
      </c>
      <c r="Z235" s="3">
        <v>0</v>
      </c>
      <c r="AA235" s="3">
        <v>0</v>
      </c>
      <c r="AB235" s="3">
        <v>2.18297714422929E-5</v>
      </c>
      <c r="AC235" s="3">
        <v>2.2631090592255601E-5</v>
      </c>
      <c r="AD235" s="3">
        <v>0</v>
      </c>
      <c r="AE235" s="3">
        <v>0</v>
      </c>
      <c r="AF235" s="3">
        <v>6.3692915224729805E-4</v>
      </c>
      <c r="AG235" s="3">
        <v>1.8826482585503599E-4</v>
      </c>
      <c r="AH235" s="3">
        <v>2.5274573778778499E-4</v>
      </c>
      <c r="AI235" s="3">
        <v>0</v>
      </c>
      <c r="AJ235" s="3">
        <v>1.57288348865557E-4</v>
      </c>
      <c r="AK235" s="3">
        <v>1.4351026098365999E-4</v>
      </c>
      <c r="AL235" s="3">
        <v>4.01086017524373E-4</v>
      </c>
      <c r="AM235" s="3">
        <v>9.2747171211277996E-5</v>
      </c>
      <c r="AN235" s="3">
        <v>6.4393158870801502E-5</v>
      </c>
      <c r="AO235" s="3">
        <v>1.74468307831882E-4</v>
      </c>
      <c r="AP235" s="3">
        <v>2.4140276954813701E-4</v>
      </c>
      <c r="AQ235" s="3">
        <v>0</v>
      </c>
      <c r="AR235" s="3">
        <v>0</v>
      </c>
      <c r="AS235" s="3">
        <v>9.9258867125463193E-5</v>
      </c>
      <c r="AT235" s="6">
        <v>1.50141132664704E-4</v>
      </c>
    </row>
    <row r="236" spans="2:46" x14ac:dyDescent="0.3">
      <c r="B236" s="12" t="s">
        <v>321</v>
      </c>
      <c r="C236" s="2" t="s">
        <v>1028</v>
      </c>
      <c r="D236" s="2" t="s">
        <v>689</v>
      </c>
      <c r="E236" s="2" t="s">
        <v>876</v>
      </c>
      <c r="F236" s="2" t="s">
        <v>960</v>
      </c>
      <c r="G236" s="2" t="s">
        <v>972</v>
      </c>
      <c r="H236" s="2" t="s">
        <v>973</v>
      </c>
      <c r="I236" s="2" t="s">
        <v>976</v>
      </c>
      <c r="J236" s="2" t="s">
        <v>1631</v>
      </c>
      <c r="K236" s="2">
        <v>100</v>
      </c>
      <c r="L236" s="13" t="s">
        <v>1632</v>
      </c>
      <c r="M236" s="5">
        <f t="shared" si="9"/>
        <v>8.2150116318500444E-4</v>
      </c>
      <c r="N236" s="3">
        <v>4.43344293789485E-5</v>
      </c>
      <c r="O236" s="3">
        <v>0</v>
      </c>
      <c r="P236" s="3">
        <v>4.1505585465929802E-5</v>
      </c>
      <c r="Q236" s="3">
        <v>0</v>
      </c>
      <c r="R236" s="3">
        <v>4.3443841594099298E-5</v>
      </c>
      <c r="S236" s="3">
        <v>5.1442681421189799E-5</v>
      </c>
      <c r="T236" s="6">
        <v>6.4077462532483704E-4</v>
      </c>
      <c r="U236" s="5">
        <f t="shared" si="10"/>
        <v>1.731073435494498E-4</v>
      </c>
      <c r="V236" s="3">
        <v>2.4583648595863901E-5</v>
      </c>
      <c r="W236" s="3">
        <v>3.7933697316190898E-5</v>
      </c>
      <c r="X236" s="10">
        <v>1.10589997637395E-4</v>
      </c>
      <c r="Y236" s="5">
        <f t="shared" si="11"/>
        <v>1.7136868500950979E-3</v>
      </c>
      <c r="Z236" s="3">
        <v>0</v>
      </c>
      <c r="AA236" s="3">
        <v>9.1600256480718097E-5</v>
      </c>
      <c r="AB236" s="3">
        <v>4.3659542884585901E-5</v>
      </c>
      <c r="AC236" s="3">
        <v>0</v>
      </c>
      <c r="AD236" s="3">
        <v>0</v>
      </c>
      <c r="AE236" s="3">
        <v>0</v>
      </c>
      <c r="AF236" s="3">
        <v>0</v>
      </c>
      <c r="AG236" s="3">
        <v>0</v>
      </c>
      <c r="AH236" s="3">
        <v>1.3786131152061001E-4</v>
      </c>
      <c r="AI236" s="3">
        <v>0</v>
      </c>
      <c r="AJ236" s="3">
        <v>0</v>
      </c>
      <c r="AK236" s="3">
        <v>0</v>
      </c>
      <c r="AL236" s="3">
        <v>0</v>
      </c>
      <c r="AM236" s="3">
        <v>1.3912075681691701E-4</v>
      </c>
      <c r="AN236" s="3">
        <v>0</v>
      </c>
      <c r="AO236" s="3">
        <v>1.0468098469912901E-4</v>
      </c>
      <c r="AP236" s="3">
        <v>0</v>
      </c>
      <c r="AQ236" s="3">
        <v>4.1627351945384897E-5</v>
      </c>
      <c r="AR236" s="3">
        <v>1.3111888111888101E-4</v>
      </c>
      <c r="AS236" s="3">
        <v>3.3086289041820997E-5</v>
      </c>
      <c r="AT236" s="6">
        <v>9.9093147558705109E-4</v>
      </c>
    </row>
    <row r="237" spans="2:46" x14ac:dyDescent="0.3">
      <c r="B237" s="12" t="s">
        <v>95</v>
      </c>
      <c r="C237" s="2" t="s">
        <v>1028</v>
      </c>
      <c r="D237" s="2" t="s">
        <v>422</v>
      </c>
      <c r="E237" s="2" t="s">
        <v>439</v>
      </c>
      <c r="F237" s="2" t="s">
        <v>440</v>
      </c>
      <c r="G237" s="2" t="s">
        <v>444</v>
      </c>
      <c r="H237" s="2" t="s">
        <v>510</v>
      </c>
      <c r="I237" s="2" t="s">
        <v>469</v>
      </c>
      <c r="J237" s="2" t="s">
        <v>1473</v>
      </c>
      <c r="K237" s="2">
        <v>98</v>
      </c>
      <c r="L237" s="13" t="s">
        <v>1474</v>
      </c>
      <c r="M237" s="5">
        <f t="shared" si="9"/>
        <v>7.9832227296405269E-4</v>
      </c>
      <c r="N237" s="3">
        <v>1.18225145010529E-4</v>
      </c>
      <c r="O237" s="3">
        <v>1.5913367626640499E-5</v>
      </c>
      <c r="P237" s="3">
        <v>4.5063207077295202E-4</v>
      </c>
      <c r="Q237" s="3">
        <v>2.1523582672081002E-5</v>
      </c>
      <c r="R237" s="3">
        <v>3.37896545731883E-5</v>
      </c>
      <c r="S237" s="3">
        <v>5.1442681421189799E-5</v>
      </c>
      <c r="T237" s="6">
        <v>1.06795770887472E-4</v>
      </c>
      <c r="U237" s="5">
        <f t="shared" si="10"/>
        <v>3.1513458158633021E-4</v>
      </c>
      <c r="V237" s="3">
        <v>1.0106611089410701E-4</v>
      </c>
      <c r="W237" s="3">
        <v>4.06432471244902E-5</v>
      </c>
      <c r="X237" s="10">
        <v>1.7342522356773301E-4</v>
      </c>
      <c r="Y237" s="5">
        <f t="shared" si="11"/>
        <v>2.6624842410329498E-3</v>
      </c>
      <c r="Z237" s="3">
        <v>1.0903222992716601E-4</v>
      </c>
      <c r="AA237" s="3">
        <v>9.1600256480718097E-5</v>
      </c>
      <c r="AB237" s="3">
        <v>1.5280840009605101E-4</v>
      </c>
      <c r="AC237" s="3">
        <v>1.1315545296127801E-5</v>
      </c>
      <c r="AD237" s="3">
        <v>3.47838185676023E-5</v>
      </c>
      <c r="AE237" s="3">
        <v>0</v>
      </c>
      <c r="AF237" s="3">
        <v>2.33540689157342E-4</v>
      </c>
      <c r="AG237" s="3">
        <v>1.6734651187114301E-4</v>
      </c>
      <c r="AH237" s="3">
        <v>1.30968245944579E-3</v>
      </c>
      <c r="AI237" s="3">
        <v>2.5161663689203101E-5</v>
      </c>
      <c r="AJ237" s="3">
        <v>0</v>
      </c>
      <c r="AK237" s="3">
        <v>4.1002931709617198E-5</v>
      </c>
      <c r="AL237" s="3">
        <v>1.07984697025792E-4</v>
      </c>
      <c r="AM237" s="3">
        <v>0</v>
      </c>
      <c r="AN237" s="3">
        <v>0</v>
      </c>
      <c r="AO237" s="3">
        <v>1.57021477048694E-4</v>
      </c>
      <c r="AP237" s="3">
        <v>0</v>
      </c>
      <c r="AQ237" s="3">
        <v>0</v>
      </c>
      <c r="AR237" s="3">
        <v>1.3111888111888101E-4</v>
      </c>
      <c r="AS237" s="3">
        <v>0</v>
      </c>
      <c r="AT237" s="6">
        <v>9.0084679598822896E-5</v>
      </c>
    </row>
    <row r="238" spans="2:46" x14ac:dyDescent="0.3">
      <c r="B238" s="12" t="s">
        <v>214</v>
      </c>
      <c r="C238" s="2" t="s">
        <v>1028</v>
      </c>
      <c r="D238" s="2" t="s">
        <v>689</v>
      </c>
      <c r="E238" s="2" t="s">
        <v>690</v>
      </c>
      <c r="F238" s="2" t="s">
        <v>723</v>
      </c>
      <c r="G238" s="2" t="s">
        <v>724</v>
      </c>
      <c r="H238" s="2" t="s">
        <v>768</v>
      </c>
      <c r="I238" s="2" t="s">
        <v>769</v>
      </c>
      <c r="J238" s="2" t="s">
        <v>1455</v>
      </c>
      <c r="K238" s="2">
        <v>100</v>
      </c>
      <c r="L238" s="13" t="s">
        <v>1456</v>
      </c>
      <c r="M238" s="5">
        <f t="shared" si="9"/>
        <v>7.929290042150575E-4</v>
      </c>
      <c r="N238" s="3">
        <v>7.3890715631580796E-6</v>
      </c>
      <c r="O238" s="3">
        <v>2.7052724965288903E-4</v>
      </c>
      <c r="P238" s="3">
        <v>2.9646846761378399E-5</v>
      </c>
      <c r="Q238" s="3">
        <v>0</v>
      </c>
      <c r="R238" s="3">
        <v>1.8342955339730799E-4</v>
      </c>
      <c r="S238" s="3">
        <v>1.71475604737299E-5</v>
      </c>
      <c r="T238" s="6">
        <v>2.8478872236659402E-4</v>
      </c>
      <c r="U238" s="5">
        <f t="shared" si="10"/>
        <v>3.5344935837566826E-4</v>
      </c>
      <c r="V238" s="3">
        <v>3.2778198127818497E-5</v>
      </c>
      <c r="W238" s="3">
        <v>2.9805047891292799E-4</v>
      </c>
      <c r="X238" s="10">
        <v>2.2620681334921801E-5</v>
      </c>
      <c r="Y238" s="5">
        <f t="shared" si="11"/>
        <v>2.2115434300058862E-3</v>
      </c>
      <c r="Z238" s="3">
        <v>2.1806445985433199E-5</v>
      </c>
      <c r="AA238" s="3">
        <v>0</v>
      </c>
      <c r="AB238" s="3">
        <v>0</v>
      </c>
      <c r="AC238" s="3">
        <v>1.1315545296127801E-5</v>
      </c>
      <c r="AD238" s="3">
        <v>7.7683861467645195E-4</v>
      </c>
      <c r="AE238" s="3">
        <v>0</v>
      </c>
      <c r="AF238" s="3">
        <v>0</v>
      </c>
      <c r="AG238" s="3">
        <v>0</v>
      </c>
      <c r="AH238" s="3">
        <v>0</v>
      </c>
      <c r="AI238" s="3">
        <v>0</v>
      </c>
      <c r="AJ238" s="3">
        <v>0</v>
      </c>
      <c r="AK238" s="3">
        <v>0</v>
      </c>
      <c r="AL238" s="3">
        <v>0</v>
      </c>
      <c r="AM238" s="3">
        <v>5.8739875100476103E-4</v>
      </c>
      <c r="AN238" s="3">
        <v>0</v>
      </c>
      <c r="AO238" s="3">
        <v>1.74468307831882E-5</v>
      </c>
      <c r="AP238" s="3">
        <v>0</v>
      </c>
      <c r="AQ238" s="3">
        <v>2.7751567963589899E-5</v>
      </c>
      <c r="AR238" s="3">
        <v>3.93356643356643E-4</v>
      </c>
      <c r="AS238" s="3">
        <v>1.65431445209105E-4</v>
      </c>
      <c r="AT238" s="6">
        <v>2.1019758573058599E-4</v>
      </c>
    </row>
    <row r="239" spans="2:46" x14ac:dyDescent="0.3">
      <c r="B239" s="12" t="s">
        <v>112</v>
      </c>
      <c r="C239" s="2" t="s">
        <v>1028</v>
      </c>
      <c r="D239" s="2" t="s">
        <v>536</v>
      </c>
      <c r="E239" s="2" t="s">
        <v>537</v>
      </c>
      <c r="F239" s="2" t="s">
        <v>547</v>
      </c>
      <c r="G239" s="2" t="s">
        <v>551</v>
      </c>
      <c r="H239" s="2" t="s">
        <v>552</v>
      </c>
      <c r="I239" s="2" t="s">
        <v>556</v>
      </c>
      <c r="J239" s="2" t="s">
        <v>1361</v>
      </c>
      <c r="K239" s="2">
        <v>100</v>
      </c>
      <c r="L239" s="13" t="s">
        <v>1362</v>
      </c>
      <c r="M239" s="5">
        <f t="shared" si="9"/>
        <v>7.894562381002059E-4</v>
      </c>
      <c r="N239" s="3">
        <v>0</v>
      </c>
      <c r="O239" s="3">
        <v>7.4792827845210602E-4</v>
      </c>
      <c r="P239" s="3">
        <v>5.9293693522756899E-6</v>
      </c>
      <c r="Q239" s="3">
        <v>0</v>
      </c>
      <c r="R239" s="3">
        <v>0</v>
      </c>
      <c r="S239" s="3">
        <v>0</v>
      </c>
      <c r="T239" s="6">
        <v>3.5598590295824198E-5</v>
      </c>
      <c r="U239" s="5">
        <f t="shared" si="10"/>
        <v>5.2092885224976656E-4</v>
      </c>
      <c r="V239" s="3">
        <v>4.2338505915099001E-4</v>
      </c>
      <c r="W239" s="3">
        <v>9.7543793098776605E-5</v>
      </c>
      <c r="X239" s="10">
        <v>0</v>
      </c>
      <c r="Y239" s="5">
        <f t="shared" si="11"/>
        <v>2.2460122669768121E-3</v>
      </c>
      <c r="Z239" s="3">
        <v>0</v>
      </c>
      <c r="AA239" s="3">
        <v>0</v>
      </c>
      <c r="AB239" s="3">
        <v>0</v>
      </c>
      <c r="AC239" s="3">
        <v>1.7199628850114201E-3</v>
      </c>
      <c r="AD239" s="3">
        <v>4.1740582281122798E-4</v>
      </c>
      <c r="AE239" s="3">
        <v>0</v>
      </c>
      <c r="AF239" s="3">
        <v>2.1230971741576601E-5</v>
      </c>
      <c r="AG239" s="3">
        <v>0</v>
      </c>
      <c r="AH239" s="3">
        <v>0</v>
      </c>
      <c r="AI239" s="3">
        <v>0</v>
      </c>
      <c r="AJ239" s="3">
        <v>0</v>
      </c>
      <c r="AK239" s="3">
        <v>0</v>
      </c>
      <c r="AL239" s="3">
        <v>0</v>
      </c>
      <c r="AM239" s="3">
        <v>0</v>
      </c>
      <c r="AN239" s="3">
        <v>0</v>
      </c>
      <c r="AO239" s="3">
        <v>0</v>
      </c>
      <c r="AP239" s="3">
        <v>0</v>
      </c>
      <c r="AQ239" s="3">
        <v>0</v>
      </c>
      <c r="AR239" s="3">
        <v>8.7412587412587399E-5</v>
      </c>
      <c r="AS239" s="3">
        <v>0</v>
      </c>
      <c r="AT239" s="6">
        <v>0</v>
      </c>
    </row>
    <row r="240" spans="2:46" x14ac:dyDescent="0.3">
      <c r="B240" s="12" t="s">
        <v>38</v>
      </c>
      <c r="C240" s="2" t="s">
        <v>1028</v>
      </c>
      <c r="D240" s="2" t="s">
        <v>374</v>
      </c>
      <c r="E240" s="2" t="s">
        <v>380</v>
      </c>
      <c r="F240" s="2" t="s">
        <v>413</v>
      </c>
      <c r="G240" s="2" t="s">
        <v>414</v>
      </c>
      <c r="H240" s="2" t="s">
        <v>415</v>
      </c>
      <c r="I240" s="2" t="s">
        <v>416</v>
      </c>
      <c r="J240" s="2" t="s">
        <v>1443</v>
      </c>
      <c r="K240" s="2">
        <v>100</v>
      </c>
      <c r="L240" s="13" t="s">
        <v>1444</v>
      </c>
      <c r="M240" s="5">
        <f t="shared" si="9"/>
        <v>7.726151163866651E-4</v>
      </c>
      <c r="N240" s="3">
        <v>4.43344293789485E-5</v>
      </c>
      <c r="O240" s="3">
        <v>6.36534705065622E-5</v>
      </c>
      <c r="P240" s="3">
        <v>1.7788108056826998E-5</v>
      </c>
      <c r="Q240" s="3">
        <v>4.3047165344162003E-5</v>
      </c>
      <c r="R240" s="3">
        <v>2.70317236585507E-4</v>
      </c>
      <c r="S240" s="3">
        <v>2.8007682107092201E-4</v>
      </c>
      <c r="T240" s="6">
        <v>5.3397885443736402E-5</v>
      </c>
      <c r="U240" s="5">
        <f t="shared" si="10"/>
        <v>3.7203767610973051E-4</v>
      </c>
      <c r="V240" s="3">
        <v>1.36575825532577E-4</v>
      </c>
      <c r="W240" s="3">
        <v>1.6257298849796099E-4</v>
      </c>
      <c r="X240" s="10">
        <v>7.2888862079192494E-5</v>
      </c>
      <c r="Y240" s="5">
        <f t="shared" si="11"/>
        <v>2.4176733850998569E-3</v>
      </c>
      <c r="Z240" s="3">
        <v>0</v>
      </c>
      <c r="AA240" s="3">
        <v>0</v>
      </c>
      <c r="AB240" s="3">
        <v>1.30978628653758E-4</v>
      </c>
      <c r="AC240" s="3">
        <v>0</v>
      </c>
      <c r="AD240" s="3">
        <v>1.6232448664880999E-4</v>
      </c>
      <c r="AE240" s="3">
        <v>2.6062027625749201E-5</v>
      </c>
      <c r="AF240" s="3">
        <v>0</v>
      </c>
      <c r="AG240" s="3">
        <v>0</v>
      </c>
      <c r="AH240" s="3">
        <v>6.8930655760305099E-5</v>
      </c>
      <c r="AI240" s="3">
        <v>7.5484991067609298E-5</v>
      </c>
      <c r="AJ240" s="3">
        <v>1.9661043608194699E-5</v>
      </c>
      <c r="AK240" s="3">
        <v>4.1002931709617198E-5</v>
      </c>
      <c r="AL240" s="3">
        <v>2.6224854991978199E-4</v>
      </c>
      <c r="AM240" s="3">
        <v>3.7098868484511198E-4</v>
      </c>
      <c r="AN240" s="3">
        <v>1.93179476612404E-4</v>
      </c>
      <c r="AO240" s="3">
        <v>4.8851126192927001E-4</v>
      </c>
      <c r="AP240" s="3">
        <v>4.60859832773717E-4</v>
      </c>
      <c r="AQ240" s="3">
        <v>0</v>
      </c>
      <c r="AR240" s="3">
        <v>8.7412587412587399E-5</v>
      </c>
      <c r="AS240" s="3">
        <v>0</v>
      </c>
      <c r="AT240" s="6">
        <v>3.0028226532940899E-5</v>
      </c>
    </row>
    <row r="241" spans="2:46" x14ac:dyDescent="0.3">
      <c r="B241" s="12" t="s">
        <v>101</v>
      </c>
      <c r="C241" s="2" t="s">
        <v>1028</v>
      </c>
      <c r="D241" s="2" t="s">
        <v>527</v>
      </c>
      <c r="E241" s="2" t="s">
        <v>368</v>
      </c>
      <c r="F241" s="2" t="s">
        <v>528</v>
      </c>
      <c r="G241" s="2" t="s">
        <v>531</v>
      </c>
      <c r="H241" s="2" t="s">
        <v>532</v>
      </c>
      <c r="I241" s="2" t="s">
        <v>533</v>
      </c>
      <c r="J241" s="2" t="s">
        <v>1621</v>
      </c>
      <c r="K241" s="2">
        <v>99</v>
      </c>
      <c r="L241" s="13" t="s">
        <v>1622</v>
      </c>
      <c r="M241" s="5">
        <f t="shared" si="9"/>
        <v>7.6840754115559107E-4</v>
      </c>
      <c r="N241" s="3">
        <v>3.6945357815790397E-5</v>
      </c>
      <c r="O241" s="3">
        <v>1.5913367626640499E-5</v>
      </c>
      <c r="P241" s="3">
        <v>1.30446125750065E-4</v>
      </c>
      <c r="Q241" s="3">
        <v>7.1745275573603401E-6</v>
      </c>
      <c r="R241" s="3">
        <v>9.6541870209109693E-6</v>
      </c>
      <c r="S241" s="3">
        <v>3.42951209474598E-5</v>
      </c>
      <c r="T241" s="6">
        <v>5.3397885443736402E-4</v>
      </c>
      <c r="U241" s="5">
        <f t="shared" si="10"/>
        <v>1.8254307826489231E-4</v>
      </c>
      <c r="V241" s="3">
        <v>1.6389099063909201E-5</v>
      </c>
      <c r="W241" s="3">
        <v>7.31578448240824E-5</v>
      </c>
      <c r="X241" s="10">
        <v>9.2996134376900695E-5</v>
      </c>
      <c r="Y241" s="5">
        <f t="shared" si="11"/>
        <v>1.9568895014390633E-3</v>
      </c>
      <c r="Z241" s="3">
        <v>0</v>
      </c>
      <c r="AA241" s="3">
        <v>4.5800128240359001E-5</v>
      </c>
      <c r="AB241" s="3">
        <v>6.5489314326879001E-5</v>
      </c>
      <c r="AC241" s="3">
        <v>1.1315545296127801E-5</v>
      </c>
      <c r="AD241" s="3">
        <v>2.3189212378401501E-5</v>
      </c>
      <c r="AE241" s="3">
        <v>1.30310138128746E-5</v>
      </c>
      <c r="AF241" s="3">
        <v>0</v>
      </c>
      <c r="AG241" s="3">
        <v>0</v>
      </c>
      <c r="AH241" s="3">
        <v>2.2976885253435001E-5</v>
      </c>
      <c r="AI241" s="3">
        <v>0</v>
      </c>
      <c r="AJ241" s="3">
        <v>1.9661043608194699E-5</v>
      </c>
      <c r="AK241" s="3">
        <v>0</v>
      </c>
      <c r="AL241" s="3">
        <v>0</v>
      </c>
      <c r="AM241" s="3">
        <v>1.54578618685463E-5</v>
      </c>
      <c r="AN241" s="3">
        <v>1.2878631774160299E-5</v>
      </c>
      <c r="AO241" s="3">
        <v>3.4893661566376401E-5</v>
      </c>
      <c r="AP241" s="3">
        <v>0</v>
      </c>
      <c r="AQ241" s="3">
        <v>5.5503135927179797E-5</v>
      </c>
      <c r="AR241" s="3">
        <v>1.3111888111888101E-4</v>
      </c>
      <c r="AS241" s="3">
        <v>6.9481206987824203E-4</v>
      </c>
      <c r="AT241" s="6">
        <v>8.1076211638940595E-4</v>
      </c>
    </row>
    <row r="242" spans="2:46" x14ac:dyDescent="0.3">
      <c r="B242" s="12" t="s">
        <v>237</v>
      </c>
      <c r="C242" s="2" t="s">
        <v>1028</v>
      </c>
      <c r="D242" s="2" t="s">
        <v>689</v>
      </c>
      <c r="E242" s="2" t="s">
        <v>690</v>
      </c>
      <c r="F242" s="2" t="s">
        <v>723</v>
      </c>
      <c r="G242" s="2" t="s">
        <v>724</v>
      </c>
      <c r="H242" s="2" t="s">
        <v>800</v>
      </c>
      <c r="I242" s="2" t="s">
        <v>676</v>
      </c>
      <c r="J242" s="2" t="s">
        <v>1633</v>
      </c>
      <c r="K242" s="2">
        <v>100</v>
      </c>
      <c r="L242" s="13" t="s">
        <v>1634</v>
      </c>
      <c r="M242" s="5">
        <f t="shared" si="9"/>
        <v>7.6364096265565842E-4</v>
      </c>
      <c r="N242" s="3">
        <v>1.9950493220526801E-4</v>
      </c>
      <c r="O242" s="3">
        <v>7.9566838133202801E-6</v>
      </c>
      <c r="P242" s="3">
        <v>1.7788108056826998E-5</v>
      </c>
      <c r="Q242" s="3">
        <v>0</v>
      </c>
      <c r="R242" s="3">
        <v>0</v>
      </c>
      <c r="S242" s="3">
        <v>4.0010974438703099E-5</v>
      </c>
      <c r="T242" s="6">
        <v>4.9838026414154E-4</v>
      </c>
      <c r="U242" s="5">
        <f t="shared" si="10"/>
        <v>1.8115691291438791E-4</v>
      </c>
      <c r="V242" s="3">
        <v>1.4750189157518301E-4</v>
      </c>
      <c r="W242" s="3">
        <v>1.35477490414967E-5</v>
      </c>
      <c r="X242" s="10">
        <v>2.0107272297708201E-5</v>
      </c>
      <c r="Y242" s="5">
        <f t="shared" si="11"/>
        <v>2.0330095506764022E-3</v>
      </c>
      <c r="Z242" s="3">
        <v>3.70709581752366E-4</v>
      </c>
      <c r="AA242" s="3">
        <v>6.8700192360538606E-5</v>
      </c>
      <c r="AB242" s="3">
        <v>1.5280840009605101E-4</v>
      </c>
      <c r="AC242" s="3">
        <v>1.1315545296127801E-5</v>
      </c>
      <c r="AD242" s="3">
        <v>1.15946061892007E-5</v>
      </c>
      <c r="AE242" s="3">
        <v>0</v>
      </c>
      <c r="AF242" s="3">
        <v>4.2461943483153202E-5</v>
      </c>
      <c r="AG242" s="3">
        <v>0</v>
      </c>
      <c r="AH242" s="3">
        <v>0</v>
      </c>
      <c r="AI242" s="3">
        <v>0</v>
      </c>
      <c r="AJ242" s="3">
        <v>0</v>
      </c>
      <c r="AK242" s="3">
        <v>0</v>
      </c>
      <c r="AL242" s="3">
        <v>0</v>
      </c>
      <c r="AM242" s="3">
        <v>0</v>
      </c>
      <c r="AN242" s="3">
        <v>0</v>
      </c>
      <c r="AO242" s="3">
        <v>1.0468098469912901E-4</v>
      </c>
      <c r="AP242" s="3">
        <v>0</v>
      </c>
      <c r="AQ242" s="3">
        <v>1.38757839817949E-5</v>
      </c>
      <c r="AR242" s="3">
        <v>1.22377622377622E-3</v>
      </c>
      <c r="AS242" s="3">
        <v>3.3086289041820997E-5</v>
      </c>
      <c r="AT242" s="6">
        <v>0</v>
      </c>
    </row>
    <row r="243" spans="2:46" x14ac:dyDescent="0.3">
      <c r="B243" s="12" t="s">
        <v>246</v>
      </c>
      <c r="C243" s="2" t="s">
        <v>1028</v>
      </c>
      <c r="D243" s="2" t="s">
        <v>689</v>
      </c>
      <c r="E243" s="2" t="s">
        <v>690</v>
      </c>
      <c r="F243" s="2" t="s">
        <v>821</v>
      </c>
      <c r="G243" s="2" t="s">
        <v>822</v>
      </c>
      <c r="H243" s="2" t="s">
        <v>823</v>
      </c>
      <c r="I243" s="2" t="s">
        <v>489</v>
      </c>
      <c r="J243" s="2" t="s">
        <v>1503</v>
      </c>
      <c r="K243" s="2">
        <v>100</v>
      </c>
      <c r="L243" s="13" t="s">
        <v>1504</v>
      </c>
      <c r="M243" s="5">
        <f t="shared" si="9"/>
        <v>7.4810395812689311E-4</v>
      </c>
      <c r="N243" s="3">
        <v>2.9556286252632302E-5</v>
      </c>
      <c r="O243" s="3">
        <v>7.9566838133202801E-6</v>
      </c>
      <c r="P243" s="3">
        <v>4.6842017882977899E-4</v>
      </c>
      <c r="Q243" s="3">
        <v>0</v>
      </c>
      <c r="R243" s="3">
        <v>0</v>
      </c>
      <c r="S243" s="3">
        <v>2.8579267456216501E-5</v>
      </c>
      <c r="T243" s="6">
        <v>2.1359154177494501E-4</v>
      </c>
      <c r="U243" s="5">
        <f t="shared" si="10"/>
        <v>2.7343352843033037E-4</v>
      </c>
      <c r="V243" s="3">
        <v>2.4583648595863901E-5</v>
      </c>
      <c r="W243" s="3">
        <v>2.0863533523904999E-4</v>
      </c>
      <c r="X243" s="10">
        <v>4.0214544595416497E-5</v>
      </c>
      <c r="Y243" s="5">
        <f t="shared" si="11"/>
        <v>2.3453787457890021E-3</v>
      </c>
      <c r="Z243" s="3">
        <v>4.36128919708665E-5</v>
      </c>
      <c r="AA243" s="3">
        <v>0</v>
      </c>
      <c r="AB243" s="3">
        <v>4.3659542884585901E-5</v>
      </c>
      <c r="AC243" s="3">
        <v>0</v>
      </c>
      <c r="AD243" s="3">
        <v>2.3189212378401501E-5</v>
      </c>
      <c r="AE243" s="3">
        <v>0</v>
      </c>
      <c r="AF243" s="3">
        <v>0</v>
      </c>
      <c r="AG243" s="3">
        <v>1.4852002928563901E-3</v>
      </c>
      <c r="AH243" s="3">
        <v>9.19075410137401E-5</v>
      </c>
      <c r="AI243" s="3">
        <v>0</v>
      </c>
      <c r="AJ243" s="3">
        <v>0</v>
      </c>
      <c r="AK243" s="3">
        <v>0</v>
      </c>
      <c r="AL243" s="3">
        <v>0</v>
      </c>
      <c r="AM243" s="3">
        <v>0</v>
      </c>
      <c r="AN243" s="3">
        <v>0</v>
      </c>
      <c r="AO243" s="3">
        <v>0</v>
      </c>
      <c r="AP243" s="3">
        <v>0</v>
      </c>
      <c r="AQ243" s="3">
        <v>6.9378919908974799E-5</v>
      </c>
      <c r="AR243" s="3">
        <v>3.05944055944055E-4</v>
      </c>
      <c r="AS243" s="3">
        <v>1.3234515616728399E-4</v>
      </c>
      <c r="AT243" s="6">
        <v>1.50141132664704E-4</v>
      </c>
    </row>
    <row r="244" spans="2:46" x14ac:dyDescent="0.3">
      <c r="B244" s="12" t="s">
        <v>340</v>
      </c>
      <c r="C244" s="2" t="s">
        <v>1028</v>
      </c>
      <c r="D244" s="2" t="s">
        <v>689</v>
      </c>
      <c r="E244" s="2" t="s">
        <v>876</v>
      </c>
      <c r="F244" s="2" t="s">
        <v>988</v>
      </c>
      <c r="G244" s="2" t="s">
        <v>989</v>
      </c>
      <c r="H244" s="2" t="s">
        <v>993</v>
      </c>
      <c r="I244" s="2" t="s">
        <v>1004</v>
      </c>
      <c r="J244" s="2" t="s">
        <v>1461</v>
      </c>
      <c r="K244" s="2">
        <v>99</v>
      </c>
      <c r="L244" s="13" t="s">
        <v>1462</v>
      </c>
      <c r="M244" s="5">
        <f t="shared" si="9"/>
        <v>7.4801189958767077E-4</v>
      </c>
      <c r="N244" s="3">
        <v>9.6057930321055102E-5</v>
      </c>
      <c r="O244" s="3">
        <v>6.36534705065622E-5</v>
      </c>
      <c r="P244" s="3">
        <v>2.8460972890923301E-4</v>
      </c>
      <c r="Q244" s="3">
        <v>1.2914149603248599E-4</v>
      </c>
      <c r="R244" s="3">
        <v>1.1102315074047599E-4</v>
      </c>
      <c r="S244" s="3">
        <v>4.57268279299465E-5</v>
      </c>
      <c r="T244" s="6">
        <v>1.7799295147912099E-5</v>
      </c>
      <c r="U244" s="5">
        <f t="shared" si="10"/>
        <v>3.4369064665789581E-4</v>
      </c>
      <c r="V244" s="3">
        <v>2.1578980434147201E-4</v>
      </c>
      <c r="W244" s="3">
        <v>1.00253342907075E-4</v>
      </c>
      <c r="X244" s="10">
        <v>2.76474994093488E-5</v>
      </c>
      <c r="Y244" s="5">
        <f t="shared" si="11"/>
        <v>2.4662451032738016E-3</v>
      </c>
      <c r="Z244" s="3">
        <v>2.1806445985433201E-4</v>
      </c>
      <c r="AA244" s="3">
        <v>6.8700192360538606E-5</v>
      </c>
      <c r="AB244" s="3">
        <v>0</v>
      </c>
      <c r="AC244" s="3">
        <v>6.7893271776766899E-5</v>
      </c>
      <c r="AD244" s="3">
        <v>8.1162243324405404E-5</v>
      </c>
      <c r="AE244" s="3">
        <v>3.9093041438623901E-5</v>
      </c>
      <c r="AF244" s="3">
        <v>7.2185303921360399E-4</v>
      </c>
      <c r="AG244" s="3">
        <v>1.8826482585503599E-4</v>
      </c>
      <c r="AH244" s="3">
        <v>9.19075410137401E-5</v>
      </c>
      <c r="AI244" s="3">
        <v>2.7677830058123399E-4</v>
      </c>
      <c r="AJ244" s="3">
        <v>1.17966261649168E-4</v>
      </c>
      <c r="AK244" s="3">
        <v>2.0501465854808599E-5</v>
      </c>
      <c r="AL244" s="3">
        <v>2.4682216463038301E-4</v>
      </c>
      <c r="AM244" s="3">
        <v>9.2747171211277996E-5</v>
      </c>
      <c r="AN244" s="3">
        <v>1.2878631774160299E-5</v>
      </c>
      <c r="AO244" s="3">
        <v>3.4893661566376401E-5</v>
      </c>
      <c r="AP244" s="3">
        <v>1.09728531612789E-4</v>
      </c>
      <c r="AQ244" s="3">
        <v>1.38757839817949E-5</v>
      </c>
      <c r="AR244" s="3">
        <v>0</v>
      </c>
      <c r="AS244" s="3">
        <v>3.3086289041820997E-5</v>
      </c>
      <c r="AT244" s="6">
        <v>3.0028226532940899E-5</v>
      </c>
    </row>
    <row r="245" spans="2:46" x14ac:dyDescent="0.3">
      <c r="B245" s="12" t="s">
        <v>145</v>
      </c>
      <c r="C245" s="2" t="s">
        <v>1028</v>
      </c>
      <c r="D245" s="2" t="s">
        <v>536</v>
      </c>
      <c r="E245" s="2" t="s">
        <v>577</v>
      </c>
      <c r="F245" s="2" t="s">
        <v>578</v>
      </c>
      <c r="G245" s="2" t="s">
        <v>593</v>
      </c>
      <c r="H245" s="2" t="s">
        <v>607</v>
      </c>
      <c r="I245" s="2" t="s">
        <v>609</v>
      </c>
      <c r="J245" s="2" t="s">
        <v>1373</v>
      </c>
      <c r="K245" s="2">
        <v>99</v>
      </c>
      <c r="L245" s="13" t="s">
        <v>1374</v>
      </c>
      <c r="M245" s="5">
        <f t="shared" si="9"/>
        <v>7.4789364606335485E-4</v>
      </c>
      <c r="N245" s="3">
        <v>7.3890715631580796E-6</v>
      </c>
      <c r="O245" s="3">
        <v>6.8029646603888396E-4</v>
      </c>
      <c r="P245" s="3">
        <v>0</v>
      </c>
      <c r="Q245" s="3">
        <v>0</v>
      </c>
      <c r="R245" s="3">
        <v>1.4481280531366401E-5</v>
      </c>
      <c r="S245" s="3">
        <v>4.57268279299465E-5</v>
      </c>
      <c r="T245" s="6">
        <v>0</v>
      </c>
      <c r="U245" s="5">
        <f t="shared" si="10"/>
        <v>4.9591806067491283E-4</v>
      </c>
      <c r="V245" s="3">
        <v>4.2338505915099001E-4</v>
      </c>
      <c r="W245" s="3">
        <v>2.9805047891292799E-5</v>
      </c>
      <c r="X245" s="10">
        <v>4.2727953632630002E-5</v>
      </c>
      <c r="Y245" s="5">
        <f t="shared" si="11"/>
        <v>2.1180771966645244E-3</v>
      </c>
      <c r="Z245" s="3">
        <v>0</v>
      </c>
      <c r="AA245" s="3">
        <v>0</v>
      </c>
      <c r="AB245" s="3">
        <v>2.18297714422929E-5</v>
      </c>
      <c r="AC245" s="3">
        <v>1.7539095208998099E-3</v>
      </c>
      <c r="AD245" s="3">
        <v>1.2754066808120799E-4</v>
      </c>
      <c r="AE245" s="3">
        <v>6.5155069064373194E-5</v>
      </c>
      <c r="AF245" s="3">
        <v>0</v>
      </c>
      <c r="AG245" s="3">
        <v>0</v>
      </c>
      <c r="AH245" s="3">
        <v>0</v>
      </c>
      <c r="AI245" s="3">
        <v>0</v>
      </c>
      <c r="AJ245" s="3">
        <v>0</v>
      </c>
      <c r="AK245" s="3">
        <v>0</v>
      </c>
      <c r="AL245" s="3">
        <v>0</v>
      </c>
      <c r="AM245" s="3">
        <v>0</v>
      </c>
      <c r="AN245" s="3">
        <v>3.86358953224809E-5</v>
      </c>
      <c r="AO245" s="3">
        <v>0</v>
      </c>
      <c r="AP245" s="3">
        <v>0</v>
      </c>
      <c r="AQ245" s="3">
        <v>1.11006271854359E-4</v>
      </c>
      <c r="AR245" s="3">
        <v>0</v>
      </c>
      <c r="AS245" s="3">
        <v>0</v>
      </c>
      <c r="AT245" s="6">
        <v>0</v>
      </c>
    </row>
    <row r="246" spans="2:46" x14ac:dyDescent="0.3">
      <c r="B246" s="12" t="s">
        <v>331</v>
      </c>
      <c r="C246" s="2" t="s">
        <v>1028</v>
      </c>
      <c r="D246" s="2" t="s">
        <v>689</v>
      </c>
      <c r="E246" s="2" t="s">
        <v>876</v>
      </c>
      <c r="F246" s="2" t="s">
        <v>988</v>
      </c>
      <c r="G246" s="2" t="s">
        <v>989</v>
      </c>
      <c r="H246" s="2" t="s">
        <v>993</v>
      </c>
      <c r="I246" s="2" t="s">
        <v>996</v>
      </c>
      <c r="J246" s="2" t="s">
        <v>1617</v>
      </c>
      <c r="K246" s="2">
        <v>100</v>
      </c>
      <c r="L246" s="13" t="s">
        <v>1618</v>
      </c>
      <c r="M246" s="5">
        <f t="shared" si="9"/>
        <v>7.4048368621343189E-4</v>
      </c>
      <c r="N246" s="3">
        <v>5.9112572505264698E-5</v>
      </c>
      <c r="O246" s="3">
        <v>1.1935025719980401E-5</v>
      </c>
      <c r="P246" s="3">
        <v>1.48234233806892E-4</v>
      </c>
      <c r="Q246" s="3">
        <v>7.1745275573603404E-5</v>
      </c>
      <c r="R246" s="3">
        <v>3.9099457434689402E-4</v>
      </c>
      <c r="S246" s="3">
        <v>2.2863413964973199E-5</v>
      </c>
      <c r="T246" s="6">
        <v>3.5598590295824198E-5</v>
      </c>
      <c r="U246" s="5">
        <f t="shared" si="10"/>
        <v>3.6062579418044298E-4</v>
      </c>
      <c r="V246" s="3">
        <v>2.51299518979942E-4</v>
      </c>
      <c r="W246" s="3">
        <v>8.6705593865579194E-5</v>
      </c>
      <c r="X246" s="10">
        <v>2.2620681334921801E-5</v>
      </c>
      <c r="Y246" s="5">
        <f t="shared" si="11"/>
        <v>2.3751922584425815E-3</v>
      </c>
      <c r="Z246" s="3">
        <v>8.7225783941733095E-5</v>
      </c>
      <c r="AA246" s="3">
        <v>6.8700192360538606E-5</v>
      </c>
      <c r="AB246" s="3">
        <v>2.18297714422929E-5</v>
      </c>
      <c r="AC246" s="3">
        <v>2.2631090592255601E-5</v>
      </c>
      <c r="AD246" s="3">
        <v>0</v>
      </c>
      <c r="AE246" s="3">
        <v>1.30310138128746E-5</v>
      </c>
      <c r="AF246" s="3">
        <v>3.1846457612364902E-4</v>
      </c>
      <c r="AG246" s="3">
        <v>1.4642819788725E-4</v>
      </c>
      <c r="AH246" s="3">
        <v>6.8930655760305099E-5</v>
      </c>
      <c r="AI246" s="3">
        <v>1.50969982135218E-4</v>
      </c>
      <c r="AJ246" s="3">
        <v>5.8983130824584097E-5</v>
      </c>
      <c r="AK246" s="3">
        <v>2.0501465854808599E-5</v>
      </c>
      <c r="AL246" s="3">
        <v>9.5643588794273697E-4</v>
      </c>
      <c r="AM246" s="3">
        <v>2.6278365176528703E-4</v>
      </c>
      <c r="AN246" s="3">
        <v>2.5757263548320599E-5</v>
      </c>
      <c r="AO246" s="3">
        <v>3.4893661566376401E-5</v>
      </c>
      <c r="AP246" s="3">
        <v>4.3891412645115903E-5</v>
      </c>
      <c r="AQ246" s="3">
        <v>0</v>
      </c>
      <c r="AR246" s="3">
        <v>4.3706293706293699E-5</v>
      </c>
      <c r="AS246" s="3">
        <v>0</v>
      </c>
      <c r="AT246" s="6">
        <v>3.0028226532940899E-5</v>
      </c>
    </row>
    <row r="247" spans="2:46" x14ac:dyDescent="0.3">
      <c r="B247" s="12" t="s">
        <v>34</v>
      </c>
      <c r="C247" s="2" t="s">
        <v>1028</v>
      </c>
      <c r="D247" s="2" t="s">
        <v>374</v>
      </c>
      <c r="E247" s="2" t="s">
        <v>380</v>
      </c>
      <c r="F247" s="2" t="s">
        <v>398</v>
      </c>
      <c r="G247" s="2" t="s">
        <v>399</v>
      </c>
      <c r="H247" s="2" t="s">
        <v>404</v>
      </c>
      <c r="I247" s="2" t="s">
        <v>405</v>
      </c>
      <c r="J247" s="2" t="s">
        <v>1513</v>
      </c>
      <c r="K247" s="2">
        <v>99</v>
      </c>
      <c r="L247" s="13" t="s">
        <v>1514</v>
      </c>
      <c r="M247" s="5">
        <f t="shared" si="9"/>
        <v>7.360977701037205E-4</v>
      </c>
      <c r="N247" s="3">
        <v>0</v>
      </c>
      <c r="O247" s="3">
        <v>3.5805077159941197E-5</v>
      </c>
      <c r="P247" s="3">
        <v>4.1505585465929802E-5</v>
      </c>
      <c r="Q247" s="3">
        <v>4.6634429122842201E-4</v>
      </c>
      <c r="R247" s="3">
        <v>3.8616748083643803E-5</v>
      </c>
      <c r="S247" s="3">
        <v>1.14317069824866E-5</v>
      </c>
      <c r="T247" s="6">
        <v>1.4239436118329701E-4</v>
      </c>
      <c r="U247" s="5">
        <f t="shared" si="10"/>
        <v>2.6125182291968617E-4</v>
      </c>
      <c r="V247" s="3">
        <v>3.2778198127818497E-5</v>
      </c>
      <c r="W247" s="3">
        <v>1.35477490414967E-4</v>
      </c>
      <c r="X247" s="10">
        <v>9.2996134376900695E-5</v>
      </c>
      <c r="Y247" s="5">
        <f t="shared" si="11"/>
        <v>2.0317808358324982E-3</v>
      </c>
      <c r="Z247" s="3">
        <v>0</v>
      </c>
      <c r="AA247" s="3">
        <v>0</v>
      </c>
      <c r="AB247" s="3">
        <v>0</v>
      </c>
      <c r="AC247" s="3">
        <v>0</v>
      </c>
      <c r="AD247" s="3">
        <v>1.04351455702807E-4</v>
      </c>
      <c r="AE247" s="3">
        <v>0</v>
      </c>
      <c r="AF247" s="3">
        <v>0</v>
      </c>
      <c r="AG247" s="3">
        <v>4.1836627967785699E-5</v>
      </c>
      <c r="AH247" s="3">
        <v>4.5953770506870003E-5</v>
      </c>
      <c r="AI247" s="3">
        <v>7.5484991067609298E-5</v>
      </c>
      <c r="AJ247" s="3">
        <v>6.6847548267862003E-4</v>
      </c>
      <c r="AK247" s="3">
        <v>5.7404104393464104E-4</v>
      </c>
      <c r="AL247" s="3">
        <v>9.2558311736393905E-5</v>
      </c>
      <c r="AM247" s="3">
        <v>3.09157237370926E-5</v>
      </c>
      <c r="AN247" s="3">
        <v>0</v>
      </c>
      <c r="AO247" s="3">
        <v>1.74468307831882E-5</v>
      </c>
      <c r="AP247" s="3">
        <v>0</v>
      </c>
      <c r="AQ247" s="3">
        <v>1.38757839817949E-5</v>
      </c>
      <c r="AR247" s="3">
        <v>8.7412587412587399E-5</v>
      </c>
      <c r="AS247" s="3">
        <v>9.9258867125463193E-5</v>
      </c>
      <c r="AT247" s="6">
        <v>1.8016935919764501E-4</v>
      </c>
    </row>
    <row r="248" spans="2:46" x14ac:dyDescent="0.3">
      <c r="B248" s="12" t="s">
        <v>314</v>
      </c>
      <c r="C248" s="2" t="s">
        <v>1028</v>
      </c>
      <c r="D248" s="2" t="s">
        <v>689</v>
      </c>
      <c r="E248" s="2" t="s">
        <v>876</v>
      </c>
      <c r="F248" s="2" t="s">
        <v>960</v>
      </c>
      <c r="G248" s="2" t="s">
        <v>961</v>
      </c>
      <c r="H248" s="2" t="s">
        <v>962</v>
      </c>
      <c r="I248" s="2" t="s">
        <v>966</v>
      </c>
      <c r="J248" s="2" t="s">
        <v>1485</v>
      </c>
      <c r="K248" s="2">
        <v>99</v>
      </c>
      <c r="L248" s="13" t="s">
        <v>1486</v>
      </c>
      <c r="M248" s="5">
        <f t="shared" si="9"/>
        <v>7.2097509042622391E-4</v>
      </c>
      <c r="N248" s="3">
        <v>0</v>
      </c>
      <c r="O248" s="3">
        <v>0</v>
      </c>
      <c r="P248" s="3">
        <v>4.1505585465929802E-5</v>
      </c>
      <c r="Q248" s="3">
        <v>5.3808956680202605E-4</v>
      </c>
      <c r="R248" s="3">
        <v>1.01368963719565E-4</v>
      </c>
      <c r="S248" s="3">
        <v>4.0010974438703099E-5</v>
      </c>
      <c r="T248" s="6">
        <v>0</v>
      </c>
      <c r="U248" s="5">
        <f t="shared" si="10"/>
        <v>2.909046634445979E-4</v>
      </c>
      <c r="V248" s="3">
        <v>3.8241231149121601E-5</v>
      </c>
      <c r="W248" s="3">
        <v>1.5715388888136201E-4</v>
      </c>
      <c r="X248" s="10">
        <v>9.5509543414114295E-5</v>
      </c>
      <c r="Y248" s="5">
        <f t="shared" si="11"/>
        <v>2.1384697080846587E-3</v>
      </c>
      <c r="Z248" s="3">
        <v>0</v>
      </c>
      <c r="AA248" s="3">
        <v>0</v>
      </c>
      <c r="AB248" s="3">
        <v>0</v>
      </c>
      <c r="AC248" s="3">
        <v>0</v>
      </c>
      <c r="AD248" s="3">
        <v>0</v>
      </c>
      <c r="AE248" s="3">
        <v>0</v>
      </c>
      <c r="AF248" s="3">
        <v>0</v>
      </c>
      <c r="AG248" s="3">
        <v>0</v>
      </c>
      <c r="AH248" s="3">
        <v>9.19075410137401E-5</v>
      </c>
      <c r="AI248" s="3">
        <v>0</v>
      </c>
      <c r="AJ248" s="3">
        <v>8.4542487515237299E-4</v>
      </c>
      <c r="AK248" s="3">
        <v>6.5604690735387495E-4</v>
      </c>
      <c r="AL248" s="3">
        <v>1.2341108231519099E-4</v>
      </c>
      <c r="AM248" s="3">
        <v>1.70036480554009E-4</v>
      </c>
      <c r="AN248" s="3">
        <v>2.5757263548320599E-5</v>
      </c>
      <c r="AO248" s="3">
        <v>1.0468098469912901E-4</v>
      </c>
      <c r="AP248" s="3">
        <v>2.19457063225579E-5</v>
      </c>
      <c r="AQ248" s="3">
        <v>0</v>
      </c>
      <c r="AR248" s="3">
        <v>0</v>
      </c>
      <c r="AS248" s="3">
        <v>9.9258867125463193E-5</v>
      </c>
      <c r="AT248" s="6">
        <v>0</v>
      </c>
    </row>
    <row r="249" spans="2:46" x14ac:dyDescent="0.3">
      <c r="B249" s="12" t="s">
        <v>29</v>
      </c>
      <c r="C249" s="2" t="s">
        <v>1028</v>
      </c>
      <c r="D249" s="2" t="s">
        <v>374</v>
      </c>
      <c r="E249" s="2" t="s">
        <v>380</v>
      </c>
      <c r="F249" s="2" t="s">
        <v>385</v>
      </c>
      <c r="G249" s="2" t="s">
        <v>389</v>
      </c>
      <c r="H249" s="2" t="s">
        <v>390</v>
      </c>
      <c r="I249" s="2" t="s">
        <v>391</v>
      </c>
      <c r="J249" s="2" t="s">
        <v>1415</v>
      </c>
      <c r="K249" s="2">
        <v>100</v>
      </c>
      <c r="L249" s="13" t="s">
        <v>1416</v>
      </c>
      <c r="M249" s="5">
        <f t="shared" si="9"/>
        <v>7.165064849192713E-4</v>
      </c>
      <c r="N249" s="3">
        <v>0</v>
      </c>
      <c r="O249" s="3">
        <v>2.2676548867962799E-4</v>
      </c>
      <c r="P249" s="3">
        <v>1.18587387045513E-5</v>
      </c>
      <c r="Q249" s="3">
        <v>0</v>
      </c>
      <c r="R249" s="3">
        <v>4.77882257535092E-4</v>
      </c>
      <c r="S249" s="3">
        <v>0</v>
      </c>
      <c r="T249" s="6">
        <v>0</v>
      </c>
      <c r="U249" s="5">
        <f t="shared" si="10"/>
        <v>4.214227954422789E-4</v>
      </c>
      <c r="V249" s="3">
        <v>7.1019429276940199E-5</v>
      </c>
      <c r="W249" s="3">
        <v>2.5740723178843802E-4</v>
      </c>
      <c r="X249" s="10">
        <v>9.2996134376900695E-5</v>
      </c>
      <c r="Y249" s="5">
        <f t="shared" si="11"/>
        <v>2.1564394493394697E-3</v>
      </c>
      <c r="Z249" s="3">
        <v>0</v>
      </c>
      <c r="AA249" s="3">
        <v>0</v>
      </c>
      <c r="AB249" s="3">
        <v>0</v>
      </c>
      <c r="AC249" s="3">
        <v>2.14995360626428E-4</v>
      </c>
      <c r="AD249" s="3">
        <v>4.4059503518962899E-4</v>
      </c>
      <c r="AE249" s="3">
        <v>0</v>
      </c>
      <c r="AF249" s="3">
        <v>0</v>
      </c>
      <c r="AG249" s="3">
        <v>0</v>
      </c>
      <c r="AH249" s="3">
        <v>0</v>
      </c>
      <c r="AI249" s="3">
        <v>0</v>
      </c>
      <c r="AJ249" s="3">
        <v>0</v>
      </c>
      <c r="AK249" s="3">
        <v>0</v>
      </c>
      <c r="AL249" s="3">
        <v>1.07984697025792E-4</v>
      </c>
      <c r="AM249" s="3">
        <v>8.50182402770048E-4</v>
      </c>
      <c r="AN249" s="3">
        <v>4.7650937564393101E-4</v>
      </c>
      <c r="AO249" s="3">
        <v>0</v>
      </c>
      <c r="AP249" s="3">
        <v>0</v>
      </c>
      <c r="AQ249" s="3">
        <v>0</v>
      </c>
      <c r="AR249" s="3">
        <v>0</v>
      </c>
      <c r="AS249" s="3">
        <v>6.6172578083642102E-5</v>
      </c>
      <c r="AT249" s="6">
        <v>0</v>
      </c>
    </row>
    <row r="250" spans="2:46" x14ac:dyDescent="0.3">
      <c r="B250" s="12" t="s">
        <v>84</v>
      </c>
      <c r="C250" s="2" t="s">
        <v>1028</v>
      </c>
      <c r="D250" s="2" t="s">
        <v>422</v>
      </c>
      <c r="E250" s="2" t="s">
        <v>439</v>
      </c>
      <c r="F250" s="2" t="s">
        <v>440</v>
      </c>
      <c r="G250" s="2" t="s">
        <v>444</v>
      </c>
      <c r="H250" s="2" t="s">
        <v>500</v>
      </c>
      <c r="I250" s="2" t="s">
        <v>501</v>
      </c>
      <c r="J250" s="2" t="s">
        <v>1451</v>
      </c>
      <c r="K250" s="2">
        <v>97</v>
      </c>
      <c r="L250" s="13" t="s">
        <v>1452</v>
      </c>
      <c r="M250" s="5">
        <f t="shared" si="9"/>
        <v>7.0263667404050698E-4</v>
      </c>
      <c r="N250" s="3">
        <v>1.2561421657368701E-4</v>
      </c>
      <c r="O250" s="3">
        <v>1.5913367626640499E-5</v>
      </c>
      <c r="P250" s="3">
        <v>3.5576216113654099E-5</v>
      </c>
      <c r="Q250" s="3">
        <v>0</v>
      </c>
      <c r="R250" s="3">
        <v>5.0201772508737003E-4</v>
      </c>
      <c r="S250" s="3">
        <v>5.7158534912433099E-6</v>
      </c>
      <c r="T250" s="6">
        <v>1.7799295147912099E-5</v>
      </c>
      <c r="U250" s="5">
        <f t="shared" si="10"/>
        <v>3.6141191681487029E-4</v>
      </c>
      <c r="V250" s="3">
        <v>2.7588316757580598E-4</v>
      </c>
      <c r="W250" s="3">
        <v>7.0448295015783098E-5</v>
      </c>
      <c r="X250" s="10">
        <v>1.50804542232812E-5</v>
      </c>
      <c r="Y250" s="5">
        <f t="shared" si="11"/>
        <v>2.2216049606862184E-3</v>
      </c>
      <c r="Z250" s="3">
        <v>2.3987090583976601E-4</v>
      </c>
      <c r="AA250" s="3">
        <v>1.37400384721077E-4</v>
      </c>
      <c r="AB250" s="3">
        <v>0</v>
      </c>
      <c r="AC250" s="3">
        <v>0</v>
      </c>
      <c r="AD250" s="3">
        <v>2.3189212378401501E-5</v>
      </c>
      <c r="AE250" s="3">
        <v>2.6062027625749201E-5</v>
      </c>
      <c r="AF250" s="3">
        <v>1.06154858707883E-4</v>
      </c>
      <c r="AG250" s="3">
        <v>0</v>
      </c>
      <c r="AH250" s="3">
        <v>0</v>
      </c>
      <c r="AI250" s="3">
        <v>0</v>
      </c>
      <c r="AJ250" s="3">
        <v>0</v>
      </c>
      <c r="AK250" s="3">
        <v>0</v>
      </c>
      <c r="AL250" s="3">
        <v>1.28038997902011E-3</v>
      </c>
      <c r="AM250" s="3">
        <v>2.6278365176528703E-4</v>
      </c>
      <c r="AN250" s="3">
        <v>5.1514527096641198E-5</v>
      </c>
      <c r="AO250" s="3">
        <v>1.74468307831882E-5</v>
      </c>
      <c r="AP250" s="3">
        <v>0</v>
      </c>
      <c r="AQ250" s="3">
        <v>0</v>
      </c>
      <c r="AR250" s="3">
        <v>4.3706293706293699E-5</v>
      </c>
      <c r="AS250" s="3">
        <v>3.3086289041820997E-5</v>
      </c>
      <c r="AT250" s="6">
        <v>0</v>
      </c>
    </row>
    <row r="251" spans="2:46" x14ac:dyDescent="0.3">
      <c r="B251" s="12" t="s">
        <v>245</v>
      </c>
      <c r="C251" s="2" t="s">
        <v>1028</v>
      </c>
      <c r="D251" s="2" t="s">
        <v>689</v>
      </c>
      <c r="E251" s="2" t="s">
        <v>690</v>
      </c>
      <c r="F251" s="2" t="s">
        <v>811</v>
      </c>
      <c r="G251" s="2" t="s">
        <v>818</v>
      </c>
      <c r="H251" s="2" t="s">
        <v>819</v>
      </c>
      <c r="I251" s="2" t="s">
        <v>820</v>
      </c>
      <c r="J251" s="2" t="s">
        <v>1515</v>
      </c>
      <c r="K251" s="2">
        <v>97</v>
      </c>
      <c r="L251" s="13" t="s">
        <v>1516</v>
      </c>
      <c r="M251" s="5">
        <f t="shared" si="9"/>
        <v>6.9573918873196638E-4</v>
      </c>
      <c r="N251" s="3">
        <v>5.0984593785790796E-4</v>
      </c>
      <c r="O251" s="3">
        <v>1.1935025719980401E-5</v>
      </c>
      <c r="P251" s="3">
        <v>5.3364324170481202E-5</v>
      </c>
      <c r="Q251" s="3">
        <v>0</v>
      </c>
      <c r="R251" s="3">
        <v>3.8616748083643803E-5</v>
      </c>
      <c r="S251" s="3">
        <v>2.8579267456216501E-5</v>
      </c>
      <c r="T251" s="6">
        <v>5.3397885443736402E-5</v>
      </c>
      <c r="U251" s="5">
        <f t="shared" si="10"/>
        <v>2.6489120142614308E-4</v>
      </c>
      <c r="V251" s="3">
        <v>2.5676255200124501E-4</v>
      </c>
      <c r="W251" s="3">
        <v>8.1286494248980499E-6</v>
      </c>
      <c r="X251" s="10">
        <v>0</v>
      </c>
      <c r="Y251" s="5">
        <f t="shared" si="11"/>
        <v>2.0722714545866943E-3</v>
      </c>
      <c r="Z251" s="3">
        <v>1.50464477299489E-3</v>
      </c>
      <c r="AA251" s="3">
        <v>0</v>
      </c>
      <c r="AB251" s="3">
        <v>0</v>
      </c>
      <c r="AC251" s="3">
        <v>0</v>
      </c>
      <c r="AD251" s="3">
        <v>3.47838185676023E-5</v>
      </c>
      <c r="AE251" s="3">
        <v>0</v>
      </c>
      <c r="AF251" s="3">
        <v>1.91078745674189E-4</v>
      </c>
      <c r="AG251" s="3">
        <v>0</v>
      </c>
      <c r="AH251" s="3">
        <v>0</v>
      </c>
      <c r="AI251" s="3">
        <v>0</v>
      </c>
      <c r="AJ251" s="3">
        <v>0</v>
      </c>
      <c r="AK251" s="3">
        <v>0</v>
      </c>
      <c r="AL251" s="3">
        <v>1.2341108231519099E-4</v>
      </c>
      <c r="AM251" s="3">
        <v>0</v>
      </c>
      <c r="AN251" s="3">
        <v>0</v>
      </c>
      <c r="AO251" s="3">
        <v>8.7234153915941094E-5</v>
      </c>
      <c r="AP251" s="3">
        <v>0</v>
      </c>
      <c r="AQ251" s="3">
        <v>0</v>
      </c>
      <c r="AR251" s="3">
        <v>1.3111888111888101E-4</v>
      </c>
      <c r="AS251" s="3">
        <v>0</v>
      </c>
      <c r="AT251" s="6">
        <v>0</v>
      </c>
    </row>
    <row r="252" spans="2:46" x14ac:dyDescent="0.3">
      <c r="B252" s="12" t="s">
        <v>128</v>
      </c>
      <c r="C252" s="2" t="s">
        <v>1028</v>
      </c>
      <c r="D252" s="2" t="s">
        <v>536</v>
      </c>
      <c r="E252" s="2" t="s">
        <v>577</v>
      </c>
      <c r="F252" s="2" t="s">
        <v>578</v>
      </c>
      <c r="G252" s="2" t="s">
        <v>579</v>
      </c>
      <c r="H252" s="2" t="s">
        <v>582</v>
      </c>
      <c r="I252" s="2" t="s">
        <v>583</v>
      </c>
      <c r="J252" s="2" t="s">
        <v>1393</v>
      </c>
      <c r="K252" s="2">
        <v>99</v>
      </c>
      <c r="L252" s="13" t="s">
        <v>1394</v>
      </c>
      <c r="M252" s="5">
        <f t="shared" si="9"/>
        <v>6.76318124132224E-4</v>
      </c>
      <c r="N252" s="3">
        <v>0</v>
      </c>
      <c r="O252" s="3">
        <v>6.76318124132224E-4</v>
      </c>
      <c r="P252" s="3">
        <v>0</v>
      </c>
      <c r="Q252" s="3">
        <v>0</v>
      </c>
      <c r="R252" s="3">
        <v>0</v>
      </c>
      <c r="S252" s="3">
        <v>0</v>
      </c>
      <c r="T252" s="6">
        <v>0</v>
      </c>
      <c r="U252" s="5">
        <f t="shared" si="10"/>
        <v>4.6062346741088898E-4</v>
      </c>
      <c r="V252" s="3">
        <v>0</v>
      </c>
      <c r="W252" s="3">
        <v>4.6062346741088898E-4</v>
      </c>
      <c r="X252" s="10">
        <v>0</v>
      </c>
      <c r="Y252" s="5">
        <f t="shared" si="11"/>
        <v>1.97108305216413E-3</v>
      </c>
      <c r="Z252" s="3">
        <v>0</v>
      </c>
      <c r="AA252" s="3">
        <v>0</v>
      </c>
      <c r="AB252" s="3">
        <v>0</v>
      </c>
      <c r="AC252" s="3">
        <v>0</v>
      </c>
      <c r="AD252" s="3">
        <v>1.97108305216413E-3</v>
      </c>
      <c r="AE252" s="3">
        <v>0</v>
      </c>
      <c r="AF252" s="3">
        <v>0</v>
      </c>
      <c r="AG252" s="3">
        <v>0</v>
      </c>
      <c r="AH252" s="3">
        <v>0</v>
      </c>
      <c r="AI252" s="3">
        <v>0</v>
      </c>
      <c r="AJ252" s="3">
        <v>0</v>
      </c>
      <c r="AK252" s="3">
        <v>0</v>
      </c>
      <c r="AL252" s="3">
        <v>0</v>
      </c>
      <c r="AM252" s="3">
        <v>0</v>
      </c>
      <c r="AN252" s="3">
        <v>0</v>
      </c>
      <c r="AO252" s="3">
        <v>0</v>
      </c>
      <c r="AP252" s="3">
        <v>0</v>
      </c>
      <c r="AQ252" s="3">
        <v>0</v>
      </c>
      <c r="AR252" s="3">
        <v>0</v>
      </c>
      <c r="AS252" s="3">
        <v>0</v>
      </c>
      <c r="AT252" s="6">
        <v>0</v>
      </c>
    </row>
    <row r="253" spans="2:46" x14ac:dyDescent="0.3">
      <c r="B253" s="12" t="s">
        <v>137</v>
      </c>
      <c r="C253" s="2" t="s">
        <v>1028</v>
      </c>
      <c r="D253" s="2" t="s">
        <v>536</v>
      </c>
      <c r="E253" s="2" t="s">
        <v>577</v>
      </c>
      <c r="F253" s="2" t="s">
        <v>578</v>
      </c>
      <c r="G253" s="2" t="s">
        <v>593</v>
      </c>
      <c r="H253" s="2" t="s">
        <v>598</v>
      </c>
      <c r="I253" s="2" t="s">
        <v>599</v>
      </c>
      <c r="J253" s="2" t="s">
        <v>1407</v>
      </c>
      <c r="K253" s="2">
        <v>100</v>
      </c>
      <c r="L253" s="13" t="s">
        <v>1408</v>
      </c>
      <c r="M253" s="5">
        <f t="shared" si="9"/>
        <v>6.7425019827862501E-4</v>
      </c>
      <c r="N253" s="3">
        <v>0</v>
      </c>
      <c r="O253" s="3">
        <v>5.7288123455906002E-4</v>
      </c>
      <c r="P253" s="3">
        <v>0</v>
      </c>
      <c r="Q253" s="3">
        <v>0</v>
      </c>
      <c r="R253" s="3">
        <v>1.01368963719565E-4</v>
      </c>
      <c r="S253" s="3">
        <v>0</v>
      </c>
      <c r="T253" s="6">
        <v>0</v>
      </c>
      <c r="U253" s="5">
        <f t="shared" si="10"/>
        <v>4.4541703284003639E-4</v>
      </c>
      <c r="V253" s="3">
        <v>3.0592984919297302E-4</v>
      </c>
      <c r="W253" s="3">
        <v>8.6705593865579194E-5</v>
      </c>
      <c r="X253" s="10">
        <v>5.2781589781484198E-5</v>
      </c>
      <c r="Y253" s="5">
        <f t="shared" si="11"/>
        <v>1.9088197384781011E-3</v>
      </c>
      <c r="Z253" s="3">
        <v>0</v>
      </c>
      <c r="AA253" s="3">
        <v>0</v>
      </c>
      <c r="AB253" s="3">
        <v>0</v>
      </c>
      <c r="AC253" s="3">
        <v>1.26734107316631E-3</v>
      </c>
      <c r="AD253" s="3">
        <v>3.7102739805442499E-4</v>
      </c>
      <c r="AE253" s="3">
        <v>0</v>
      </c>
      <c r="AF253" s="3">
        <v>0</v>
      </c>
      <c r="AG253" s="3">
        <v>0</v>
      </c>
      <c r="AH253" s="3">
        <v>0</v>
      </c>
      <c r="AI253" s="3">
        <v>0</v>
      </c>
      <c r="AJ253" s="3">
        <v>0</v>
      </c>
      <c r="AK253" s="3">
        <v>0</v>
      </c>
      <c r="AL253" s="3">
        <v>0</v>
      </c>
      <c r="AM253" s="3">
        <v>0</v>
      </c>
      <c r="AN253" s="3">
        <v>2.7045126725736598E-4</v>
      </c>
      <c r="AO253" s="3">
        <v>0</v>
      </c>
      <c r="AP253" s="3">
        <v>0</v>
      </c>
      <c r="AQ253" s="3">
        <v>0</v>
      </c>
      <c r="AR253" s="3">
        <v>0</v>
      </c>
      <c r="AS253" s="3">
        <v>0</v>
      </c>
      <c r="AT253" s="6">
        <v>0</v>
      </c>
    </row>
    <row r="254" spans="2:46" x14ac:dyDescent="0.3">
      <c r="B254" s="12" t="s">
        <v>203</v>
      </c>
      <c r="C254" s="2" t="s">
        <v>1028</v>
      </c>
      <c r="D254" s="2" t="s">
        <v>689</v>
      </c>
      <c r="E254" s="2" t="s">
        <v>690</v>
      </c>
      <c r="F254" s="2" t="s">
        <v>723</v>
      </c>
      <c r="G254" s="2" t="s">
        <v>724</v>
      </c>
      <c r="H254" s="2" t="s">
        <v>751</v>
      </c>
      <c r="I254" s="2" t="s">
        <v>752</v>
      </c>
      <c r="J254" s="2" t="s">
        <v>1469</v>
      </c>
      <c r="K254" s="2">
        <v>99</v>
      </c>
      <c r="L254" s="13" t="s">
        <v>1470</v>
      </c>
      <c r="M254" s="5">
        <f t="shared" si="9"/>
        <v>6.7143384565480782E-4</v>
      </c>
      <c r="N254" s="3">
        <v>4.43344293789485E-5</v>
      </c>
      <c r="O254" s="3">
        <v>9.1501863853183204E-5</v>
      </c>
      <c r="P254" s="3">
        <v>5.3364324170481202E-5</v>
      </c>
      <c r="Q254" s="3">
        <v>7.1745275573603404E-5</v>
      </c>
      <c r="R254" s="3">
        <v>2.9927979764824E-4</v>
      </c>
      <c r="S254" s="3">
        <v>4.0010974438703099E-5</v>
      </c>
      <c r="T254" s="6">
        <v>7.1197180591648504E-5</v>
      </c>
      <c r="U254" s="5">
        <f t="shared" si="10"/>
        <v>3.2773776254086279E-4</v>
      </c>
      <c r="V254" s="3">
        <v>2.0486373829886601E-4</v>
      </c>
      <c r="W254" s="3">
        <v>1.00253342907075E-4</v>
      </c>
      <c r="X254" s="10">
        <v>2.2620681334921801E-5</v>
      </c>
      <c r="Y254" s="5">
        <f t="shared" si="11"/>
        <v>2.058155404987108E-3</v>
      </c>
      <c r="Z254" s="3">
        <v>4.36128919708665E-5</v>
      </c>
      <c r="AA254" s="3">
        <v>6.8700192360538606E-5</v>
      </c>
      <c r="AB254" s="3">
        <v>2.18297714422929E-5</v>
      </c>
      <c r="AC254" s="3">
        <v>0</v>
      </c>
      <c r="AD254" s="3">
        <v>2.6667594235161798E-4</v>
      </c>
      <c r="AE254" s="3">
        <v>0</v>
      </c>
      <c r="AF254" s="3">
        <v>8.4923886966306405E-5</v>
      </c>
      <c r="AG254" s="3">
        <v>6.2754941951678701E-5</v>
      </c>
      <c r="AH254" s="3">
        <v>2.2976885253435001E-5</v>
      </c>
      <c r="AI254" s="3">
        <v>5.0323327378406203E-5</v>
      </c>
      <c r="AJ254" s="3">
        <v>7.8644174432778796E-5</v>
      </c>
      <c r="AK254" s="3">
        <v>8.2005863419234396E-5</v>
      </c>
      <c r="AL254" s="3">
        <v>9.2558311736393899E-4</v>
      </c>
      <c r="AM254" s="3">
        <v>1.54578618685463E-5</v>
      </c>
      <c r="AN254" s="3">
        <v>1.2878631774160299E-5</v>
      </c>
      <c r="AO254" s="3">
        <v>6.9787323132752897E-5</v>
      </c>
      <c r="AP254" s="3">
        <v>4.3891412645115903E-5</v>
      </c>
      <c r="AQ254" s="3">
        <v>1.38757839817949E-5</v>
      </c>
      <c r="AR254" s="3">
        <v>1.3111888111888101E-4</v>
      </c>
      <c r="AS254" s="3">
        <v>3.3086289041820997E-5</v>
      </c>
      <c r="AT254" s="6">
        <v>3.0028226532940899E-5</v>
      </c>
    </row>
    <row r="255" spans="2:46" x14ac:dyDescent="0.3">
      <c r="B255" s="12" t="s">
        <v>110</v>
      </c>
      <c r="C255" s="2" t="s">
        <v>1028</v>
      </c>
      <c r="D255" s="2" t="s">
        <v>536</v>
      </c>
      <c r="E255" s="2" t="s">
        <v>537</v>
      </c>
      <c r="F255" s="2" t="s">
        <v>547</v>
      </c>
      <c r="G255" s="2" t="s">
        <v>551</v>
      </c>
      <c r="H255" s="2" t="s">
        <v>552</v>
      </c>
      <c r="I255" s="2" t="s">
        <v>554</v>
      </c>
      <c r="J255" s="2" t="s">
        <v>1401</v>
      </c>
      <c r="K255" s="2">
        <v>100</v>
      </c>
      <c r="L255" s="13" t="s">
        <v>1402</v>
      </c>
      <c r="M255" s="5">
        <f t="shared" si="9"/>
        <v>6.6438309841224303E-4</v>
      </c>
      <c r="N255" s="3">
        <v>0</v>
      </c>
      <c r="O255" s="3">
        <v>6.6438309841224303E-4</v>
      </c>
      <c r="P255" s="3">
        <v>0</v>
      </c>
      <c r="Q255" s="3">
        <v>0</v>
      </c>
      <c r="R255" s="3">
        <v>0</v>
      </c>
      <c r="S255" s="3">
        <v>0</v>
      </c>
      <c r="T255" s="6">
        <v>0</v>
      </c>
      <c r="U255" s="5">
        <f t="shared" si="10"/>
        <v>4.561193238741037E-4</v>
      </c>
      <c r="V255" s="3">
        <v>4.5070022425750499E-4</v>
      </c>
      <c r="W255" s="3">
        <v>5.4190996165986996E-6</v>
      </c>
      <c r="X255" s="10">
        <v>0</v>
      </c>
      <c r="Y255" s="5">
        <f t="shared" si="11"/>
        <v>1.8902541862394916E-3</v>
      </c>
      <c r="Z255" s="3">
        <v>0</v>
      </c>
      <c r="AA255" s="3">
        <v>0</v>
      </c>
      <c r="AB255" s="3">
        <v>0</v>
      </c>
      <c r="AC255" s="3">
        <v>1.86706497386109E-3</v>
      </c>
      <c r="AD255" s="3">
        <v>2.3189212378401501E-5</v>
      </c>
      <c r="AE255" s="3">
        <v>0</v>
      </c>
      <c r="AF255" s="3">
        <v>0</v>
      </c>
      <c r="AG255" s="3">
        <v>0</v>
      </c>
      <c r="AH255" s="3">
        <v>0</v>
      </c>
      <c r="AI255" s="3">
        <v>0</v>
      </c>
      <c r="AJ255" s="3">
        <v>0</v>
      </c>
      <c r="AK255" s="3">
        <v>0</v>
      </c>
      <c r="AL255" s="3">
        <v>0</v>
      </c>
      <c r="AM255" s="3">
        <v>0</v>
      </c>
      <c r="AN255" s="3">
        <v>0</v>
      </c>
      <c r="AO255" s="3">
        <v>0</v>
      </c>
      <c r="AP255" s="3">
        <v>0</v>
      </c>
      <c r="AQ255" s="3">
        <v>0</v>
      </c>
      <c r="AR255" s="3">
        <v>0</v>
      </c>
      <c r="AS255" s="3">
        <v>0</v>
      </c>
      <c r="AT255" s="6">
        <v>0</v>
      </c>
    </row>
    <row r="256" spans="2:46" x14ac:dyDescent="0.3">
      <c r="B256" s="12" t="s">
        <v>146</v>
      </c>
      <c r="C256" s="2" t="s">
        <v>1028</v>
      </c>
      <c r="D256" s="2" t="s">
        <v>536</v>
      </c>
      <c r="E256" s="2" t="s">
        <v>577</v>
      </c>
      <c r="F256" s="2" t="s">
        <v>578</v>
      </c>
      <c r="G256" s="2" t="s">
        <v>593</v>
      </c>
      <c r="H256" s="2" t="s">
        <v>610</v>
      </c>
      <c r="I256" s="2" t="s">
        <v>611</v>
      </c>
      <c r="J256" s="2" t="s">
        <v>1425</v>
      </c>
      <c r="K256" s="2">
        <v>100</v>
      </c>
      <c r="L256" s="13" t="s">
        <v>1426</v>
      </c>
      <c r="M256" s="5">
        <f t="shared" si="9"/>
        <v>6.5079384865847302E-4</v>
      </c>
      <c r="N256" s="3">
        <v>3.6945357815790397E-5</v>
      </c>
      <c r="O256" s="3">
        <v>5.1718444786581796E-4</v>
      </c>
      <c r="P256" s="3">
        <v>0</v>
      </c>
      <c r="Q256" s="3">
        <v>0</v>
      </c>
      <c r="R256" s="3">
        <v>3.37896545731883E-5</v>
      </c>
      <c r="S256" s="3">
        <v>6.2874388403676403E-5</v>
      </c>
      <c r="T256" s="6">
        <v>0</v>
      </c>
      <c r="U256" s="5">
        <f t="shared" si="10"/>
        <v>4.0982072560962347E-4</v>
      </c>
      <c r="V256" s="3">
        <v>1.66622507149744E-4</v>
      </c>
      <c r="W256" s="3">
        <v>1.6528253830625999E-4</v>
      </c>
      <c r="X256" s="10">
        <v>7.7915680153619503E-5</v>
      </c>
      <c r="Y256" s="5">
        <f t="shared" si="11"/>
        <v>1.8537002545383719E-3</v>
      </c>
      <c r="Z256" s="3">
        <v>0</v>
      </c>
      <c r="AA256" s="3">
        <v>0</v>
      </c>
      <c r="AB256" s="3">
        <v>1.09148857211465E-4</v>
      </c>
      <c r="AC256" s="3">
        <v>6.9024826306379695E-4</v>
      </c>
      <c r="AD256" s="3">
        <v>7.0727097754124703E-4</v>
      </c>
      <c r="AE256" s="3">
        <v>1.0424811050299699E-4</v>
      </c>
      <c r="AF256" s="3">
        <v>0</v>
      </c>
      <c r="AG256" s="3">
        <v>0</v>
      </c>
      <c r="AH256" s="3">
        <v>0</v>
      </c>
      <c r="AI256" s="3">
        <v>0</v>
      </c>
      <c r="AJ256" s="3">
        <v>0</v>
      </c>
      <c r="AK256" s="3">
        <v>0</v>
      </c>
      <c r="AL256" s="3">
        <v>0</v>
      </c>
      <c r="AM256" s="3">
        <v>0</v>
      </c>
      <c r="AN256" s="3">
        <v>9.0150422419122097E-5</v>
      </c>
      <c r="AO256" s="3">
        <v>0</v>
      </c>
      <c r="AP256" s="3">
        <v>0</v>
      </c>
      <c r="AQ256" s="3">
        <v>1.5263362379974401E-4</v>
      </c>
      <c r="AR256" s="3">
        <v>0</v>
      </c>
      <c r="AS256" s="3">
        <v>0</v>
      </c>
      <c r="AT256" s="6">
        <v>0</v>
      </c>
    </row>
    <row r="257" spans="2:46" x14ac:dyDescent="0.3">
      <c r="B257" s="12" t="s">
        <v>295</v>
      </c>
      <c r="C257" s="2" t="s">
        <v>1028</v>
      </c>
      <c r="D257" s="2" t="s">
        <v>689</v>
      </c>
      <c r="E257" s="2" t="s">
        <v>876</v>
      </c>
      <c r="F257" s="2" t="s">
        <v>935</v>
      </c>
      <c r="G257" s="2" t="s">
        <v>936</v>
      </c>
      <c r="H257" s="2" t="s">
        <v>937</v>
      </c>
      <c r="I257" s="2" t="s">
        <v>938</v>
      </c>
      <c r="J257" s="2" t="s">
        <v>1487</v>
      </c>
      <c r="K257" s="2">
        <v>99</v>
      </c>
      <c r="L257" s="13" t="s">
        <v>1488</v>
      </c>
      <c r="M257" s="5">
        <f t="shared" si="9"/>
        <v>6.4908963070561322E-4</v>
      </c>
      <c r="N257" s="3">
        <v>0</v>
      </c>
      <c r="O257" s="3">
        <v>0</v>
      </c>
      <c r="P257" s="3">
        <v>2.3717477409102699E-5</v>
      </c>
      <c r="Q257" s="3">
        <v>0</v>
      </c>
      <c r="R257" s="3">
        <v>4.5374678998281499E-4</v>
      </c>
      <c r="S257" s="3">
        <v>1.14317069824866E-5</v>
      </c>
      <c r="T257" s="6">
        <v>1.6019365633120899E-4</v>
      </c>
      <c r="U257" s="5">
        <f t="shared" si="10"/>
        <v>2.9353484786031947E-4</v>
      </c>
      <c r="V257" s="3">
        <v>4.3704264170424698E-5</v>
      </c>
      <c r="W257" s="3">
        <v>2.2218308428054601E-4</v>
      </c>
      <c r="X257" s="10">
        <v>2.76474994093488E-5</v>
      </c>
      <c r="Y257" s="5">
        <f t="shared" si="11"/>
        <v>1.9142017714790483E-3</v>
      </c>
      <c r="Z257" s="3">
        <v>0</v>
      </c>
      <c r="AA257" s="3">
        <v>0</v>
      </c>
      <c r="AB257" s="3">
        <v>0</v>
      </c>
      <c r="AC257" s="3">
        <v>0</v>
      </c>
      <c r="AD257" s="3">
        <v>0</v>
      </c>
      <c r="AE257" s="3">
        <v>0</v>
      </c>
      <c r="AF257" s="3">
        <v>0</v>
      </c>
      <c r="AG257" s="3">
        <v>4.1836627967785699E-5</v>
      </c>
      <c r="AH257" s="3">
        <v>0</v>
      </c>
      <c r="AI257" s="3">
        <v>0</v>
      </c>
      <c r="AJ257" s="3">
        <v>0</v>
      </c>
      <c r="AK257" s="3">
        <v>0</v>
      </c>
      <c r="AL257" s="3">
        <v>1.6969023818338801E-4</v>
      </c>
      <c r="AM257" s="3">
        <v>1.20571322574661E-3</v>
      </c>
      <c r="AN257" s="3">
        <v>6.4393158870801502E-5</v>
      </c>
      <c r="AO257" s="3">
        <v>0</v>
      </c>
      <c r="AP257" s="3">
        <v>0</v>
      </c>
      <c r="AQ257" s="3">
        <v>2.7751567963589899E-5</v>
      </c>
      <c r="AR257" s="3">
        <v>2.1853146853146799E-4</v>
      </c>
      <c r="AS257" s="3">
        <v>6.6172578083642102E-5</v>
      </c>
      <c r="AT257" s="6">
        <v>1.20112906131763E-4</v>
      </c>
    </row>
    <row r="258" spans="2:46" x14ac:dyDescent="0.3">
      <c r="B258" s="12" t="s">
        <v>135</v>
      </c>
      <c r="C258" s="2" t="s">
        <v>1028</v>
      </c>
      <c r="D258" s="2" t="s">
        <v>536</v>
      </c>
      <c r="E258" s="2" t="s">
        <v>577</v>
      </c>
      <c r="F258" s="2" t="s">
        <v>578</v>
      </c>
      <c r="G258" s="2" t="s">
        <v>593</v>
      </c>
      <c r="H258" s="2" t="s">
        <v>594</v>
      </c>
      <c r="I258" s="2" t="s">
        <v>595</v>
      </c>
      <c r="J258" s="2" t="s">
        <v>1527</v>
      </c>
      <c r="K258" s="2">
        <v>98</v>
      </c>
      <c r="L258" s="13" t="s">
        <v>1528</v>
      </c>
      <c r="M258" s="5">
        <f t="shared" si="9"/>
        <v>6.4782139713742421E-4</v>
      </c>
      <c r="N258" s="3">
        <v>0</v>
      </c>
      <c r="O258" s="3">
        <v>4.9729273833251696E-4</v>
      </c>
      <c r="P258" s="3">
        <v>0</v>
      </c>
      <c r="Q258" s="3">
        <v>0</v>
      </c>
      <c r="R258" s="3">
        <v>1.44812805313664E-4</v>
      </c>
      <c r="S258" s="3">
        <v>5.7158534912433099E-6</v>
      </c>
      <c r="T258" s="6">
        <v>0</v>
      </c>
      <c r="U258" s="5">
        <f t="shared" si="10"/>
        <v>4.1893787664037106E-4</v>
      </c>
      <c r="V258" s="3">
        <v>2.8954075012906398E-4</v>
      </c>
      <c r="W258" s="3">
        <v>5.1481446357687598E-5</v>
      </c>
      <c r="X258" s="10">
        <v>7.7915680153619503E-5</v>
      </c>
      <c r="Y258" s="5">
        <f t="shared" si="11"/>
        <v>1.8199800561909578E-3</v>
      </c>
      <c r="Z258" s="3">
        <v>0</v>
      </c>
      <c r="AA258" s="3">
        <v>0</v>
      </c>
      <c r="AB258" s="3">
        <v>0</v>
      </c>
      <c r="AC258" s="3">
        <v>1.19944780138954E-3</v>
      </c>
      <c r="AD258" s="3">
        <v>2.2029751759481401E-4</v>
      </c>
      <c r="AE258" s="3">
        <v>0</v>
      </c>
      <c r="AF258" s="3">
        <v>0</v>
      </c>
      <c r="AG258" s="3">
        <v>0</v>
      </c>
      <c r="AH258" s="3">
        <v>0</v>
      </c>
      <c r="AI258" s="3">
        <v>0</v>
      </c>
      <c r="AJ258" s="3">
        <v>0</v>
      </c>
      <c r="AK258" s="3">
        <v>0</v>
      </c>
      <c r="AL258" s="3">
        <v>0</v>
      </c>
      <c r="AM258" s="3">
        <v>0</v>
      </c>
      <c r="AN258" s="3">
        <v>3.8635895322480898E-4</v>
      </c>
      <c r="AO258" s="3">
        <v>0</v>
      </c>
      <c r="AP258" s="3">
        <v>0</v>
      </c>
      <c r="AQ258" s="3">
        <v>1.38757839817949E-5</v>
      </c>
      <c r="AR258" s="3">
        <v>0</v>
      </c>
      <c r="AS258" s="3">
        <v>0</v>
      </c>
      <c r="AT258" s="6">
        <v>0</v>
      </c>
    </row>
    <row r="259" spans="2:46" x14ac:dyDescent="0.3">
      <c r="B259" s="12" t="s">
        <v>262</v>
      </c>
      <c r="C259" s="2" t="s">
        <v>1028</v>
      </c>
      <c r="D259" s="2" t="s">
        <v>689</v>
      </c>
      <c r="E259" s="2" t="s">
        <v>853</v>
      </c>
      <c r="F259" s="2" t="s">
        <v>854</v>
      </c>
      <c r="G259" s="2" t="s">
        <v>855</v>
      </c>
      <c r="H259" s="2" t="s">
        <v>858</v>
      </c>
      <c r="I259" s="2" t="s">
        <v>859</v>
      </c>
      <c r="J259" s="2" t="s">
        <v>1613</v>
      </c>
      <c r="K259" s="2">
        <v>97</v>
      </c>
      <c r="L259" s="13" t="s">
        <v>1614</v>
      </c>
      <c r="M259" s="5">
        <f t="shared" si="9"/>
        <v>6.4662735957950732E-4</v>
      </c>
      <c r="N259" s="3">
        <v>4.21177079100011E-4</v>
      </c>
      <c r="O259" s="3">
        <v>0</v>
      </c>
      <c r="P259" s="3">
        <v>1.18587387045513E-5</v>
      </c>
      <c r="Q259" s="3">
        <v>0</v>
      </c>
      <c r="R259" s="3">
        <v>0</v>
      </c>
      <c r="S259" s="3">
        <v>0</v>
      </c>
      <c r="T259" s="6">
        <v>2.1359154177494501E-4</v>
      </c>
      <c r="U259" s="5">
        <f t="shared" si="10"/>
        <v>1.9371956478282152E-4</v>
      </c>
      <c r="V259" s="3">
        <v>1.9120615574560801E-4</v>
      </c>
      <c r="W259" s="3">
        <v>0</v>
      </c>
      <c r="X259" s="10">
        <v>2.5134090372135298E-6</v>
      </c>
      <c r="Y259" s="5">
        <f t="shared" si="11"/>
        <v>1.7962268219550142E-3</v>
      </c>
      <c r="Z259" s="3">
        <v>1.24296742116969E-3</v>
      </c>
      <c r="AA259" s="3">
        <v>0</v>
      </c>
      <c r="AB259" s="3">
        <v>0</v>
      </c>
      <c r="AC259" s="3">
        <v>0</v>
      </c>
      <c r="AD259" s="3">
        <v>0</v>
      </c>
      <c r="AE259" s="3">
        <v>0</v>
      </c>
      <c r="AF259" s="3">
        <v>4.2461943483153202E-5</v>
      </c>
      <c r="AG259" s="3">
        <v>0</v>
      </c>
      <c r="AH259" s="3">
        <v>0</v>
      </c>
      <c r="AI259" s="3">
        <v>0</v>
      </c>
      <c r="AJ259" s="3">
        <v>0</v>
      </c>
      <c r="AK259" s="3">
        <v>0</v>
      </c>
      <c r="AL259" s="3">
        <v>0</v>
      </c>
      <c r="AM259" s="3">
        <v>0</v>
      </c>
      <c r="AN259" s="3">
        <v>0</v>
      </c>
      <c r="AO259" s="3">
        <v>0</v>
      </c>
      <c r="AP259" s="3">
        <v>0</v>
      </c>
      <c r="AQ259" s="3">
        <v>0</v>
      </c>
      <c r="AR259" s="3">
        <v>4.8076923076922998E-4</v>
      </c>
      <c r="AS259" s="3">
        <v>0</v>
      </c>
      <c r="AT259" s="6">
        <v>3.0028226532940899E-5</v>
      </c>
    </row>
    <row r="260" spans="2:46" x14ac:dyDescent="0.3">
      <c r="B260" s="12" t="s">
        <v>197</v>
      </c>
      <c r="C260" s="2" t="s">
        <v>1028</v>
      </c>
      <c r="D260" s="2" t="s">
        <v>689</v>
      </c>
      <c r="E260" s="2" t="s">
        <v>690</v>
      </c>
      <c r="F260" s="2" t="s">
        <v>723</v>
      </c>
      <c r="G260" s="2" t="s">
        <v>724</v>
      </c>
      <c r="H260" s="2" t="s">
        <v>743</v>
      </c>
      <c r="I260" s="2" t="s">
        <v>744</v>
      </c>
      <c r="J260" s="2" t="s">
        <v>1537</v>
      </c>
      <c r="K260" s="2">
        <v>99</v>
      </c>
      <c r="L260" s="13" t="s">
        <v>1538</v>
      </c>
      <c r="M260" s="5">
        <f t="shared" si="9"/>
        <v>6.4195949890053893E-4</v>
      </c>
      <c r="N260" s="3">
        <v>1.6255957438947701E-4</v>
      </c>
      <c r="O260" s="3">
        <v>5.1718444786581801E-5</v>
      </c>
      <c r="P260" s="3">
        <v>2.2531603538647601E-4</v>
      </c>
      <c r="Q260" s="3">
        <v>0</v>
      </c>
      <c r="R260" s="3">
        <v>1.9308374041821901E-5</v>
      </c>
      <c r="S260" s="3">
        <v>2.2863413964973199E-5</v>
      </c>
      <c r="T260" s="6">
        <v>1.6019365633120899E-4</v>
      </c>
      <c r="U260" s="5">
        <f t="shared" si="10"/>
        <v>2.3756569002009501E-4</v>
      </c>
      <c r="V260" s="3">
        <v>7.1019429276940199E-5</v>
      </c>
      <c r="W260" s="3">
        <v>7.8576944440681098E-5</v>
      </c>
      <c r="X260" s="10">
        <v>8.7969316302473699E-5</v>
      </c>
      <c r="Y260" s="5">
        <f t="shared" si="11"/>
        <v>1.9697852586448889E-3</v>
      </c>
      <c r="Z260" s="3">
        <v>1.9625801386889899E-4</v>
      </c>
      <c r="AA260" s="3">
        <v>1.37400384721077E-4</v>
      </c>
      <c r="AB260" s="3">
        <v>1.5280840009605101E-4</v>
      </c>
      <c r="AC260" s="3">
        <v>3.3946635888383402E-5</v>
      </c>
      <c r="AD260" s="3">
        <v>2.3189212378401501E-5</v>
      </c>
      <c r="AE260" s="3">
        <v>1.0424811050299699E-4</v>
      </c>
      <c r="AF260" s="3">
        <v>1.06154858707883E-4</v>
      </c>
      <c r="AG260" s="3">
        <v>3.3469302374228603E-4</v>
      </c>
      <c r="AH260" s="3">
        <v>3.6763016405496002E-4</v>
      </c>
      <c r="AI260" s="3">
        <v>0</v>
      </c>
      <c r="AJ260" s="3">
        <v>0</v>
      </c>
      <c r="AK260" s="3">
        <v>0</v>
      </c>
      <c r="AL260" s="3">
        <v>0</v>
      </c>
      <c r="AM260" s="3">
        <v>6.1831447474185294E-5</v>
      </c>
      <c r="AN260" s="3">
        <v>0</v>
      </c>
      <c r="AO260" s="3">
        <v>5.23404923495647E-5</v>
      </c>
      <c r="AP260" s="3">
        <v>0</v>
      </c>
      <c r="AQ260" s="3">
        <v>1.38757839817949E-5</v>
      </c>
      <c r="AR260" s="3">
        <v>2.6223776223776202E-4</v>
      </c>
      <c r="AS260" s="3">
        <v>3.3086289041820997E-5</v>
      </c>
      <c r="AT260" s="6">
        <v>9.0084679598822896E-5</v>
      </c>
    </row>
    <row r="261" spans="2:46" x14ac:dyDescent="0.3">
      <c r="B261" s="12" t="s">
        <v>207</v>
      </c>
      <c r="C261" s="2" t="s">
        <v>1028</v>
      </c>
      <c r="D261" s="2" t="s">
        <v>689</v>
      </c>
      <c r="E261" s="2" t="s">
        <v>690</v>
      </c>
      <c r="F261" s="2" t="s">
        <v>723</v>
      </c>
      <c r="G261" s="2" t="s">
        <v>724</v>
      </c>
      <c r="H261" s="2" t="s">
        <v>758</v>
      </c>
      <c r="I261" s="2" t="s">
        <v>759</v>
      </c>
      <c r="J261" s="2" t="s">
        <v>1519</v>
      </c>
      <c r="K261" s="2">
        <v>98</v>
      </c>
      <c r="L261" s="13" t="s">
        <v>1520</v>
      </c>
      <c r="M261" s="5">
        <f t="shared" si="9"/>
        <v>6.293795320735056E-4</v>
      </c>
      <c r="N261" s="3">
        <v>2.7339564783684901E-4</v>
      </c>
      <c r="O261" s="3">
        <v>3.9783419066601401E-6</v>
      </c>
      <c r="P261" s="3">
        <v>1.06728648340962E-4</v>
      </c>
      <c r="Q261" s="3">
        <v>5.73962204588827E-5</v>
      </c>
      <c r="R261" s="3">
        <v>3.8616748083643803E-5</v>
      </c>
      <c r="S261" s="3">
        <v>1.31464630298596E-4</v>
      </c>
      <c r="T261" s="6">
        <v>1.7799295147912099E-5</v>
      </c>
      <c r="U261" s="5">
        <f t="shared" si="10"/>
        <v>2.571809082307858E-4</v>
      </c>
      <c r="V261" s="3">
        <v>9.83345943834557E-5</v>
      </c>
      <c r="W261" s="3">
        <v>1.1109154214027301E-4</v>
      </c>
      <c r="X261" s="10">
        <v>4.77547717070571E-5</v>
      </c>
      <c r="Y261" s="5">
        <f t="shared" si="11"/>
        <v>2.0175423061612216E-3</v>
      </c>
      <c r="Z261" s="3">
        <v>1.9625801386889899E-4</v>
      </c>
      <c r="AA261" s="3">
        <v>3.6640102592287201E-4</v>
      </c>
      <c r="AB261" s="3">
        <v>2.6195725730751601E-4</v>
      </c>
      <c r="AC261" s="3">
        <v>0</v>
      </c>
      <c r="AD261" s="3">
        <v>1.15946061892007E-5</v>
      </c>
      <c r="AE261" s="3">
        <v>0</v>
      </c>
      <c r="AF261" s="3">
        <v>1.69847773932612E-4</v>
      </c>
      <c r="AG261" s="3">
        <v>1.4642819788725E-4</v>
      </c>
      <c r="AH261" s="3">
        <v>4.5953770506870003E-5</v>
      </c>
      <c r="AI261" s="3">
        <v>2.5161663689203101E-5</v>
      </c>
      <c r="AJ261" s="3">
        <v>5.8983130824584097E-5</v>
      </c>
      <c r="AK261" s="3">
        <v>8.2005863419234396E-5</v>
      </c>
      <c r="AL261" s="3">
        <v>9.2558311736393905E-5</v>
      </c>
      <c r="AM261" s="3">
        <v>1.54578618685463E-5</v>
      </c>
      <c r="AN261" s="3">
        <v>1.2878631774160299E-5</v>
      </c>
      <c r="AO261" s="3">
        <v>1.9191513861506999E-4</v>
      </c>
      <c r="AP261" s="3">
        <v>2.6334847587069501E-4</v>
      </c>
      <c r="AQ261" s="3">
        <v>0</v>
      </c>
      <c r="AR261" s="3">
        <v>4.3706293706293699E-5</v>
      </c>
      <c r="AS261" s="3">
        <v>3.3086289041820997E-5</v>
      </c>
      <c r="AT261" s="6">
        <v>0</v>
      </c>
    </row>
    <row r="262" spans="2:46" x14ac:dyDescent="0.3">
      <c r="B262" s="12" t="s">
        <v>194</v>
      </c>
      <c r="C262" s="2" t="s">
        <v>1028</v>
      </c>
      <c r="D262" s="2" t="s">
        <v>689</v>
      </c>
      <c r="E262" s="2" t="s">
        <v>690</v>
      </c>
      <c r="F262" s="2" t="s">
        <v>723</v>
      </c>
      <c r="G262" s="2" t="s">
        <v>724</v>
      </c>
      <c r="H262" s="2" t="s">
        <v>740</v>
      </c>
      <c r="I262" s="2" t="s">
        <v>741</v>
      </c>
      <c r="J262" s="2" t="s">
        <v>1597</v>
      </c>
      <c r="K262" s="2">
        <v>98</v>
      </c>
      <c r="L262" s="13" t="s">
        <v>1598</v>
      </c>
      <c r="M262" s="5">
        <f t="shared" si="9"/>
        <v>6.1899501337832688E-4</v>
      </c>
      <c r="N262" s="3">
        <v>6.65016440684228E-5</v>
      </c>
      <c r="O262" s="3">
        <v>1.0741523147982299E-4</v>
      </c>
      <c r="P262" s="3">
        <v>1.18587387045513E-5</v>
      </c>
      <c r="Q262" s="3">
        <v>0</v>
      </c>
      <c r="R262" s="3">
        <v>7.72334961672877E-5</v>
      </c>
      <c r="S262" s="3">
        <v>0</v>
      </c>
      <c r="T262" s="6">
        <v>3.5598590295824199E-4</v>
      </c>
      <c r="U262" s="5">
        <f t="shared" si="10"/>
        <v>1.9913993861688691E-4</v>
      </c>
      <c r="V262" s="3">
        <v>9.83345943834557E-5</v>
      </c>
      <c r="W262" s="3">
        <v>7.31578448240824E-5</v>
      </c>
      <c r="X262" s="10">
        <v>2.76474994093488E-5</v>
      </c>
      <c r="Y262" s="5">
        <f t="shared" si="11"/>
        <v>1.5922525759485605E-3</v>
      </c>
      <c r="Z262" s="3">
        <v>1.3083867591259901E-4</v>
      </c>
      <c r="AA262" s="3">
        <v>2.29000641201795E-5</v>
      </c>
      <c r="AB262" s="3">
        <v>4.3659542884585901E-5</v>
      </c>
      <c r="AC262" s="3">
        <v>1.1315545296127801E-5</v>
      </c>
      <c r="AD262" s="3">
        <v>2.7827054854081802E-4</v>
      </c>
      <c r="AE262" s="3">
        <v>2.6062027625749201E-5</v>
      </c>
      <c r="AF262" s="3">
        <v>0</v>
      </c>
      <c r="AG262" s="3">
        <v>2.0918313983892799E-5</v>
      </c>
      <c r="AH262" s="3">
        <v>0</v>
      </c>
      <c r="AI262" s="3">
        <v>0</v>
      </c>
      <c r="AJ262" s="3">
        <v>0</v>
      </c>
      <c r="AK262" s="3">
        <v>0</v>
      </c>
      <c r="AL262" s="3">
        <v>2.4682216463038301E-4</v>
      </c>
      <c r="AM262" s="3">
        <v>0</v>
      </c>
      <c r="AN262" s="3">
        <v>0</v>
      </c>
      <c r="AO262" s="3">
        <v>0</v>
      </c>
      <c r="AP262" s="3">
        <v>0</v>
      </c>
      <c r="AQ262" s="3">
        <v>0</v>
      </c>
      <c r="AR262" s="3">
        <v>5.6818181818181805E-4</v>
      </c>
      <c r="AS262" s="3">
        <v>3.3086289041820997E-5</v>
      </c>
      <c r="AT262" s="6">
        <v>2.1019758573058599E-4</v>
      </c>
    </row>
    <row r="263" spans="2:46" x14ac:dyDescent="0.3">
      <c r="B263" s="12" t="s">
        <v>149</v>
      </c>
      <c r="C263" s="2" t="s">
        <v>1028</v>
      </c>
      <c r="D263" s="2" t="s">
        <v>536</v>
      </c>
      <c r="E263" s="2" t="s">
        <v>577</v>
      </c>
      <c r="F263" s="2" t="s">
        <v>578</v>
      </c>
      <c r="G263" s="2" t="s">
        <v>593</v>
      </c>
      <c r="H263" s="2" t="s">
        <v>615</v>
      </c>
      <c r="I263" s="2" t="s">
        <v>616</v>
      </c>
      <c r="J263" s="2" t="s">
        <v>1423</v>
      </c>
      <c r="K263" s="2">
        <v>97</v>
      </c>
      <c r="L263" s="13" t="s">
        <v>1424</v>
      </c>
      <c r="M263" s="5">
        <f t="shared" ref="M263:M326" si="12">SUM(N263:T263)</f>
        <v>6.1266465362566104E-4</v>
      </c>
      <c r="N263" s="3">
        <v>0</v>
      </c>
      <c r="O263" s="3">
        <v>6.1266465362566104E-4</v>
      </c>
      <c r="P263" s="3">
        <v>0</v>
      </c>
      <c r="Q263" s="3">
        <v>0</v>
      </c>
      <c r="R263" s="3">
        <v>0</v>
      </c>
      <c r="S263" s="3">
        <v>0</v>
      </c>
      <c r="T263" s="6">
        <v>0</v>
      </c>
      <c r="U263" s="5">
        <f t="shared" ref="U263:U326" si="13">SUM(V263,W263,X263)</f>
        <v>4.2014830848623695E-4</v>
      </c>
      <c r="V263" s="3">
        <v>3.5782866289535198E-4</v>
      </c>
      <c r="W263" s="3">
        <v>6.2319645590885002E-5</v>
      </c>
      <c r="X263" s="10">
        <v>0</v>
      </c>
      <c r="Y263" s="5">
        <f t="shared" ref="Y263:Y326" si="14">SUM(Z263:AT263)</f>
        <v>1.7490123761443579E-3</v>
      </c>
      <c r="Z263" s="3">
        <v>0</v>
      </c>
      <c r="AA263" s="3">
        <v>0</v>
      </c>
      <c r="AB263" s="3">
        <v>0</v>
      </c>
      <c r="AC263" s="3">
        <v>1.4823364337927399E-3</v>
      </c>
      <c r="AD263" s="3">
        <v>2.6667594235161798E-4</v>
      </c>
      <c r="AE263" s="3">
        <v>0</v>
      </c>
      <c r="AF263" s="3">
        <v>0</v>
      </c>
      <c r="AG263" s="3">
        <v>0</v>
      </c>
      <c r="AH263" s="3">
        <v>0</v>
      </c>
      <c r="AI263" s="3">
        <v>0</v>
      </c>
      <c r="AJ263" s="3">
        <v>0</v>
      </c>
      <c r="AK263" s="3">
        <v>0</v>
      </c>
      <c r="AL263" s="3">
        <v>0</v>
      </c>
      <c r="AM263" s="3">
        <v>0</v>
      </c>
      <c r="AN263" s="3">
        <v>0</v>
      </c>
      <c r="AO263" s="3">
        <v>0</v>
      </c>
      <c r="AP263" s="3">
        <v>0</v>
      </c>
      <c r="AQ263" s="3">
        <v>0</v>
      </c>
      <c r="AR263" s="3">
        <v>0</v>
      </c>
      <c r="AS263" s="3">
        <v>0</v>
      </c>
      <c r="AT263" s="6">
        <v>0</v>
      </c>
    </row>
    <row r="264" spans="2:46" x14ac:dyDescent="0.3">
      <c r="B264" s="12" t="s">
        <v>243</v>
      </c>
      <c r="C264" s="2" t="s">
        <v>1028</v>
      </c>
      <c r="D264" s="2" t="s">
        <v>689</v>
      </c>
      <c r="E264" s="2" t="s">
        <v>690</v>
      </c>
      <c r="F264" s="2" t="s">
        <v>811</v>
      </c>
      <c r="G264" s="2" t="s">
        <v>812</v>
      </c>
      <c r="H264" s="2" t="s">
        <v>813</v>
      </c>
      <c r="I264" s="2" t="s">
        <v>814</v>
      </c>
      <c r="J264" s="2" t="s">
        <v>1429</v>
      </c>
      <c r="K264" s="2">
        <v>100</v>
      </c>
      <c r="L264" s="13" t="s">
        <v>1430</v>
      </c>
      <c r="M264" s="5">
        <f t="shared" si="12"/>
        <v>6.0470796981234101E-4</v>
      </c>
      <c r="N264" s="3">
        <v>0</v>
      </c>
      <c r="O264" s="3">
        <v>6.0470796981234101E-4</v>
      </c>
      <c r="P264" s="3">
        <v>0</v>
      </c>
      <c r="Q264" s="3">
        <v>0</v>
      </c>
      <c r="R264" s="3">
        <v>0</v>
      </c>
      <c r="S264" s="3">
        <v>0</v>
      </c>
      <c r="T264" s="6">
        <v>0</v>
      </c>
      <c r="U264" s="5">
        <f t="shared" si="13"/>
        <v>4.1145928931932905E-4</v>
      </c>
      <c r="V264" s="3">
        <v>0</v>
      </c>
      <c r="W264" s="3">
        <v>4.0643247124490202E-4</v>
      </c>
      <c r="X264" s="10">
        <v>5.0268180744270596E-6</v>
      </c>
      <c r="Y264" s="5">
        <f t="shared" si="14"/>
        <v>1.7652529560058593E-3</v>
      </c>
      <c r="Z264" s="3">
        <v>0</v>
      </c>
      <c r="AA264" s="3">
        <v>0</v>
      </c>
      <c r="AB264" s="3">
        <v>0</v>
      </c>
      <c r="AC264" s="3">
        <v>0</v>
      </c>
      <c r="AD264" s="3">
        <v>1.73919092838011E-3</v>
      </c>
      <c r="AE264" s="3">
        <v>2.6062027625749201E-5</v>
      </c>
      <c r="AF264" s="3">
        <v>0</v>
      </c>
      <c r="AG264" s="3">
        <v>0</v>
      </c>
      <c r="AH264" s="3">
        <v>0</v>
      </c>
      <c r="AI264" s="3">
        <v>0</v>
      </c>
      <c r="AJ264" s="3">
        <v>0</v>
      </c>
      <c r="AK264" s="3">
        <v>0</v>
      </c>
      <c r="AL264" s="3">
        <v>0</v>
      </c>
      <c r="AM264" s="3">
        <v>0</v>
      </c>
      <c r="AN264" s="3">
        <v>0</v>
      </c>
      <c r="AO264" s="3">
        <v>0</v>
      </c>
      <c r="AP264" s="3">
        <v>0</v>
      </c>
      <c r="AQ264" s="3">
        <v>0</v>
      </c>
      <c r="AR264" s="3">
        <v>0</v>
      </c>
      <c r="AS264" s="3">
        <v>0</v>
      </c>
      <c r="AT264" s="6">
        <v>0</v>
      </c>
    </row>
    <row r="265" spans="2:46" x14ac:dyDescent="0.3">
      <c r="B265" s="12" t="s">
        <v>178</v>
      </c>
      <c r="C265" s="2" t="s">
        <v>1028</v>
      </c>
      <c r="D265" s="2" t="s">
        <v>689</v>
      </c>
      <c r="E265" s="2" t="s">
        <v>690</v>
      </c>
      <c r="F265" s="2" t="s">
        <v>701</v>
      </c>
      <c r="G265" s="2" t="s">
        <v>702</v>
      </c>
      <c r="H265" s="2" t="s">
        <v>704</v>
      </c>
      <c r="I265" s="2" t="s">
        <v>705</v>
      </c>
      <c r="J265" s="2" t="s">
        <v>1481</v>
      </c>
      <c r="K265" s="2">
        <v>99</v>
      </c>
      <c r="L265" s="13" t="s">
        <v>1482</v>
      </c>
      <c r="M265" s="5">
        <f t="shared" si="12"/>
        <v>6.0306622672253872E-4</v>
      </c>
      <c r="N265" s="3">
        <v>0</v>
      </c>
      <c r="O265" s="3">
        <v>0</v>
      </c>
      <c r="P265" s="3">
        <v>0</v>
      </c>
      <c r="Q265" s="3">
        <v>0</v>
      </c>
      <c r="R265" s="3">
        <v>5.2615319263964698E-4</v>
      </c>
      <c r="S265" s="3">
        <v>5.7158534912433099E-6</v>
      </c>
      <c r="T265" s="6">
        <v>7.1197180591648504E-5</v>
      </c>
      <c r="U265" s="5">
        <f t="shared" si="13"/>
        <v>3.0790797429069663E-4</v>
      </c>
      <c r="V265" s="3">
        <v>0</v>
      </c>
      <c r="W265" s="3">
        <v>2.9534092910462901E-4</v>
      </c>
      <c r="X265" s="10">
        <v>1.25670451860676E-5</v>
      </c>
      <c r="Y265" s="5">
        <f t="shared" si="14"/>
        <v>1.818895633785108E-3</v>
      </c>
      <c r="Z265" s="3">
        <v>0</v>
      </c>
      <c r="AA265" s="3">
        <v>0</v>
      </c>
      <c r="AB265" s="3">
        <v>0</v>
      </c>
      <c r="AC265" s="3">
        <v>0</v>
      </c>
      <c r="AD265" s="3">
        <v>0</v>
      </c>
      <c r="AE265" s="3">
        <v>0</v>
      </c>
      <c r="AF265" s="3">
        <v>0</v>
      </c>
      <c r="AG265" s="3">
        <v>0</v>
      </c>
      <c r="AH265" s="3">
        <v>0</v>
      </c>
      <c r="AI265" s="3">
        <v>0</v>
      </c>
      <c r="AJ265" s="3">
        <v>0</v>
      </c>
      <c r="AK265" s="3">
        <v>0</v>
      </c>
      <c r="AL265" s="3">
        <v>0</v>
      </c>
      <c r="AM265" s="3">
        <v>1.6849069436715501E-3</v>
      </c>
      <c r="AN265" s="3">
        <v>0</v>
      </c>
      <c r="AO265" s="3">
        <v>0</v>
      </c>
      <c r="AP265" s="3">
        <v>0</v>
      </c>
      <c r="AQ265" s="3">
        <v>1.38757839817949E-5</v>
      </c>
      <c r="AR265" s="3">
        <v>0</v>
      </c>
      <c r="AS265" s="3">
        <v>0</v>
      </c>
      <c r="AT265" s="6">
        <v>1.20112906131763E-4</v>
      </c>
    </row>
    <row r="266" spans="2:46" x14ac:dyDescent="0.3">
      <c r="B266" s="12" t="s">
        <v>296</v>
      </c>
      <c r="C266" s="2" t="s">
        <v>1028</v>
      </c>
      <c r="D266" s="2" t="s">
        <v>689</v>
      </c>
      <c r="E266" s="2" t="s">
        <v>876</v>
      </c>
      <c r="F266" s="2" t="s">
        <v>935</v>
      </c>
      <c r="G266" s="2" t="s">
        <v>936</v>
      </c>
      <c r="H266" s="2" t="s">
        <v>937</v>
      </c>
      <c r="I266" s="2" t="s">
        <v>939</v>
      </c>
      <c r="J266" s="2" t="s">
        <v>1539</v>
      </c>
      <c r="K266" s="2">
        <v>99</v>
      </c>
      <c r="L266" s="13" t="s">
        <v>1540</v>
      </c>
      <c r="M266" s="5">
        <f t="shared" si="12"/>
        <v>6.0164878149967962E-4</v>
      </c>
      <c r="N266" s="3">
        <v>7.3890715631580796E-6</v>
      </c>
      <c r="O266" s="3">
        <v>2.3870051439960801E-5</v>
      </c>
      <c r="P266" s="3">
        <v>5.9293693522756899E-6</v>
      </c>
      <c r="Q266" s="3">
        <v>0</v>
      </c>
      <c r="R266" s="3">
        <v>3.3306945222142802E-4</v>
      </c>
      <c r="S266" s="3">
        <v>0</v>
      </c>
      <c r="T266" s="6">
        <v>2.3139083692285699E-4</v>
      </c>
      <c r="U266" s="5">
        <f t="shared" si="13"/>
        <v>2.4098483083779399E-4</v>
      </c>
      <c r="V266" s="3">
        <v>3.2778198127818497E-5</v>
      </c>
      <c r="W266" s="3">
        <v>1.67992088114559E-4</v>
      </c>
      <c r="X266" s="10">
        <v>4.0214544595416497E-5</v>
      </c>
      <c r="Y266" s="5">
        <f t="shared" si="14"/>
        <v>1.5738789336831899E-3</v>
      </c>
      <c r="Z266" s="3">
        <v>0</v>
      </c>
      <c r="AA266" s="3">
        <v>0</v>
      </c>
      <c r="AB266" s="3">
        <v>2.18297714422929E-5</v>
      </c>
      <c r="AC266" s="3">
        <v>4.5262181184511203E-5</v>
      </c>
      <c r="AD266" s="3">
        <v>2.3189212378401501E-5</v>
      </c>
      <c r="AE266" s="3">
        <v>0</v>
      </c>
      <c r="AF266" s="3">
        <v>0</v>
      </c>
      <c r="AG266" s="3">
        <v>2.0918313983892799E-5</v>
      </c>
      <c r="AH266" s="3">
        <v>0</v>
      </c>
      <c r="AI266" s="3">
        <v>0</v>
      </c>
      <c r="AJ266" s="3">
        <v>0</v>
      </c>
      <c r="AK266" s="3">
        <v>0</v>
      </c>
      <c r="AL266" s="3">
        <v>1.07984697025792E-4</v>
      </c>
      <c r="AM266" s="3">
        <v>9.12013850244234E-4</v>
      </c>
      <c r="AN266" s="3">
        <v>3.86358953224809E-5</v>
      </c>
      <c r="AO266" s="3">
        <v>0</v>
      </c>
      <c r="AP266" s="3">
        <v>0</v>
      </c>
      <c r="AQ266" s="3">
        <v>0</v>
      </c>
      <c r="AR266" s="3">
        <v>4.3706293706293699E-5</v>
      </c>
      <c r="AS266" s="3">
        <v>0</v>
      </c>
      <c r="AT266" s="6">
        <v>3.6033871839529099E-4</v>
      </c>
    </row>
    <row r="267" spans="2:46" x14ac:dyDescent="0.3">
      <c r="B267" s="12" t="s">
        <v>123</v>
      </c>
      <c r="C267" s="2" t="s">
        <v>1028</v>
      </c>
      <c r="D267" s="2" t="s">
        <v>536</v>
      </c>
      <c r="E267" s="2" t="s">
        <v>537</v>
      </c>
      <c r="F267" s="2" t="s">
        <v>547</v>
      </c>
      <c r="G267" s="2" t="s">
        <v>571</v>
      </c>
      <c r="H267" s="2" t="s">
        <v>572</v>
      </c>
      <c r="I267" s="2" t="s">
        <v>573</v>
      </c>
      <c r="J267" s="2" t="s">
        <v>1439</v>
      </c>
      <c r="K267" s="2">
        <v>99</v>
      </c>
      <c r="L267" s="13" t="s">
        <v>1440</v>
      </c>
      <c r="M267" s="5">
        <f t="shared" si="12"/>
        <v>5.9581314947438127E-4</v>
      </c>
      <c r="N267" s="3">
        <v>0</v>
      </c>
      <c r="O267" s="3">
        <v>4.3363926782595498E-4</v>
      </c>
      <c r="P267" s="3">
        <v>5.9293693522756899E-6</v>
      </c>
      <c r="Q267" s="3">
        <v>0</v>
      </c>
      <c r="R267" s="3">
        <v>1.44812805313664E-4</v>
      </c>
      <c r="S267" s="3">
        <v>1.14317069824866E-5</v>
      </c>
      <c r="T267" s="6">
        <v>0</v>
      </c>
      <c r="U267" s="5">
        <f t="shared" si="13"/>
        <v>3.8115482714047778E-4</v>
      </c>
      <c r="V267" s="3">
        <v>2.5949406851189698E-4</v>
      </c>
      <c r="W267" s="3">
        <v>4.8771896549388303E-5</v>
      </c>
      <c r="X267" s="10">
        <v>7.2888862079192494E-5</v>
      </c>
      <c r="Y267" s="5">
        <f t="shared" si="14"/>
        <v>1.6927309589221751E-3</v>
      </c>
      <c r="Z267" s="3">
        <v>0</v>
      </c>
      <c r="AA267" s="3">
        <v>0</v>
      </c>
      <c r="AB267" s="3">
        <v>0</v>
      </c>
      <c r="AC267" s="3">
        <v>1.0523457125398801E-3</v>
      </c>
      <c r="AD267" s="3">
        <v>1.8551369902721201E-4</v>
      </c>
      <c r="AE267" s="3">
        <v>0</v>
      </c>
      <c r="AF267" s="3">
        <v>0</v>
      </c>
      <c r="AG267" s="3">
        <v>0</v>
      </c>
      <c r="AH267" s="3">
        <v>0</v>
      </c>
      <c r="AI267" s="3">
        <v>0</v>
      </c>
      <c r="AJ267" s="3">
        <v>0</v>
      </c>
      <c r="AK267" s="3">
        <v>0</v>
      </c>
      <c r="AL267" s="3">
        <v>3.0852770578797903E-5</v>
      </c>
      <c r="AM267" s="3">
        <v>1.54578618685463E-5</v>
      </c>
      <c r="AN267" s="3">
        <v>3.4772305790232798E-4</v>
      </c>
      <c r="AO267" s="3">
        <v>0</v>
      </c>
      <c r="AP267" s="3">
        <v>0</v>
      </c>
      <c r="AQ267" s="3">
        <v>2.7751567963589899E-5</v>
      </c>
      <c r="AR267" s="3">
        <v>0</v>
      </c>
      <c r="AS267" s="3">
        <v>3.3086289041820997E-5</v>
      </c>
      <c r="AT267" s="6">
        <v>0</v>
      </c>
    </row>
    <row r="268" spans="2:46" x14ac:dyDescent="0.3">
      <c r="B268" s="12" t="s">
        <v>161</v>
      </c>
      <c r="C268" s="2" t="s">
        <v>1028</v>
      </c>
      <c r="D268" s="2" t="s">
        <v>536</v>
      </c>
      <c r="E268" s="2" t="s">
        <v>637</v>
      </c>
      <c r="F268" s="2" t="s">
        <v>638</v>
      </c>
      <c r="G268" s="2" t="s">
        <v>639</v>
      </c>
      <c r="H268" s="2" t="s">
        <v>642</v>
      </c>
      <c r="I268" s="2" t="s">
        <v>643</v>
      </c>
      <c r="J268" s="2" t="s">
        <v>1433</v>
      </c>
      <c r="K268" s="2">
        <v>100</v>
      </c>
      <c r="L268" s="13" t="s">
        <v>1434</v>
      </c>
      <c r="M268" s="5">
        <f t="shared" si="12"/>
        <v>5.9087754663658535E-4</v>
      </c>
      <c r="N268" s="3">
        <v>0</v>
      </c>
      <c r="O268" s="3">
        <v>5.6890289265239995E-4</v>
      </c>
      <c r="P268" s="3">
        <v>0</v>
      </c>
      <c r="Q268" s="3">
        <v>0</v>
      </c>
      <c r="R268" s="3">
        <v>4.8270935104554804E-6</v>
      </c>
      <c r="S268" s="3">
        <v>1.71475604737299E-5</v>
      </c>
      <c r="T268" s="6">
        <v>0</v>
      </c>
      <c r="U268" s="5">
        <f t="shared" si="13"/>
        <v>3.9993871509457076E-4</v>
      </c>
      <c r="V268" s="3">
        <v>3.4963411336339802E-4</v>
      </c>
      <c r="W268" s="3">
        <v>3.5224147507891501E-5</v>
      </c>
      <c r="X268" s="10">
        <v>1.50804542232812E-5</v>
      </c>
      <c r="Y268" s="5">
        <f t="shared" si="14"/>
        <v>1.6796876897092645E-3</v>
      </c>
      <c r="Z268" s="3">
        <v>0</v>
      </c>
      <c r="AA268" s="3">
        <v>0</v>
      </c>
      <c r="AB268" s="3">
        <v>0</v>
      </c>
      <c r="AC268" s="3">
        <v>1.44838979790436E-3</v>
      </c>
      <c r="AD268" s="3">
        <v>1.5072988045961E-4</v>
      </c>
      <c r="AE268" s="3">
        <v>2.6062027625749201E-5</v>
      </c>
      <c r="AF268" s="3">
        <v>0</v>
      </c>
      <c r="AG268" s="3">
        <v>0</v>
      </c>
      <c r="AH268" s="3">
        <v>0</v>
      </c>
      <c r="AI268" s="3">
        <v>0</v>
      </c>
      <c r="AJ268" s="3">
        <v>0</v>
      </c>
      <c r="AK268" s="3">
        <v>0</v>
      </c>
      <c r="AL268" s="3">
        <v>0</v>
      </c>
      <c r="AM268" s="3">
        <v>0</v>
      </c>
      <c r="AN268" s="3">
        <v>1.2878631774160299E-5</v>
      </c>
      <c r="AO268" s="3">
        <v>0</v>
      </c>
      <c r="AP268" s="3">
        <v>0</v>
      </c>
      <c r="AQ268" s="3">
        <v>4.1627351945384897E-5</v>
      </c>
      <c r="AR268" s="3">
        <v>0</v>
      </c>
      <c r="AS268" s="3">
        <v>0</v>
      </c>
      <c r="AT268" s="6">
        <v>0</v>
      </c>
    </row>
    <row r="269" spans="2:46" x14ac:dyDescent="0.3">
      <c r="B269" s="12" t="s">
        <v>252</v>
      </c>
      <c r="C269" s="2" t="s">
        <v>1028</v>
      </c>
      <c r="D269" s="2" t="s">
        <v>689</v>
      </c>
      <c r="E269" s="2" t="s">
        <v>690</v>
      </c>
      <c r="F269" s="2" t="s">
        <v>821</v>
      </c>
      <c r="G269" s="2" t="s">
        <v>830</v>
      </c>
      <c r="H269" s="2" t="s">
        <v>831</v>
      </c>
      <c r="I269" s="2" t="s">
        <v>833</v>
      </c>
      <c r="J269" s="2" t="s">
        <v>1495</v>
      </c>
      <c r="K269" s="2">
        <v>100</v>
      </c>
      <c r="L269" s="13" t="s">
        <v>1496</v>
      </c>
      <c r="M269" s="5">
        <f t="shared" si="12"/>
        <v>5.8552389211122117E-4</v>
      </c>
      <c r="N269" s="3">
        <v>7.3890715631580796E-6</v>
      </c>
      <c r="O269" s="3">
        <v>7.5588496226542694E-5</v>
      </c>
      <c r="P269" s="3">
        <v>1.18587387045513E-5</v>
      </c>
      <c r="Q269" s="3">
        <v>0</v>
      </c>
      <c r="R269" s="3">
        <v>3.0893398466915102E-4</v>
      </c>
      <c r="S269" s="3">
        <v>5.7158534912433098E-5</v>
      </c>
      <c r="T269" s="6">
        <v>1.24595066035385E-4</v>
      </c>
      <c r="U269" s="5">
        <f t="shared" si="13"/>
        <v>2.7344727904846778E-4</v>
      </c>
      <c r="V269" s="3">
        <v>1.2838127600062199E-4</v>
      </c>
      <c r="W269" s="3">
        <v>5.96100957825857E-5</v>
      </c>
      <c r="X269" s="10">
        <v>8.5455907265260099E-5</v>
      </c>
      <c r="Y269" s="5">
        <f t="shared" si="14"/>
        <v>1.6291178249154741E-3</v>
      </c>
      <c r="Z269" s="3">
        <v>0</v>
      </c>
      <c r="AA269" s="3">
        <v>2.29000641201795E-5</v>
      </c>
      <c r="AB269" s="3">
        <v>0</v>
      </c>
      <c r="AC269" s="3">
        <v>1.81048724738045E-4</v>
      </c>
      <c r="AD269" s="3">
        <v>3.47838185676023E-5</v>
      </c>
      <c r="AE269" s="3">
        <v>0</v>
      </c>
      <c r="AF269" s="3">
        <v>2.1230971741576601E-5</v>
      </c>
      <c r="AG269" s="3">
        <v>0</v>
      </c>
      <c r="AH269" s="3">
        <v>0</v>
      </c>
      <c r="AI269" s="3">
        <v>0</v>
      </c>
      <c r="AJ269" s="3">
        <v>0</v>
      </c>
      <c r="AK269" s="3">
        <v>0</v>
      </c>
      <c r="AL269" s="3">
        <v>2.7767493520918098E-4</v>
      </c>
      <c r="AM269" s="3">
        <v>2.6278365176528703E-4</v>
      </c>
      <c r="AN269" s="3">
        <v>3.7348032145064901E-4</v>
      </c>
      <c r="AO269" s="3">
        <v>1.57021477048694E-4</v>
      </c>
      <c r="AP269" s="3">
        <v>0</v>
      </c>
      <c r="AQ269" s="3">
        <v>1.38757839817949E-5</v>
      </c>
      <c r="AR269" s="3">
        <v>1.3111888111888101E-4</v>
      </c>
      <c r="AS269" s="3">
        <v>3.3086289041820997E-5</v>
      </c>
      <c r="AT269" s="6">
        <v>1.20112906131763E-4</v>
      </c>
    </row>
    <row r="270" spans="2:46" x14ac:dyDescent="0.3">
      <c r="B270" s="12" t="s">
        <v>27</v>
      </c>
      <c r="C270" s="2" t="s">
        <v>1028</v>
      </c>
      <c r="D270" s="2" t="s">
        <v>374</v>
      </c>
      <c r="E270" s="2" t="s">
        <v>380</v>
      </c>
      <c r="F270" s="2" t="s">
        <v>381</v>
      </c>
      <c r="G270" s="2" t="s">
        <v>382</v>
      </c>
      <c r="H270" s="2" t="s">
        <v>383</v>
      </c>
      <c r="I270" s="2" t="s">
        <v>384</v>
      </c>
      <c r="J270" s="2" t="s">
        <v>1457</v>
      </c>
      <c r="K270" s="2">
        <v>100</v>
      </c>
      <c r="L270" s="13" t="s">
        <v>1458</v>
      </c>
      <c r="M270" s="5">
        <f t="shared" si="12"/>
        <v>5.8338673933654443E-4</v>
      </c>
      <c r="N270" s="3">
        <v>2.9556286252632302E-5</v>
      </c>
      <c r="O270" s="3">
        <v>2.8644061727953001E-4</v>
      </c>
      <c r="P270" s="3">
        <v>0</v>
      </c>
      <c r="Q270" s="3">
        <v>0</v>
      </c>
      <c r="R270" s="3">
        <v>1.9308374041821901E-4</v>
      </c>
      <c r="S270" s="3">
        <v>7.4306095386163001E-5</v>
      </c>
      <c r="T270" s="6">
        <v>0</v>
      </c>
      <c r="U270" s="5">
        <f t="shared" si="13"/>
        <v>3.3727228080212071E-4</v>
      </c>
      <c r="V270" s="3">
        <v>1.5842795761778899E-4</v>
      </c>
      <c r="W270" s="3">
        <v>5.4190996165986996E-6</v>
      </c>
      <c r="X270" s="10">
        <v>1.7342522356773301E-4</v>
      </c>
      <c r="Y270" s="5">
        <f t="shared" si="14"/>
        <v>1.6187125538072275E-3</v>
      </c>
      <c r="Z270" s="3">
        <v>0</v>
      </c>
      <c r="AA270" s="3">
        <v>0</v>
      </c>
      <c r="AB270" s="3">
        <v>8.7319085769171898E-5</v>
      </c>
      <c r="AC270" s="3">
        <v>6.5630162717541303E-4</v>
      </c>
      <c r="AD270" s="3">
        <v>2.3189212378401501E-5</v>
      </c>
      <c r="AE270" s="3">
        <v>1.5637216575449501E-4</v>
      </c>
      <c r="AF270" s="3">
        <v>0</v>
      </c>
      <c r="AG270" s="3">
        <v>0</v>
      </c>
      <c r="AH270" s="3">
        <v>0</v>
      </c>
      <c r="AI270" s="3">
        <v>0</v>
      </c>
      <c r="AJ270" s="3">
        <v>0</v>
      </c>
      <c r="AK270" s="3">
        <v>0</v>
      </c>
      <c r="AL270" s="3">
        <v>0</v>
      </c>
      <c r="AM270" s="3">
        <v>0</v>
      </c>
      <c r="AN270" s="3">
        <v>5.1514527096641202E-4</v>
      </c>
      <c r="AO270" s="3">
        <v>0</v>
      </c>
      <c r="AP270" s="3">
        <v>0</v>
      </c>
      <c r="AQ270" s="3">
        <v>1.80385191763334E-4</v>
      </c>
      <c r="AR270" s="3">
        <v>0</v>
      </c>
      <c r="AS270" s="3">
        <v>0</v>
      </c>
      <c r="AT270" s="6">
        <v>0</v>
      </c>
    </row>
    <row r="271" spans="2:46" x14ac:dyDescent="0.3">
      <c r="B271" s="12" t="s">
        <v>104</v>
      </c>
      <c r="C271" s="2" t="s">
        <v>1028</v>
      </c>
      <c r="D271" s="2" t="s">
        <v>536</v>
      </c>
      <c r="E271" s="2" t="s">
        <v>537</v>
      </c>
      <c r="F271" s="2" t="s">
        <v>538</v>
      </c>
      <c r="G271" s="2" t="s">
        <v>539</v>
      </c>
      <c r="H271" s="2" t="s">
        <v>540</v>
      </c>
      <c r="I271" s="2" t="s">
        <v>542</v>
      </c>
      <c r="J271" s="2" t="s">
        <v>1437</v>
      </c>
      <c r="K271" s="2">
        <v>100</v>
      </c>
      <c r="L271" s="13" t="s">
        <v>1438</v>
      </c>
      <c r="M271" s="5">
        <f t="shared" si="12"/>
        <v>5.7288123455906002E-4</v>
      </c>
      <c r="N271" s="3">
        <v>0</v>
      </c>
      <c r="O271" s="3">
        <v>5.7288123455906002E-4</v>
      </c>
      <c r="P271" s="3">
        <v>0</v>
      </c>
      <c r="Q271" s="3">
        <v>0</v>
      </c>
      <c r="R271" s="3">
        <v>0</v>
      </c>
      <c r="S271" s="3">
        <v>0</v>
      </c>
      <c r="T271" s="6">
        <v>0</v>
      </c>
      <c r="U271" s="5">
        <f t="shared" si="13"/>
        <v>3.8964004078705577E-4</v>
      </c>
      <c r="V271" s="3">
        <v>1.52964924596486E-4</v>
      </c>
      <c r="W271" s="3">
        <v>2.14054434855648E-4</v>
      </c>
      <c r="X271" s="10">
        <v>2.2620681334921801E-5</v>
      </c>
      <c r="Y271" s="5">
        <f t="shared" si="14"/>
        <v>1.6669235498458891E-3</v>
      </c>
      <c r="Z271" s="3">
        <v>0</v>
      </c>
      <c r="AA271" s="3">
        <v>0</v>
      </c>
      <c r="AB271" s="3">
        <v>0</v>
      </c>
      <c r="AC271" s="3">
        <v>6.3367053658315705E-4</v>
      </c>
      <c r="AD271" s="3">
        <v>9.1597388894686105E-4</v>
      </c>
      <c r="AE271" s="3">
        <v>1.1727912431587101E-4</v>
      </c>
      <c r="AF271" s="3">
        <v>0</v>
      </c>
      <c r="AG271" s="3">
        <v>0</v>
      </c>
      <c r="AH271" s="3">
        <v>0</v>
      </c>
      <c r="AI271" s="3">
        <v>0</v>
      </c>
      <c r="AJ271" s="3">
        <v>0</v>
      </c>
      <c r="AK271" s="3">
        <v>0</v>
      </c>
      <c r="AL271" s="3">
        <v>0</v>
      </c>
      <c r="AM271" s="3">
        <v>0</v>
      </c>
      <c r="AN271" s="3">
        <v>0</v>
      </c>
      <c r="AO271" s="3">
        <v>0</v>
      </c>
      <c r="AP271" s="3">
        <v>0</v>
      </c>
      <c r="AQ271" s="3">
        <v>0</v>
      </c>
      <c r="AR271" s="3">
        <v>0</v>
      </c>
      <c r="AS271" s="3">
        <v>0</v>
      </c>
      <c r="AT271" s="6">
        <v>0</v>
      </c>
    </row>
    <row r="272" spans="2:46" x14ac:dyDescent="0.3">
      <c r="B272" s="12" t="s">
        <v>52</v>
      </c>
      <c r="C272" s="2" t="s">
        <v>1028</v>
      </c>
      <c r="D272" s="2" t="s">
        <v>422</v>
      </c>
      <c r="E272" s="2" t="s">
        <v>439</v>
      </c>
      <c r="F272" s="2" t="s">
        <v>440</v>
      </c>
      <c r="G272" s="2" t="s">
        <v>444</v>
      </c>
      <c r="H272" s="2" t="s">
        <v>453</v>
      </c>
      <c r="I272" s="2" t="s">
        <v>454</v>
      </c>
      <c r="J272" s="2" t="s">
        <v>1575</v>
      </c>
      <c r="K272" s="2">
        <v>97</v>
      </c>
      <c r="L272" s="13" t="s">
        <v>1576</v>
      </c>
      <c r="M272" s="5">
        <f t="shared" si="12"/>
        <v>5.7090985157253512E-4</v>
      </c>
      <c r="N272" s="3">
        <v>2.9556286252632302E-5</v>
      </c>
      <c r="O272" s="3">
        <v>4.3761760973261499E-5</v>
      </c>
      <c r="P272" s="3">
        <v>1.30446125750065E-4</v>
      </c>
      <c r="Q272" s="3">
        <v>0</v>
      </c>
      <c r="R272" s="3">
        <v>6.2752215635921294E-5</v>
      </c>
      <c r="S272" s="3">
        <v>1.08601216333622E-4</v>
      </c>
      <c r="T272" s="6">
        <v>1.95792246627033E-4</v>
      </c>
      <c r="U272" s="5">
        <f t="shared" si="13"/>
        <v>2.1127516217371302E-4</v>
      </c>
      <c r="V272" s="3">
        <v>4.9167297191727803E-5</v>
      </c>
      <c r="W272" s="3">
        <v>8.6705593865579194E-5</v>
      </c>
      <c r="X272" s="10">
        <v>7.5402271116405999E-5</v>
      </c>
      <c r="Y272" s="5">
        <f t="shared" si="14"/>
        <v>1.6198173560113339E-3</v>
      </c>
      <c r="Z272" s="3">
        <v>0</v>
      </c>
      <c r="AA272" s="3">
        <v>6.8700192360538606E-5</v>
      </c>
      <c r="AB272" s="3">
        <v>2.18297714422929E-5</v>
      </c>
      <c r="AC272" s="3">
        <v>3.3946635888383402E-5</v>
      </c>
      <c r="AD272" s="3">
        <v>5.79730309460039E-5</v>
      </c>
      <c r="AE272" s="3">
        <v>3.9093041438623901E-5</v>
      </c>
      <c r="AF272" s="3">
        <v>0</v>
      </c>
      <c r="AG272" s="3">
        <v>2.5101976780671399E-4</v>
      </c>
      <c r="AH272" s="3">
        <v>4.5953770506870003E-5</v>
      </c>
      <c r="AI272" s="3">
        <v>0</v>
      </c>
      <c r="AJ272" s="3">
        <v>0</v>
      </c>
      <c r="AK272" s="3">
        <v>0</v>
      </c>
      <c r="AL272" s="3">
        <v>7.7131926446994903E-5</v>
      </c>
      <c r="AM272" s="3">
        <v>1.54578618685463E-5</v>
      </c>
      <c r="AN272" s="3">
        <v>9.0150422419122097E-5</v>
      </c>
      <c r="AO272" s="3">
        <v>1.74468307831882E-4</v>
      </c>
      <c r="AP272" s="3">
        <v>6.5837118967673901E-5</v>
      </c>
      <c r="AQ272" s="3">
        <v>8.3254703890769794E-5</v>
      </c>
      <c r="AR272" s="3">
        <v>0</v>
      </c>
      <c r="AS272" s="3">
        <v>2.6469031233456797E-4</v>
      </c>
      <c r="AT272" s="6">
        <v>3.3031049186235E-4</v>
      </c>
    </row>
    <row r="273" spans="2:46" x14ac:dyDescent="0.3">
      <c r="B273" s="12" t="s">
        <v>328</v>
      </c>
      <c r="C273" s="2" t="s">
        <v>1028</v>
      </c>
      <c r="D273" s="2" t="s">
        <v>689</v>
      </c>
      <c r="E273" s="2" t="s">
        <v>876</v>
      </c>
      <c r="F273" s="2" t="s">
        <v>988</v>
      </c>
      <c r="G273" s="2" t="s">
        <v>989</v>
      </c>
      <c r="H273" s="2" t="s">
        <v>990</v>
      </c>
      <c r="I273" s="2" t="s">
        <v>992</v>
      </c>
      <c r="J273" s="2" t="s">
        <v>1551</v>
      </c>
      <c r="K273" s="2">
        <v>100</v>
      </c>
      <c r="L273" s="13" t="s">
        <v>1552</v>
      </c>
      <c r="M273" s="5">
        <f t="shared" si="12"/>
        <v>5.5947801179526884E-4</v>
      </c>
      <c r="N273" s="3">
        <v>8.1279787194738897E-5</v>
      </c>
      <c r="O273" s="3">
        <v>0</v>
      </c>
      <c r="P273" s="3">
        <v>1.6602234186371899E-4</v>
      </c>
      <c r="Q273" s="3">
        <v>0</v>
      </c>
      <c r="R273" s="3">
        <v>9.1714776698654201E-5</v>
      </c>
      <c r="S273" s="3">
        <v>1.31464630298596E-4</v>
      </c>
      <c r="T273" s="6">
        <v>8.8996475739560701E-5</v>
      </c>
      <c r="U273" s="5">
        <f t="shared" si="13"/>
        <v>2.3189617004235261E-4</v>
      </c>
      <c r="V273" s="3">
        <v>1.2838127600062199E-4</v>
      </c>
      <c r="W273" s="3">
        <v>7.5867394632381796E-5</v>
      </c>
      <c r="X273" s="10">
        <v>2.76474994093488E-5</v>
      </c>
      <c r="Y273" s="5">
        <f t="shared" si="14"/>
        <v>1.7764387164046409E-3</v>
      </c>
      <c r="Z273" s="3">
        <v>2.1806445985433199E-5</v>
      </c>
      <c r="AA273" s="3">
        <v>1.14500320600897E-4</v>
      </c>
      <c r="AB273" s="3">
        <v>1.09148857211465E-4</v>
      </c>
      <c r="AC273" s="3">
        <v>0</v>
      </c>
      <c r="AD273" s="3">
        <v>0</v>
      </c>
      <c r="AE273" s="3">
        <v>0</v>
      </c>
      <c r="AF273" s="3">
        <v>4.24619434831532E-4</v>
      </c>
      <c r="AG273" s="3">
        <v>1.25509883903357E-4</v>
      </c>
      <c r="AH273" s="3">
        <v>4.5953770506870003E-5</v>
      </c>
      <c r="AI273" s="3">
        <v>0</v>
      </c>
      <c r="AJ273" s="3">
        <v>0</v>
      </c>
      <c r="AK273" s="3">
        <v>0</v>
      </c>
      <c r="AL273" s="3">
        <v>1.5426385289398899E-4</v>
      </c>
      <c r="AM273" s="3">
        <v>1.3912075681691701E-4</v>
      </c>
      <c r="AN273" s="3">
        <v>0</v>
      </c>
      <c r="AO273" s="3">
        <v>1.9191513861506999E-4</v>
      </c>
      <c r="AP273" s="3">
        <v>1.7556565058046299E-4</v>
      </c>
      <c r="AQ273" s="3">
        <v>5.5503135927179797E-5</v>
      </c>
      <c r="AR273" s="3">
        <v>2.1853146853146799E-4</v>
      </c>
      <c r="AS273" s="3">
        <v>0</v>
      </c>
      <c r="AT273" s="6">
        <v>0</v>
      </c>
    </row>
    <row r="274" spans="2:46" x14ac:dyDescent="0.3">
      <c r="B274" s="12" t="s">
        <v>274</v>
      </c>
      <c r="C274" s="2" t="s">
        <v>1028</v>
      </c>
      <c r="D274" s="2" t="s">
        <v>689</v>
      </c>
      <c r="E274" s="2" t="s">
        <v>876</v>
      </c>
      <c r="F274" s="2" t="s">
        <v>877</v>
      </c>
      <c r="G274" s="2" t="s">
        <v>886</v>
      </c>
      <c r="H274" s="2" t="s">
        <v>887</v>
      </c>
      <c r="I274" s="2" t="s">
        <v>888</v>
      </c>
      <c r="J274" s="2" t="s">
        <v>1559</v>
      </c>
      <c r="K274" s="2">
        <v>99</v>
      </c>
      <c r="L274" s="13" t="s">
        <v>1560</v>
      </c>
      <c r="M274" s="5">
        <f t="shared" si="12"/>
        <v>5.5342532821939401E-4</v>
      </c>
      <c r="N274" s="3">
        <v>6.65016440684228E-5</v>
      </c>
      <c r="O274" s="3">
        <v>3.9783419066601401E-6</v>
      </c>
      <c r="P274" s="3">
        <v>2.193866660342E-4</v>
      </c>
      <c r="Q274" s="3">
        <v>3.5872637786801702E-5</v>
      </c>
      <c r="R274" s="3">
        <v>1.9308374041821901E-5</v>
      </c>
      <c r="S274" s="3">
        <v>1.3718048378983901E-4</v>
      </c>
      <c r="T274" s="6">
        <v>7.1197180591648504E-5</v>
      </c>
      <c r="U274" s="5">
        <f t="shared" si="13"/>
        <v>2.2752679348840799E-4</v>
      </c>
      <c r="V274" s="3">
        <v>1.8574312272430499E-4</v>
      </c>
      <c r="W274" s="3">
        <v>2.1676398466394799E-5</v>
      </c>
      <c r="X274" s="10">
        <v>2.0107272297708201E-5</v>
      </c>
      <c r="Y274" s="5">
        <f t="shared" si="14"/>
        <v>1.7658034897768565E-3</v>
      </c>
      <c r="Z274" s="3">
        <v>1.9625801386889899E-4</v>
      </c>
      <c r="AA274" s="3">
        <v>0</v>
      </c>
      <c r="AB274" s="3">
        <v>0</v>
      </c>
      <c r="AC274" s="3">
        <v>0</v>
      </c>
      <c r="AD274" s="3">
        <v>0</v>
      </c>
      <c r="AE274" s="3">
        <v>1.30310138128746E-5</v>
      </c>
      <c r="AF274" s="3">
        <v>7.8554595443833405E-4</v>
      </c>
      <c r="AG274" s="3">
        <v>0</v>
      </c>
      <c r="AH274" s="3">
        <v>0</v>
      </c>
      <c r="AI274" s="3">
        <v>5.0323327378406203E-5</v>
      </c>
      <c r="AJ274" s="3">
        <v>3.9322087216389398E-5</v>
      </c>
      <c r="AK274" s="3">
        <v>2.0501465854808599E-5</v>
      </c>
      <c r="AL274" s="3">
        <v>6.17055411575959E-5</v>
      </c>
      <c r="AM274" s="3">
        <v>0</v>
      </c>
      <c r="AN274" s="3">
        <v>0</v>
      </c>
      <c r="AO274" s="3">
        <v>2.0936196939825801E-4</v>
      </c>
      <c r="AP274" s="3">
        <v>1.3167423793534699E-4</v>
      </c>
      <c r="AQ274" s="3">
        <v>8.3254703890769794E-5</v>
      </c>
      <c r="AR274" s="3">
        <v>1.7482517482517401E-4</v>
      </c>
      <c r="AS274" s="3">
        <v>0</v>
      </c>
      <c r="AT274" s="6">
        <v>0</v>
      </c>
    </row>
    <row r="275" spans="2:46" x14ac:dyDescent="0.3">
      <c r="B275" s="12" t="s">
        <v>307</v>
      </c>
      <c r="C275" s="2" t="s">
        <v>1028</v>
      </c>
      <c r="D275" s="2" t="s">
        <v>689</v>
      </c>
      <c r="E275" s="2" t="s">
        <v>876</v>
      </c>
      <c r="F275" s="2" t="s">
        <v>935</v>
      </c>
      <c r="G275" s="2" t="s">
        <v>951</v>
      </c>
      <c r="H275" s="2" t="s">
        <v>957</v>
      </c>
      <c r="I275" s="2" t="s">
        <v>827</v>
      </c>
      <c r="J275" s="2" t="s">
        <v>1543</v>
      </c>
      <c r="K275" s="2">
        <v>100</v>
      </c>
      <c r="L275" s="13" t="s">
        <v>1544</v>
      </c>
      <c r="M275" s="5">
        <f t="shared" si="12"/>
        <v>5.4669000109400711E-4</v>
      </c>
      <c r="N275" s="3">
        <v>9.6057930321055102E-5</v>
      </c>
      <c r="O275" s="3">
        <v>0</v>
      </c>
      <c r="P275" s="3">
        <v>4.5063207077295202E-4</v>
      </c>
      <c r="Q275" s="3">
        <v>0</v>
      </c>
      <c r="R275" s="3">
        <v>0</v>
      </c>
      <c r="S275" s="3">
        <v>0</v>
      </c>
      <c r="T275" s="6">
        <v>0</v>
      </c>
      <c r="U275" s="5">
        <f t="shared" si="13"/>
        <v>2.260047197104132E-4</v>
      </c>
      <c r="V275" s="3">
        <v>1.9120615574560801E-5</v>
      </c>
      <c r="W275" s="3">
        <v>1.0838199233197399E-5</v>
      </c>
      <c r="X275" s="10">
        <v>1.96045904902655E-4</v>
      </c>
      <c r="Y275" s="5">
        <f t="shared" si="14"/>
        <v>2.0244452965195421E-3</v>
      </c>
      <c r="Z275" s="3">
        <v>1.0903222992716601E-4</v>
      </c>
      <c r="AA275" s="3">
        <v>4.5800128240359001E-5</v>
      </c>
      <c r="AB275" s="3">
        <v>1.30978628653758E-4</v>
      </c>
      <c r="AC275" s="3">
        <v>0</v>
      </c>
      <c r="AD275" s="3">
        <v>0</v>
      </c>
      <c r="AE275" s="3">
        <v>0</v>
      </c>
      <c r="AF275" s="3">
        <v>4.2461943483153202E-5</v>
      </c>
      <c r="AG275" s="3">
        <v>4.1836627967785699E-5</v>
      </c>
      <c r="AH275" s="3">
        <v>1.6543357382473201E-3</v>
      </c>
      <c r="AI275" s="3">
        <v>0</v>
      </c>
      <c r="AJ275" s="3">
        <v>0</v>
      </c>
      <c r="AK275" s="3">
        <v>0</v>
      </c>
      <c r="AL275" s="3">
        <v>0</v>
      </c>
      <c r="AM275" s="3">
        <v>0</v>
      </c>
      <c r="AN275" s="3">
        <v>0</v>
      </c>
      <c r="AO275" s="3">
        <v>0</v>
      </c>
      <c r="AP275" s="3">
        <v>0</v>
      </c>
      <c r="AQ275" s="3">
        <v>0</v>
      </c>
      <c r="AR275" s="3">
        <v>0</v>
      </c>
      <c r="AS275" s="3">
        <v>0</v>
      </c>
      <c r="AT275" s="6">
        <v>0</v>
      </c>
    </row>
    <row r="276" spans="2:46" x14ac:dyDescent="0.3">
      <c r="B276" s="12" t="s">
        <v>273</v>
      </c>
      <c r="C276" s="2" t="s">
        <v>1028</v>
      </c>
      <c r="D276" s="2" t="s">
        <v>689</v>
      </c>
      <c r="E276" s="2" t="s">
        <v>876</v>
      </c>
      <c r="F276" s="2" t="s">
        <v>877</v>
      </c>
      <c r="G276" s="2" t="s">
        <v>878</v>
      </c>
      <c r="H276" s="2" t="s">
        <v>884</v>
      </c>
      <c r="I276" s="2" t="s">
        <v>885</v>
      </c>
      <c r="J276" s="2" t="s">
        <v>1561</v>
      </c>
      <c r="K276" s="2">
        <v>98</v>
      </c>
      <c r="L276" s="13" t="s">
        <v>1562</v>
      </c>
      <c r="M276" s="5">
        <f t="shared" si="12"/>
        <v>5.3356130356187041E-4</v>
      </c>
      <c r="N276" s="3">
        <v>1.18225145010529E-4</v>
      </c>
      <c r="O276" s="3">
        <v>0</v>
      </c>
      <c r="P276" s="3">
        <v>1.7788108056827001E-4</v>
      </c>
      <c r="Q276" s="3">
        <v>0</v>
      </c>
      <c r="R276" s="3">
        <v>8.6887683188198705E-5</v>
      </c>
      <c r="S276" s="3">
        <v>9.7169509351136305E-5</v>
      </c>
      <c r="T276" s="6">
        <v>5.3397885443736402E-5</v>
      </c>
      <c r="U276" s="5">
        <f t="shared" si="13"/>
        <v>2.1912731643591871E-4</v>
      </c>
      <c r="V276" s="3">
        <v>4.3704264170424698E-5</v>
      </c>
      <c r="W276" s="3">
        <v>6.2319645590885002E-5</v>
      </c>
      <c r="X276" s="10">
        <v>1.13103406674609E-4</v>
      </c>
      <c r="Y276" s="5">
        <f t="shared" si="14"/>
        <v>1.6921288400491377E-3</v>
      </c>
      <c r="Z276" s="3">
        <v>4.36128919708665E-5</v>
      </c>
      <c r="AA276" s="3">
        <v>2.29000641201795E-5</v>
      </c>
      <c r="AB276" s="3">
        <v>2.8378702874980898E-4</v>
      </c>
      <c r="AC276" s="3">
        <v>0</v>
      </c>
      <c r="AD276" s="3">
        <v>0</v>
      </c>
      <c r="AE276" s="3">
        <v>0</v>
      </c>
      <c r="AF276" s="3">
        <v>0</v>
      </c>
      <c r="AG276" s="3">
        <v>1.25509883903357E-4</v>
      </c>
      <c r="AH276" s="3">
        <v>5.5144524608244101E-4</v>
      </c>
      <c r="AI276" s="3">
        <v>0</v>
      </c>
      <c r="AJ276" s="3">
        <v>0</v>
      </c>
      <c r="AK276" s="3">
        <v>0</v>
      </c>
      <c r="AL276" s="3">
        <v>9.2558311736393905E-5</v>
      </c>
      <c r="AM276" s="3">
        <v>1.8549434242255599E-4</v>
      </c>
      <c r="AN276" s="3">
        <v>0</v>
      </c>
      <c r="AO276" s="3">
        <v>1.3957464626550501E-4</v>
      </c>
      <c r="AP276" s="3">
        <v>8.77828252902319E-5</v>
      </c>
      <c r="AQ276" s="3">
        <v>6.9378919908974799E-5</v>
      </c>
      <c r="AR276" s="3">
        <v>0</v>
      </c>
      <c r="AS276" s="3">
        <v>0</v>
      </c>
      <c r="AT276" s="6">
        <v>9.0084679598822896E-5</v>
      </c>
    </row>
    <row r="277" spans="2:46" x14ac:dyDescent="0.3">
      <c r="B277" s="12" t="s">
        <v>304</v>
      </c>
      <c r="C277" s="2" t="s">
        <v>1028</v>
      </c>
      <c r="D277" s="2" t="s">
        <v>689</v>
      </c>
      <c r="E277" s="2" t="s">
        <v>876</v>
      </c>
      <c r="F277" s="2" t="s">
        <v>935</v>
      </c>
      <c r="G277" s="2" t="s">
        <v>951</v>
      </c>
      <c r="H277" s="2" t="s">
        <v>952</v>
      </c>
      <c r="I277" s="2" t="s">
        <v>953</v>
      </c>
      <c r="J277" s="2" t="s">
        <v>1593</v>
      </c>
      <c r="K277" s="2">
        <v>98</v>
      </c>
      <c r="L277" s="13" t="s">
        <v>1594</v>
      </c>
      <c r="M277" s="5">
        <f t="shared" si="12"/>
        <v>5.2681824296944401E-4</v>
      </c>
      <c r="N277" s="3">
        <v>4.9506779473159203E-4</v>
      </c>
      <c r="O277" s="3">
        <v>1.9891709533300701E-5</v>
      </c>
      <c r="P277" s="3">
        <v>1.18587387045513E-5</v>
      </c>
      <c r="Q277" s="3">
        <v>0</v>
      </c>
      <c r="R277" s="3">
        <v>0</v>
      </c>
      <c r="S277" s="3">
        <v>0</v>
      </c>
      <c r="T277" s="6">
        <v>0</v>
      </c>
      <c r="U277" s="5">
        <f t="shared" si="13"/>
        <v>2.0206632168115704E-4</v>
      </c>
      <c r="V277" s="3">
        <v>1.93937672256259E-4</v>
      </c>
      <c r="W277" s="3">
        <v>8.1286494248980499E-6</v>
      </c>
      <c r="X277" s="10">
        <v>0</v>
      </c>
      <c r="Y277" s="5">
        <f t="shared" si="14"/>
        <v>1.5633524053920609E-3</v>
      </c>
      <c r="Z277" s="3">
        <v>1.39561254306773E-3</v>
      </c>
      <c r="AA277" s="3">
        <v>6.8700192360538606E-5</v>
      </c>
      <c r="AB277" s="3">
        <v>0</v>
      </c>
      <c r="AC277" s="3">
        <v>5.6577726480639098E-5</v>
      </c>
      <c r="AD277" s="3">
        <v>0</v>
      </c>
      <c r="AE277" s="3">
        <v>0</v>
      </c>
      <c r="AF277" s="3">
        <v>4.2461943483153202E-5</v>
      </c>
      <c r="AG277" s="3">
        <v>0</v>
      </c>
      <c r="AH277" s="3">
        <v>0</v>
      </c>
      <c r="AI277" s="3">
        <v>0</v>
      </c>
      <c r="AJ277" s="3">
        <v>0</v>
      </c>
      <c r="AK277" s="3">
        <v>0</v>
      </c>
      <c r="AL277" s="3">
        <v>0</v>
      </c>
      <c r="AM277" s="3">
        <v>0</v>
      </c>
      <c r="AN277" s="3">
        <v>0</v>
      </c>
      <c r="AO277" s="3">
        <v>0</v>
      </c>
      <c r="AP277" s="3">
        <v>0</v>
      </c>
      <c r="AQ277" s="3">
        <v>0</v>
      </c>
      <c r="AR277" s="3">
        <v>0</v>
      </c>
      <c r="AS277" s="3">
        <v>0</v>
      </c>
      <c r="AT277" s="6">
        <v>0</v>
      </c>
    </row>
    <row r="278" spans="2:46" x14ac:dyDescent="0.3">
      <c r="B278" s="12" t="s">
        <v>244</v>
      </c>
      <c r="C278" s="2" t="s">
        <v>1028</v>
      </c>
      <c r="D278" s="2" t="s">
        <v>689</v>
      </c>
      <c r="E278" s="2" t="s">
        <v>690</v>
      </c>
      <c r="F278" s="2" t="s">
        <v>811</v>
      </c>
      <c r="G278" s="2" t="s">
        <v>815</v>
      </c>
      <c r="H278" s="2" t="s">
        <v>816</v>
      </c>
      <c r="I278" s="2" t="s">
        <v>817</v>
      </c>
      <c r="J278" s="2" t="s">
        <v>1545</v>
      </c>
      <c r="K278" s="2">
        <v>97</v>
      </c>
      <c r="L278" s="13" t="s">
        <v>1546</v>
      </c>
      <c r="M278" s="5">
        <f t="shared" si="12"/>
        <v>5.1791207325567066E-4</v>
      </c>
      <c r="N278" s="3">
        <v>5.1723500942106602E-5</v>
      </c>
      <c r="O278" s="3">
        <v>2.3870051439960801E-5</v>
      </c>
      <c r="P278" s="3">
        <v>2.37174774091027E-4</v>
      </c>
      <c r="Q278" s="3">
        <v>5.73962204588827E-5</v>
      </c>
      <c r="R278" s="3">
        <v>1.01368963719565E-4</v>
      </c>
      <c r="S278" s="3">
        <v>2.8579267456216501E-5</v>
      </c>
      <c r="T278" s="6">
        <v>1.7799295147912099E-5</v>
      </c>
      <c r="U278" s="5">
        <f t="shared" si="13"/>
        <v>2.2800410795825759E-4</v>
      </c>
      <c r="V278" s="3">
        <v>4.3704264170424698E-5</v>
      </c>
      <c r="W278" s="3">
        <v>4.6062346741088899E-5</v>
      </c>
      <c r="X278" s="10">
        <v>1.38237497046744E-4</v>
      </c>
      <c r="Y278" s="5">
        <f t="shared" si="14"/>
        <v>1.6965763437372784E-3</v>
      </c>
      <c r="Z278" s="3">
        <v>0</v>
      </c>
      <c r="AA278" s="3">
        <v>2.29000641201795E-5</v>
      </c>
      <c r="AB278" s="3">
        <v>1.30978628653758E-4</v>
      </c>
      <c r="AC278" s="3">
        <v>2.2631090592255601E-5</v>
      </c>
      <c r="AD278" s="3">
        <v>3.47838185676023E-5</v>
      </c>
      <c r="AE278" s="3">
        <v>1.30310138128746E-5</v>
      </c>
      <c r="AF278" s="3">
        <v>2.1230971741576601E-5</v>
      </c>
      <c r="AG278" s="3">
        <v>1.6734651187114301E-4</v>
      </c>
      <c r="AH278" s="3">
        <v>7.1228344285648604E-4</v>
      </c>
      <c r="AI278" s="3">
        <v>2.5161663689203101E-5</v>
      </c>
      <c r="AJ278" s="3">
        <v>7.8644174432778796E-5</v>
      </c>
      <c r="AK278" s="3">
        <v>6.1504397564425797E-5</v>
      </c>
      <c r="AL278" s="3">
        <v>1.3883746760459E-4</v>
      </c>
      <c r="AM278" s="3">
        <v>1.54578618685463E-5</v>
      </c>
      <c r="AN278" s="3">
        <v>1.41664949515763E-4</v>
      </c>
      <c r="AO278" s="3">
        <v>5.23404923495647E-5</v>
      </c>
      <c r="AP278" s="3">
        <v>0</v>
      </c>
      <c r="AQ278" s="3">
        <v>2.7751567963589899E-5</v>
      </c>
      <c r="AR278" s="3">
        <v>0</v>
      </c>
      <c r="AS278" s="3">
        <v>0</v>
      </c>
      <c r="AT278" s="6">
        <v>3.0028226532940899E-5</v>
      </c>
    </row>
    <row r="279" spans="2:46" x14ac:dyDescent="0.3">
      <c r="B279" s="12" t="s">
        <v>73</v>
      </c>
      <c r="C279" s="2" t="s">
        <v>1028</v>
      </c>
      <c r="D279" s="2" t="s">
        <v>422</v>
      </c>
      <c r="E279" s="2" t="s">
        <v>439</v>
      </c>
      <c r="F279" s="2" t="s">
        <v>440</v>
      </c>
      <c r="G279" s="2" t="s">
        <v>444</v>
      </c>
      <c r="H279" s="2" t="s">
        <v>485</v>
      </c>
      <c r="I279" s="2" t="s">
        <v>486</v>
      </c>
      <c r="J279" s="2" t="s">
        <v>1625</v>
      </c>
      <c r="K279" s="2">
        <v>98</v>
      </c>
      <c r="L279" s="13" t="s">
        <v>1626</v>
      </c>
      <c r="M279" s="5">
        <f t="shared" si="12"/>
        <v>5.1749691386363482E-4</v>
      </c>
      <c r="N279" s="3">
        <v>4.1378800753685298E-4</v>
      </c>
      <c r="O279" s="3">
        <v>3.9783419066601401E-6</v>
      </c>
      <c r="P279" s="3">
        <v>4.1505585465929802E-5</v>
      </c>
      <c r="Q279" s="3">
        <v>0</v>
      </c>
      <c r="R279" s="3">
        <v>4.8270935104554804E-6</v>
      </c>
      <c r="S279" s="3">
        <v>0</v>
      </c>
      <c r="T279" s="6">
        <v>5.3397885443736402E-5</v>
      </c>
      <c r="U279" s="5">
        <f t="shared" si="13"/>
        <v>1.8484560702803236E-4</v>
      </c>
      <c r="V279" s="3">
        <v>1.22918242979319E-4</v>
      </c>
      <c r="W279" s="3">
        <v>5.6900545974286303E-5</v>
      </c>
      <c r="X279" s="10">
        <v>5.0268180744270596E-6</v>
      </c>
      <c r="Y279" s="5">
        <f t="shared" si="14"/>
        <v>1.554718975817495E-3</v>
      </c>
      <c r="Z279" s="3">
        <v>8.5045139343189796E-4</v>
      </c>
      <c r="AA279" s="3">
        <v>3.89301090043052E-4</v>
      </c>
      <c r="AB279" s="3">
        <v>0</v>
      </c>
      <c r="AC279" s="3">
        <v>0</v>
      </c>
      <c r="AD279" s="3">
        <v>1.15946061892007E-5</v>
      </c>
      <c r="AE279" s="3">
        <v>0</v>
      </c>
      <c r="AF279" s="3">
        <v>8.4923886966306405E-5</v>
      </c>
      <c r="AG279" s="3">
        <v>0</v>
      </c>
      <c r="AH279" s="3">
        <v>0</v>
      </c>
      <c r="AI279" s="3">
        <v>0</v>
      </c>
      <c r="AJ279" s="3">
        <v>0</v>
      </c>
      <c r="AK279" s="3">
        <v>0</v>
      </c>
      <c r="AL279" s="3">
        <v>1.5426385289398901E-5</v>
      </c>
      <c r="AM279" s="3">
        <v>0</v>
      </c>
      <c r="AN279" s="3">
        <v>0</v>
      </c>
      <c r="AO279" s="3">
        <v>0</v>
      </c>
      <c r="AP279" s="3">
        <v>0</v>
      </c>
      <c r="AQ279" s="3">
        <v>0</v>
      </c>
      <c r="AR279" s="3">
        <v>4.3706293706293699E-5</v>
      </c>
      <c r="AS279" s="3">
        <v>9.9258867125463193E-5</v>
      </c>
      <c r="AT279" s="6">
        <v>6.0056453065881899E-5</v>
      </c>
    </row>
    <row r="280" spans="2:46" x14ac:dyDescent="0.3">
      <c r="B280" s="12" t="s">
        <v>224</v>
      </c>
      <c r="C280" s="2" t="s">
        <v>1028</v>
      </c>
      <c r="D280" s="2" t="s">
        <v>689</v>
      </c>
      <c r="E280" s="2" t="s">
        <v>690</v>
      </c>
      <c r="F280" s="2" t="s">
        <v>723</v>
      </c>
      <c r="G280" s="2" t="s">
        <v>724</v>
      </c>
      <c r="H280" s="2" t="s">
        <v>785</v>
      </c>
      <c r="I280" s="2" t="s">
        <v>786</v>
      </c>
      <c r="J280" s="2" t="s">
        <v>1587</v>
      </c>
      <c r="K280" s="2">
        <v>99</v>
      </c>
      <c r="L280" s="13" t="s">
        <v>1588</v>
      </c>
      <c r="M280" s="5">
        <f t="shared" si="12"/>
        <v>5.1552645288625539E-4</v>
      </c>
      <c r="N280" s="3">
        <v>1.18225145010529E-4</v>
      </c>
      <c r="O280" s="3">
        <v>0</v>
      </c>
      <c r="P280" s="3">
        <v>3.4390342243199E-4</v>
      </c>
      <c r="Q280" s="3">
        <v>0</v>
      </c>
      <c r="R280" s="3">
        <v>0</v>
      </c>
      <c r="S280" s="3">
        <v>0</v>
      </c>
      <c r="T280" s="6">
        <v>5.3397885443736402E-5</v>
      </c>
      <c r="U280" s="5">
        <f t="shared" si="13"/>
        <v>2.0105174527375964E-4</v>
      </c>
      <c r="V280" s="3">
        <v>8.1945495319546394E-6</v>
      </c>
      <c r="W280" s="3">
        <v>9.4834243290477195E-5</v>
      </c>
      <c r="X280" s="10">
        <v>9.8022952451327799E-5</v>
      </c>
      <c r="Y280" s="5">
        <f t="shared" si="14"/>
        <v>1.7907809456907584E-3</v>
      </c>
      <c r="Z280" s="3">
        <v>4.36128919708665E-5</v>
      </c>
      <c r="AA280" s="3">
        <v>2.9770083356233398E-4</v>
      </c>
      <c r="AB280" s="3">
        <v>2.18297714422929E-5</v>
      </c>
      <c r="AC280" s="3">
        <v>0</v>
      </c>
      <c r="AD280" s="3">
        <v>0</v>
      </c>
      <c r="AE280" s="3">
        <v>0</v>
      </c>
      <c r="AF280" s="3">
        <v>0</v>
      </c>
      <c r="AG280" s="3">
        <v>3.97447965693965E-4</v>
      </c>
      <c r="AH280" s="3">
        <v>8.2716786912366102E-4</v>
      </c>
      <c r="AI280" s="3">
        <v>0</v>
      </c>
      <c r="AJ280" s="3">
        <v>0</v>
      </c>
      <c r="AK280" s="3">
        <v>0</v>
      </c>
      <c r="AL280" s="3">
        <v>0</v>
      </c>
      <c r="AM280" s="3">
        <v>0</v>
      </c>
      <c r="AN280" s="3">
        <v>0</v>
      </c>
      <c r="AO280" s="3">
        <v>0</v>
      </c>
      <c r="AP280" s="3">
        <v>0</v>
      </c>
      <c r="AQ280" s="3">
        <v>0</v>
      </c>
      <c r="AR280" s="3">
        <v>4.3706293706293699E-5</v>
      </c>
      <c r="AS280" s="3">
        <v>9.9258867125463193E-5</v>
      </c>
      <c r="AT280" s="6">
        <v>6.0056453065881899E-5</v>
      </c>
    </row>
    <row r="281" spans="2:46" x14ac:dyDescent="0.3">
      <c r="B281" s="12" t="s">
        <v>261</v>
      </c>
      <c r="C281" s="2" t="s">
        <v>1028</v>
      </c>
      <c r="D281" s="2" t="s">
        <v>689</v>
      </c>
      <c r="E281" s="2" t="s">
        <v>853</v>
      </c>
      <c r="F281" s="2" t="s">
        <v>854</v>
      </c>
      <c r="G281" s="2" t="s">
        <v>855</v>
      </c>
      <c r="H281" s="2" t="s">
        <v>856</v>
      </c>
      <c r="I281" s="2" t="s">
        <v>857</v>
      </c>
      <c r="J281" s="2" t="s">
        <v>1649</v>
      </c>
      <c r="K281" s="2">
        <v>99</v>
      </c>
      <c r="L281" s="13" t="s">
        <v>1650</v>
      </c>
      <c r="M281" s="5">
        <f t="shared" si="12"/>
        <v>5.1392719379411429E-4</v>
      </c>
      <c r="N281" s="3">
        <v>4.21177079100011E-4</v>
      </c>
      <c r="O281" s="3">
        <v>3.9783419066601401E-6</v>
      </c>
      <c r="P281" s="3">
        <v>1.18587387045513E-5</v>
      </c>
      <c r="Q281" s="3">
        <v>0</v>
      </c>
      <c r="R281" s="3">
        <v>0</v>
      </c>
      <c r="S281" s="3">
        <v>5.7158534912433099E-6</v>
      </c>
      <c r="T281" s="6">
        <v>7.1197180591648504E-5</v>
      </c>
      <c r="U281" s="5">
        <f t="shared" si="13"/>
        <v>1.768942507720366E-4</v>
      </c>
      <c r="V281" s="3">
        <v>1.6935402366039599E-4</v>
      </c>
      <c r="W281" s="3">
        <v>0</v>
      </c>
      <c r="X281" s="10">
        <v>7.5402271116406E-6</v>
      </c>
      <c r="Y281" s="5">
        <f t="shared" si="14"/>
        <v>1.4889376957796566E-3</v>
      </c>
      <c r="Z281" s="3">
        <v>1.24296742116969E-3</v>
      </c>
      <c r="AA281" s="3">
        <v>0</v>
      </c>
      <c r="AB281" s="3">
        <v>0</v>
      </c>
      <c r="AC281" s="3">
        <v>1.1315545296127801E-5</v>
      </c>
      <c r="AD281" s="3">
        <v>0</v>
      </c>
      <c r="AE281" s="3">
        <v>0</v>
      </c>
      <c r="AF281" s="3">
        <v>0</v>
      </c>
      <c r="AG281" s="3">
        <v>0</v>
      </c>
      <c r="AH281" s="3">
        <v>4.5953770506870003E-5</v>
      </c>
      <c r="AI281" s="3">
        <v>0</v>
      </c>
      <c r="AJ281" s="3">
        <v>0</v>
      </c>
      <c r="AK281" s="3">
        <v>0</v>
      </c>
      <c r="AL281" s="3">
        <v>0</v>
      </c>
      <c r="AM281" s="3">
        <v>0</v>
      </c>
      <c r="AN281" s="3">
        <v>0</v>
      </c>
      <c r="AO281" s="3">
        <v>0</v>
      </c>
      <c r="AP281" s="3">
        <v>0</v>
      </c>
      <c r="AQ281" s="3">
        <v>1.38757839817949E-5</v>
      </c>
      <c r="AR281" s="3">
        <v>1.7482517482517401E-4</v>
      </c>
      <c r="AS281" s="3">
        <v>0</v>
      </c>
      <c r="AT281" s="6">
        <v>0</v>
      </c>
    </row>
    <row r="282" spans="2:46" x14ac:dyDescent="0.3">
      <c r="B282" s="12" t="s">
        <v>290</v>
      </c>
      <c r="C282" s="2" t="s">
        <v>1028</v>
      </c>
      <c r="D282" s="2" t="s">
        <v>689</v>
      </c>
      <c r="E282" s="2" t="s">
        <v>876</v>
      </c>
      <c r="F282" s="2" t="s">
        <v>916</v>
      </c>
      <c r="G282" s="2" t="s">
        <v>920</v>
      </c>
      <c r="H282" s="2" t="s">
        <v>921</v>
      </c>
      <c r="I282" s="2" t="s">
        <v>670</v>
      </c>
      <c r="J282" s="2" t="s">
        <v>1523</v>
      </c>
      <c r="K282" s="2">
        <v>100</v>
      </c>
      <c r="L282" s="13" t="s">
        <v>1524</v>
      </c>
      <c r="M282" s="5">
        <f t="shared" si="12"/>
        <v>4.9799683209848366E-4</v>
      </c>
      <c r="N282" s="3">
        <v>0</v>
      </c>
      <c r="O282" s="3">
        <v>3.5805077159941197E-5</v>
      </c>
      <c r="P282" s="3">
        <v>0</v>
      </c>
      <c r="Q282" s="3">
        <v>0</v>
      </c>
      <c r="R282" s="3">
        <v>3.9099457434689402E-4</v>
      </c>
      <c r="S282" s="3">
        <v>0</v>
      </c>
      <c r="T282" s="6">
        <v>7.1197180591648504E-5</v>
      </c>
      <c r="U282" s="5">
        <f t="shared" si="13"/>
        <v>2.5141346047671939E-4</v>
      </c>
      <c r="V282" s="3">
        <v>1.03797627404758E-4</v>
      </c>
      <c r="W282" s="3">
        <v>9.4834243290477195E-5</v>
      </c>
      <c r="X282" s="10">
        <v>5.2781589781484198E-5</v>
      </c>
      <c r="Y282" s="5">
        <f t="shared" si="14"/>
        <v>1.4750390689514143E-3</v>
      </c>
      <c r="Z282" s="3">
        <v>0</v>
      </c>
      <c r="AA282" s="3">
        <v>0</v>
      </c>
      <c r="AB282" s="3">
        <v>0</v>
      </c>
      <c r="AC282" s="3">
        <v>4.5262181184511203E-5</v>
      </c>
      <c r="AD282" s="3">
        <v>5.79730309460039E-5</v>
      </c>
      <c r="AE282" s="3">
        <v>0</v>
      </c>
      <c r="AF282" s="3">
        <v>0</v>
      </c>
      <c r="AG282" s="3">
        <v>0</v>
      </c>
      <c r="AH282" s="3">
        <v>0</v>
      </c>
      <c r="AI282" s="3">
        <v>0</v>
      </c>
      <c r="AJ282" s="3">
        <v>0</v>
      </c>
      <c r="AK282" s="3">
        <v>0</v>
      </c>
      <c r="AL282" s="3">
        <v>4.6279155868196901E-4</v>
      </c>
      <c r="AM282" s="3">
        <v>4.6373585605639E-4</v>
      </c>
      <c r="AN282" s="3">
        <v>2.7045126725736598E-4</v>
      </c>
      <c r="AO282" s="3">
        <v>0</v>
      </c>
      <c r="AP282" s="3">
        <v>0</v>
      </c>
      <c r="AQ282" s="3">
        <v>0</v>
      </c>
      <c r="AR282" s="3">
        <v>1.7482517482517401E-4</v>
      </c>
      <c r="AS282" s="3">
        <v>0</v>
      </c>
      <c r="AT282" s="6">
        <v>0</v>
      </c>
    </row>
    <row r="283" spans="2:46" x14ac:dyDescent="0.3">
      <c r="B283" s="12" t="s">
        <v>181</v>
      </c>
      <c r="C283" s="2" t="s">
        <v>1028</v>
      </c>
      <c r="D283" s="2" t="s">
        <v>689</v>
      </c>
      <c r="E283" s="2" t="s">
        <v>690</v>
      </c>
      <c r="F283" s="2" t="s">
        <v>710</v>
      </c>
      <c r="G283" s="2" t="s">
        <v>714</v>
      </c>
      <c r="H283" s="2" t="s">
        <v>715</v>
      </c>
      <c r="I283" s="2" t="s">
        <v>716</v>
      </c>
      <c r="J283" s="2" t="s">
        <v>1531</v>
      </c>
      <c r="K283" s="2">
        <v>100</v>
      </c>
      <c r="L283" s="13" t="s">
        <v>1532</v>
      </c>
      <c r="M283" s="5">
        <f t="shared" si="12"/>
        <v>4.9558672529218385E-4</v>
      </c>
      <c r="N283" s="3">
        <v>0</v>
      </c>
      <c r="O283" s="3">
        <v>1.5913367626640499E-5</v>
      </c>
      <c r="P283" s="3">
        <v>1.18587387045513E-5</v>
      </c>
      <c r="Q283" s="3">
        <v>4.3047165344162003E-5</v>
      </c>
      <c r="R283" s="3">
        <v>2.07565020949585E-4</v>
      </c>
      <c r="S283" s="3">
        <v>2.1720243266724499E-4</v>
      </c>
      <c r="T283" s="6">
        <v>0</v>
      </c>
      <c r="U283" s="5">
        <f t="shared" si="13"/>
        <v>2.4549663912382303E-4</v>
      </c>
      <c r="V283" s="3">
        <v>4.6435780681076301E-5</v>
      </c>
      <c r="W283" s="3">
        <v>1.1109154214027301E-4</v>
      </c>
      <c r="X283" s="10">
        <v>8.7969316302473699E-5</v>
      </c>
      <c r="Y283" s="5">
        <f t="shared" si="14"/>
        <v>1.6142429221534999E-3</v>
      </c>
      <c r="Z283" s="3">
        <v>0</v>
      </c>
      <c r="AA283" s="3">
        <v>0</v>
      </c>
      <c r="AB283" s="3">
        <v>0</v>
      </c>
      <c r="AC283" s="3">
        <v>0</v>
      </c>
      <c r="AD283" s="3">
        <v>2.3189212378401501E-5</v>
      </c>
      <c r="AE283" s="3">
        <v>2.6062027625749201E-5</v>
      </c>
      <c r="AF283" s="3">
        <v>0</v>
      </c>
      <c r="AG283" s="3">
        <v>0</v>
      </c>
      <c r="AH283" s="3">
        <v>2.2976885253435001E-5</v>
      </c>
      <c r="AI283" s="3">
        <v>1.00646654756812E-4</v>
      </c>
      <c r="AJ283" s="3">
        <v>3.9322087216389398E-5</v>
      </c>
      <c r="AK283" s="3">
        <v>0</v>
      </c>
      <c r="AL283" s="3">
        <v>7.7131926446994903E-5</v>
      </c>
      <c r="AM283" s="3">
        <v>1.2366289494836999E-4</v>
      </c>
      <c r="AN283" s="3">
        <v>3.8635895322480898E-4</v>
      </c>
      <c r="AO283" s="3">
        <v>1.3957464626550501E-4</v>
      </c>
      <c r="AP283" s="3">
        <v>6.1447977703162299E-4</v>
      </c>
      <c r="AQ283" s="3">
        <v>2.7751567963589899E-5</v>
      </c>
      <c r="AR283" s="3">
        <v>0</v>
      </c>
      <c r="AS283" s="3">
        <v>3.3086289041820997E-5</v>
      </c>
      <c r="AT283" s="6">
        <v>0</v>
      </c>
    </row>
    <row r="284" spans="2:46" x14ac:dyDescent="0.3">
      <c r="B284" s="12" t="s">
        <v>31</v>
      </c>
      <c r="C284" s="2" t="s">
        <v>1028</v>
      </c>
      <c r="D284" s="2" t="s">
        <v>374</v>
      </c>
      <c r="E284" s="2" t="s">
        <v>380</v>
      </c>
      <c r="F284" s="2" t="s">
        <v>394</v>
      </c>
      <c r="G284" s="2" t="s">
        <v>395</v>
      </c>
      <c r="H284" s="2" t="s">
        <v>396</v>
      </c>
      <c r="I284" s="2" t="s">
        <v>397</v>
      </c>
      <c r="J284" s="2" t="s">
        <v>1627</v>
      </c>
      <c r="K284" s="2">
        <v>99</v>
      </c>
      <c r="L284" s="13" t="s">
        <v>1628</v>
      </c>
      <c r="M284" s="5">
        <f t="shared" si="12"/>
        <v>4.9356599033671146E-4</v>
      </c>
      <c r="N284" s="3">
        <v>0</v>
      </c>
      <c r="O284" s="3">
        <v>2.3870051439960801E-5</v>
      </c>
      <c r="P284" s="3">
        <v>0</v>
      </c>
      <c r="Q284" s="3">
        <v>0</v>
      </c>
      <c r="R284" s="3">
        <v>2.2687339499140701E-4</v>
      </c>
      <c r="S284" s="3">
        <v>1.14317069824866E-5</v>
      </c>
      <c r="T284" s="6">
        <v>2.3139083692285699E-4</v>
      </c>
      <c r="U284" s="5">
        <f t="shared" si="13"/>
        <v>1.7729815271702731E-4</v>
      </c>
      <c r="V284" s="3">
        <v>1.36575825532577E-5</v>
      </c>
      <c r="W284" s="3">
        <v>7.31578448240824E-5</v>
      </c>
      <c r="X284" s="10">
        <v>9.0482725339687204E-5</v>
      </c>
      <c r="Y284" s="5">
        <f t="shared" si="14"/>
        <v>1.1586465214012318E-3</v>
      </c>
      <c r="Z284" s="3">
        <v>0</v>
      </c>
      <c r="AA284" s="3">
        <v>0</v>
      </c>
      <c r="AB284" s="3">
        <v>0</v>
      </c>
      <c r="AC284" s="3">
        <v>5.6577726480639098E-5</v>
      </c>
      <c r="AD284" s="3">
        <v>1.15946061892007E-5</v>
      </c>
      <c r="AE284" s="3">
        <v>0</v>
      </c>
      <c r="AF284" s="3">
        <v>0</v>
      </c>
      <c r="AG284" s="3">
        <v>0</v>
      </c>
      <c r="AH284" s="3">
        <v>0</v>
      </c>
      <c r="AI284" s="3">
        <v>0</v>
      </c>
      <c r="AJ284" s="3">
        <v>0</v>
      </c>
      <c r="AK284" s="3">
        <v>0</v>
      </c>
      <c r="AL284" s="3">
        <v>0</v>
      </c>
      <c r="AM284" s="3">
        <v>4.0190440858220401E-4</v>
      </c>
      <c r="AN284" s="3">
        <v>2.7045126725736598E-4</v>
      </c>
      <c r="AO284" s="3">
        <v>0</v>
      </c>
      <c r="AP284" s="3">
        <v>0</v>
      </c>
      <c r="AQ284" s="3">
        <v>2.7751567963589899E-5</v>
      </c>
      <c r="AR284" s="3">
        <v>0</v>
      </c>
      <c r="AS284" s="3">
        <v>0</v>
      </c>
      <c r="AT284" s="6">
        <v>3.9036694492823202E-4</v>
      </c>
    </row>
    <row r="285" spans="2:46" x14ac:dyDescent="0.3">
      <c r="B285" s="12" t="s">
        <v>71</v>
      </c>
      <c r="C285" s="2" t="s">
        <v>1028</v>
      </c>
      <c r="D285" s="2" t="s">
        <v>422</v>
      </c>
      <c r="E285" s="2" t="s">
        <v>439</v>
      </c>
      <c r="F285" s="2" t="s">
        <v>440</v>
      </c>
      <c r="G285" s="2" t="s">
        <v>444</v>
      </c>
      <c r="H285" s="2" t="s">
        <v>477</v>
      </c>
      <c r="I285" s="2" t="s">
        <v>482</v>
      </c>
      <c r="J285" s="2" t="s">
        <v>1475</v>
      </c>
      <c r="K285" s="2">
        <v>100</v>
      </c>
      <c r="L285" s="13" t="s">
        <v>1476</v>
      </c>
      <c r="M285" s="5">
        <f t="shared" si="12"/>
        <v>4.8928355125235168E-4</v>
      </c>
      <c r="N285" s="3">
        <v>0</v>
      </c>
      <c r="O285" s="3">
        <v>4.2170424210597498E-4</v>
      </c>
      <c r="P285" s="3">
        <v>0</v>
      </c>
      <c r="Q285" s="3">
        <v>0</v>
      </c>
      <c r="R285" s="3">
        <v>6.7579309146376695E-5</v>
      </c>
      <c r="S285" s="3">
        <v>0</v>
      </c>
      <c r="T285" s="6">
        <v>0</v>
      </c>
      <c r="U285" s="5">
        <f t="shared" si="13"/>
        <v>3.254535108288526E-4</v>
      </c>
      <c r="V285" s="3">
        <v>3.8241231149121601E-5</v>
      </c>
      <c r="W285" s="3">
        <v>2.8721227967973099E-4</v>
      </c>
      <c r="X285" s="10">
        <v>0</v>
      </c>
      <c r="Y285" s="5">
        <f t="shared" si="14"/>
        <v>1.444997650106865E-3</v>
      </c>
      <c r="Z285" s="3">
        <v>0</v>
      </c>
      <c r="AA285" s="3">
        <v>0</v>
      </c>
      <c r="AB285" s="3">
        <v>0</v>
      </c>
      <c r="AC285" s="3">
        <v>0</v>
      </c>
      <c r="AD285" s="3">
        <v>1.2290282560552799E-3</v>
      </c>
      <c r="AE285" s="3">
        <v>0</v>
      </c>
      <c r="AF285" s="3">
        <v>0</v>
      </c>
      <c r="AG285" s="3">
        <v>0</v>
      </c>
      <c r="AH285" s="3">
        <v>0</v>
      </c>
      <c r="AI285" s="3">
        <v>0</v>
      </c>
      <c r="AJ285" s="3">
        <v>0</v>
      </c>
      <c r="AK285" s="3">
        <v>0</v>
      </c>
      <c r="AL285" s="3">
        <v>2.15969394051585E-4</v>
      </c>
      <c r="AM285" s="3">
        <v>0</v>
      </c>
      <c r="AN285" s="3">
        <v>0</v>
      </c>
      <c r="AO285" s="3">
        <v>0</v>
      </c>
      <c r="AP285" s="3">
        <v>0</v>
      </c>
      <c r="AQ285" s="3">
        <v>0</v>
      </c>
      <c r="AR285" s="3">
        <v>0</v>
      </c>
      <c r="AS285" s="3">
        <v>0</v>
      </c>
      <c r="AT285" s="6">
        <v>0</v>
      </c>
    </row>
    <row r="286" spans="2:46" x14ac:dyDescent="0.3">
      <c r="B286" s="12" t="s">
        <v>46</v>
      </c>
      <c r="C286" s="2" t="s">
        <v>1028</v>
      </c>
      <c r="D286" s="2" t="s">
        <v>422</v>
      </c>
      <c r="E286" s="2" t="s">
        <v>434</v>
      </c>
      <c r="F286" s="2" t="s">
        <v>435</v>
      </c>
      <c r="G286" s="2" t="s">
        <v>436</v>
      </c>
      <c r="H286" s="2" t="s">
        <v>437</v>
      </c>
      <c r="I286" s="2" t="s">
        <v>438</v>
      </c>
      <c r="J286" s="2" t="s">
        <v>1591</v>
      </c>
      <c r="K286" s="2">
        <v>97</v>
      </c>
      <c r="L286" s="13" t="s">
        <v>1592</v>
      </c>
      <c r="M286" s="5">
        <f t="shared" si="12"/>
        <v>4.8827922374135036E-4</v>
      </c>
      <c r="N286" s="3">
        <v>2.14283075331584E-4</v>
      </c>
      <c r="O286" s="3">
        <v>0</v>
      </c>
      <c r="P286" s="3">
        <v>2.6682162085240598E-4</v>
      </c>
      <c r="Q286" s="3">
        <v>7.1745275573603401E-6</v>
      </c>
      <c r="R286" s="3">
        <v>0</v>
      </c>
      <c r="S286" s="3">
        <v>0</v>
      </c>
      <c r="T286" s="6">
        <v>0</v>
      </c>
      <c r="U286" s="5">
        <f t="shared" si="13"/>
        <v>2.037732009316756E-4</v>
      </c>
      <c r="V286" s="3">
        <v>1.9120615574560801E-4</v>
      </c>
      <c r="W286" s="3">
        <v>0</v>
      </c>
      <c r="X286" s="10">
        <v>1.25670451860676E-5</v>
      </c>
      <c r="Y286" s="5">
        <f t="shared" si="14"/>
        <v>1.613058952922014E-3</v>
      </c>
      <c r="Z286" s="3">
        <v>5.2335470365039898E-4</v>
      </c>
      <c r="AA286" s="3">
        <v>0</v>
      </c>
      <c r="AB286" s="3">
        <v>1.09148857211465E-4</v>
      </c>
      <c r="AC286" s="3">
        <v>0</v>
      </c>
      <c r="AD286" s="3">
        <v>0</v>
      </c>
      <c r="AE286" s="3">
        <v>0</v>
      </c>
      <c r="AF286" s="3">
        <v>9.5539372837094702E-4</v>
      </c>
      <c r="AG286" s="3">
        <v>0</v>
      </c>
      <c r="AH286" s="3">
        <v>0</v>
      </c>
      <c r="AI286" s="3">
        <v>2.5161663689203101E-5</v>
      </c>
      <c r="AJ286" s="3">
        <v>0</v>
      </c>
      <c r="AK286" s="3">
        <v>0</v>
      </c>
      <c r="AL286" s="3">
        <v>0</v>
      </c>
      <c r="AM286" s="3">
        <v>0</v>
      </c>
      <c r="AN286" s="3">
        <v>0</v>
      </c>
      <c r="AO286" s="3">
        <v>0</v>
      </c>
      <c r="AP286" s="3">
        <v>0</v>
      </c>
      <c r="AQ286" s="3">
        <v>0</v>
      </c>
      <c r="AR286" s="3">
        <v>0</v>
      </c>
      <c r="AS286" s="3">
        <v>0</v>
      </c>
      <c r="AT286" s="6">
        <v>0</v>
      </c>
    </row>
    <row r="287" spans="2:46" x14ac:dyDescent="0.3">
      <c r="B287" s="12" t="s">
        <v>336</v>
      </c>
      <c r="C287" s="2" t="s">
        <v>1028</v>
      </c>
      <c r="D287" s="2" t="s">
        <v>689</v>
      </c>
      <c r="E287" s="2" t="s">
        <v>876</v>
      </c>
      <c r="F287" s="2" t="s">
        <v>988</v>
      </c>
      <c r="G287" s="2" t="s">
        <v>989</v>
      </c>
      <c r="H287" s="2" t="s">
        <v>993</v>
      </c>
      <c r="I287" s="2" t="s">
        <v>1001</v>
      </c>
      <c r="J287" s="2" t="s">
        <v>1647</v>
      </c>
      <c r="K287" s="2">
        <v>100</v>
      </c>
      <c r="L287" s="13" t="s">
        <v>1648</v>
      </c>
      <c r="M287" s="5">
        <f t="shared" si="12"/>
        <v>4.8076393127823507E-4</v>
      </c>
      <c r="N287" s="3">
        <v>1.03447001884213E-4</v>
      </c>
      <c r="O287" s="3">
        <v>0</v>
      </c>
      <c r="P287" s="3">
        <v>2.0752792732964899E-4</v>
      </c>
      <c r="Q287" s="3">
        <v>2.8698110229441299E-5</v>
      </c>
      <c r="R287" s="3">
        <v>0</v>
      </c>
      <c r="S287" s="3">
        <v>3.42951209474598E-5</v>
      </c>
      <c r="T287" s="6">
        <v>1.06795770887472E-4</v>
      </c>
      <c r="U287" s="5">
        <f t="shared" si="13"/>
        <v>1.7418753473128729E-4</v>
      </c>
      <c r="V287" s="3">
        <v>1.0106611089410701E-4</v>
      </c>
      <c r="W287" s="3">
        <v>3.7933697316190898E-5</v>
      </c>
      <c r="X287" s="10">
        <v>3.51877265209894E-5</v>
      </c>
      <c r="Y287" s="5">
        <f t="shared" si="14"/>
        <v>1.5427083600343255E-3</v>
      </c>
      <c r="Z287" s="3">
        <v>1.74451567883466E-4</v>
      </c>
      <c r="AA287" s="3">
        <v>6.8700192360538606E-5</v>
      </c>
      <c r="AB287" s="3">
        <v>6.5489314326879001E-5</v>
      </c>
      <c r="AC287" s="3">
        <v>0</v>
      </c>
      <c r="AD287" s="3">
        <v>0</v>
      </c>
      <c r="AE287" s="3">
        <v>0</v>
      </c>
      <c r="AF287" s="3">
        <v>4.0338846308995502E-4</v>
      </c>
      <c r="AG287" s="3">
        <v>1.25509883903357E-4</v>
      </c>
      <c r="AH287" s="3">
        <v>2.2976885253435001E-4</v>
      </c>
      <c r="AI287" s="3">
        <v>5.0323327378406203E-5</v>
      </c>
      <c r="AJ287" s="3">
        <v>1.9661043608194699E-5</v>
      </c>
      <c r="AK287" s="3">
        <v>2.0501465854808599E-5</v>
      </c>
      <c r="AL287" s="3">
        <v>0</v>
      </c>
      <c r="AM287" s="3">
        <v>0</v>
      </c>
      <c r="AN287" s="3">
        <v>0</v>
      </c>
      <c r="AO287" s="3">
        <v>3.4893661566376401E-5</v>
      </c>
      <c r="AP287" s="3">
        <v>8.77828252902319E-5</v>
      </c>
      <c r="AQ287" s="3">
        <v>0</v>
      </c>
      <c r="AR287" s="3">
        <v>2.6223776223776202E-4</v>
      </c>
      <c r="AS287" s="3">
        <v>0</v>
      </c>
      <c r="AT287" s="6">
        <v>0</v>
      </c>
    </row>
    <row r="288" spans="2:46" x14ac:dyDescent="0.3">
      <c r="B288" s="12" t="s">
        <v>308</v>
      </c>
      <c r="C288" s="2" t="s">
        <v>1028</v>
      </c>
      <c r="D288" s="2" t="s">
        <v>689</v>
      </c>
      <c r="E288" s="2" t="s">
        <v>876</v>
      </c>
      <c r="F288" s="2" t="s">
        <v>935</v>
      </c>
      <c r="G288" s="2" t="s">
        <v>951</v>
      </c>
      <c r="H288" s="2" t="s">
        <v>958</v>
      </c>
      <c r="I288" s="2" t="s">
        <v>452</v>
      </c>
      <c r="J288" s="2" t="s">
        <v>1615</v>
      </c>
      <c r="K288" s="2">
        <v>98</v>
      </c>
      <c r="L288" s="13" t="s">
        <v>1616</v>
      </c>
      <c r="M288" s="5">
        <f t="shared" si="12"/>
        <v>4.7624039216407227E-4</v>
      </c>
      <c r="N288" s="3">
        <v>2.8078471940000697E-4</v>
      </c>
      <c r="O288" s="3">
        <v>0</v>
      </c>
      <c r="P288" s="3">
        <v>1.8973981927282199E-4</v>
      </c>
      <c r="Q288" s="3">
        <v>0</v>
      </c>
      <c r="R288" s="3">
        <v>0</v>
      </c>
      <c r="S288" s="3">
        <v>5.7158534912433099E-6</v>
      </c>
      <c r="T288" s="6">
        <v>0</v>
      </c>
      <c r="U288" s="5">
        <f t="shared" si="13"/>
        <v>1.9360973127106022E-4</v>
      </c>
      <c r="V288" s="3">
        <v>1.7754857319235E-4</v>
      </c>
      <c r="W288" s="3">
        <v>1.35477490414967E-5</v>
      </c>
      <c r="X288" s="10">
        <v>2.5134090372135298E-6</v>
      </c>
      <c r="Y288" s="5">
        <f t="shared" si="14"/>
        <v>1.5298843263608338E-3</v>
      </c>
      <c r="Z288" s="3">
        <v>7.6322560949016501E-4</v>
      </c>
      <c r="AA288" s="3">
        <v>6.8700192360538606E-5</v>
      </c>
      <c r="AB288" s="3">
        <v>0</v>
      </c>
      <c r="AC288" s="3">
        <v>0</v>
      </c>
      <c r="AD288" s="3">
        <v>0</v>
      </c>
      <c r="AE288" s="3">
        <v>0</v>
      </c>
      <c r="AF288" s="3">
        <v>6.1569818050572097E-4</v>
      </c>
      <c r="AG288" s="3">
        <v>4.1836627967785699E-5</v>
      </c>
      <c r="AH288" s="3">
        <v>2.2976885253435001E-5</v>
      </c>
      <c r="AI288" s="3">
        <v>0</v>
      </c>
      <c r="AJ288" s="3">
        <v>0</v>
      </c>
      <c r="AK288" s="3">
        <v>0</v>
      </c>
      <c r="AL288" s="3">
        <v>0</v>
      </c>
      <c r="AM288" s="3">
        <v>0</v>
      </c>
      <c r="AN288" s="3">
        <v>0</v>
      </c>
      <c r="AO288" s="3">
        <v>1.74468307831882E-5</v>
      </c>
      <c r="AP288" s="3">
        <v>0</v>
      </c>
      <c r="AQ288" s="3">
        <v>0</v>
      </c>
      <c r="AR288" s="3">
        <v>0</v>
      </c>
      <c r="AS288" s="3">
        <v>0</v>
      </c>
      <c r="AT288" s="6">
        <v>0</v>
      </c>
    </row>
    <row r="289" spans="2:46" x14ac:dyDescent="0.3">
      <c r="B289" s="12" t="s">
        <v>28</v>
      </c>
      <c r="C289" s="2" t="s">
        <v>1028</v>
      </c>
      <c r="D289" s="2" t="s">
        <v>374</v>
      </c>
      <c r="E289" s="2" t="s">
        <v>380</v>
      </c>
      <c r="F289" s="2" t="s">
        <v>385</v>
      </c>
      <c r="G289" s="2" t="s">
        <v>386</v>
      </c>
      <c r="H289" s="2" t="s">
        <v>387</v>
      </c>
      <c r="I289" s="2" t="s">
        <v>388</v>
      </c>
      <c r="J289" s="2" t="s">
        <v>1497</v>
      </c>
      <c r="K289" s="2">
        <v>100</v>
      </c>
      <c r="L289" s="13" t="s">
        <v>1498</v>
      </c>
      <c r="M289" s="5">
        <f t="shared" si="12"/>
        <v>4.7476879009299182E-4</v>
      </c>
      <c r="N289" s="3">
        <v>0</v>
      </c>
      <c r="O289" s="3">
        <v>1.7106870198638601E-4</v>
      </c>
      <c r="P289" s="3">
        <v>5.9293693522756899E-6</v>
      </c>
      <c r="Q289" s="3">
        <v>0</v>
      </c>
      <c r="R289" s="3">
        <v>2.7997142360641802E-4</v>
      </c>
      <c r="S289" s="3">
        <v>0</v>
      </c>
      <c r="T289" s="6">
        <v>1.7799295147912099E-5</v>
      </c>
      <c r="U289" s="5">
        <f t="shared" si="13"/>
        <v>2.7398552975668527E-4</v>
      </c>
      <c r="V289" s="3">
        <v>2.4583648595863901E-5</v>
      </c>
      <c r="W289" s="3">
        <v>1.81539837156056E-4</v>
      </c>
      <c r="X289" s="10">
        <v>6.7862044004765403E-5</v>
      </c>
      <c r="Y289" s="5">
        <f t="shared" si="14"/>
        <v>1.4045557439123402E-3</v>
      </c>
      <c r="Z289" s="3">
        <v>0</v>
      </c>
      <c r="AA289" s="3">
        <v>0</v>
      </c>
      <c r="AB289" s="3">
        <v>0</v>
      </c>
      <c r="AC289" s="3">
        <v>6.7893271776766899E-5</v>
      </c>
      <c r="AD289" s="3">
        <v>4.1740582281122798E-4</v>
      </c>
      <c r="AE289" s="3">
        <v>1.30310138128746E-5</v>
      </c>
      <c r="AF289" s="3">
        <v>0</v>
      </c>
      <c r="AG289" s="3">
        <v>0</v>
      </c>
      <c r="AH289" s="3">
        <v>0</v>
      </c>
      <c r="AI289" s="3">
        <v>0</v>
      </c>
      <c r="AJ289" s="3">
        <v>0</v>
      </c>
      <c r="AK289" s="3">
        <v>0</v>
      </c>
      <c r="AL289" s="3">
        <v>3.0852770578797903E-5</v>
      </c>
      <c r="AM289" s="3">
        <v>4.6373585605639E-4</v>
      </c>
      <c r="AN289" s="3">
        <v>3.3484442612816801E-4</v>
      </c>
      <c r="AO289" s="3">
        <v>0</v>
      </c>
      <c r="AP289" s="3">
        <v>0</v>
      </c>
      <c r="AQ289" s="3">
        <v>0</v>
      </c>
      <c r="AR289" s="3">
        <v>4.3706293706293699E-5</v>
      </c>
      <c r="AS289" s="3">
        <v>3.3086289041820997E-5</v>
      </c>
      <c r="AT289" s="6">
        <v>0</v>
      </c>
    </row>
    <row r="290" spans="2:46" x14ac:dyDescent="0.3">
      <c r="B290" s="12" t="s">
        <v>44</v>
      </c>
      <c r="C290" s="2" t="s">
        <v>1028</v>
      </c>
      <c r="D290" s="2" t="s">
        <v>422</v>
      </c>
      <c r="E290" s="2" t="s">
        <v>423</v>
      </c>
      <c r="F290" s="2" t="s">
        <v>424</v>
      </c>
      <c r="G290" s="2" t="s">
        <v>368</v>
      </c>
      <c r="H290" s="2" t="s">
        <v>429</v>
      </c>
      <c r="I290" s="2" t="s">
        <v>432</v>
      </c>
      <c r="J290" s="2" t="s">
        <v>1547</v>
      </c>
      <c r="K290" s="2">
        <v>99</v>
      </c>
      <c r="L290" s="13" t="s">
        <v>1548</v>
      </c>
      <c r="M290" s="5">
        <f t="shared" si="12"/>
        <v>4.6561829793225254E-4</v>
      </c>
      <c r="N290" s="3">
        <v>5.9112572505264698E-5</v>
      </c>
      <c r="O290" s="3">
        <v>2.7848393346620902E-5</v>
      </c>
      <c r="P290" s="3">
        <v>0</v>
      </c>
      <c r="Q290" s="3">
        <v>0</v>
      </c>
      <c r="R290" s="3">
        <v>1.78602459886852E-4</v>
      </c>
      <c r="S290" s="3">
        <v>2.0005487219351499E-4</v>
      </c>
      <c r="T290" s="6">
        <v>0</v>
      </c>
      <c r="U290" s="5">
        <f t="shared" si="13"/>
        <v>2.190808344821009E-4</v>
      </c>
      <c r="V290" s="3">
        <v>2.7315165106515398E-6</v>
      </c>
      <c r="W290" s="3">
        <v>2.7095498082993498E-6</v>
      </c>
      <c r="X290" s="10">
        <v>2.1363976816315001E-4</v>
      </c>
      <c r="Y290" s="5">
        <f t="shared" si="14"/>
        <v>1.2265573501546877E-3</v>
      </c>
      <c r="Z290" s="3">
        <v>2.1806445985433199E-5</v>
      </c>
      <c r="AA290" s="3">
        <v>0</v>
      </c>
      <c r="AB290" s="3">
        <v>1.5280840009605101E-4</v>
      </c>
      <c r="AC290" s="3">
        <v>0</v>
      </c>
      <c r="AD290" s="3">
        <v>1.15946061892007E-5</v>
      </c>
      <c r="AE290" s="3">
        <v>7.8186082877247803E-5</v>
      </c>
      <c r="AF290" s="3">
        <v>0</v>
      </c>
      <c r="AG290" s="3">
        <v>0</v>
      </c>
      <c r="AH290" s="3">
        <v>0</v>
      </c>
      <c r="AI290" s="3">
        <v>0</v>
      </c>
      <c r="AJ290" s="3">
        <v>0</v>
      </c>
      <c r="AK290" s="3">
        <v>0</v>
      </c>
      <c r="AL290" s="3">
        <v>0</v>
      </c>
      <c r="AM290" s="3">
        <v>0</v>
      </c>
      <c r="AN290" s="3">
        <v>4.7650937564393101E-4</v>
      </c>
      <c r="AO290" s="3">
        <v>0</v>
      </c>
      <c r="AP290" s="3">
        <v>0</v>
      </c>
      <c r="AQ290" s="3">
        <v>4.85652439362824E-4</v>
      </c>
      <c r="AR290" s="3">
        <v>0</v>
      </c>
      <c r="AS290" s="3">
        <v>0</v>
      </c>
      <c r="AT290" s="6">
        <v>0</v>
      </c>
    </row>
    <row r="291" spans="2:46" x14ac:dyDescent="0.3">
      <c r="B291" s="12" t="s">
        <v>217</v>
      </c>
      <c r="C291" s="2" t="s">
        <v>1028</v>
      </c>
      <c r="D291" s="2" t="s">
        <v>689</v>
      </c>
      <c r="E291" s="2" t="s">
        <v>690</v>
      </c>
      <c r="F291" s="2" t="s">
        <v>723</v>
      </c>
      <c r="G291" s="2" t="s">
        <v>724</v>
      </c>
      <c r="H291" s="2" t="s">
        <v>773</v>
      </c>
      <c r="I291" s="2" t="s">
        <v>774</v>
      </c>
      <c r="J291" s="2" t="s">
        <v>1589</v>
      </c>
      <c r="K291" s="2">
        <v>100</v>
      </c>
      <c r="L291" s="13" t="s">
        <v>1590</v>
      </c>
      <c r="M291" s="5">
        <f t="shared" si="12"/>
        <v>4.6421816787811161E-4</v>
      </c>
      <c r="N291" s="3">
        <v>1.2561421657368701E-4</v>
      </c>
      <c r="O291" s="3">
        <v>5.9675128599902097E-5</v>
      </c>
      <c r="P291" s="3">
        <v>8.3011170931859604E-5</v>
      </c>
      <c r="Q291" s="3">
        <v>1.4349055114720601E-5</v>
      </c>
      <c r="R291" s="3">
        <v>1.1102315074047599E-4</v>
      </c>
      <c r="S291" s="3">
        <v>1.71475604737299E-5</v>
      </c>
      <c r="T291" s="6">
        <v>5.3397885443736402E-5</v>
      </c>
      <c r="U291" s="5">
        <f t="shared" si="13"/>
        <v>2.0857879243249618E-4</v>
      </c>
      <c r="V291" s="3">
        <v>1.39307342043228E-4</v>
      </c>
      <c r="W291" s="3">
        <v>5.4190996165987001E-5</v>
      </c>
      <c r="X291" s="10">
        <v>1.50804542232812E-5</v>
      </c>
      <c r="Y291" s="5">
        <f t="shared" si="14"/>
        <v>1.4259468513583143E-3</v>
      </c>
      <c r="Z291" s="3">
        <v>2.1806445985433201E-4</v>
      </c>
      <c r="AA291" s="3">
        <v>1.6030044884125601E-4</v>
      </c>
      <c r="AB291" s="3">
        <v>0</v>
      </c>
      <c r="AC291" s="3">
        <v>3.3946635888383402E-5</v>
      </c>
      <c r="AD291" s="3">
        <v>1.3913527427040901E-4</v>
      </c>
      <c r="AE291" s="3">
        <v>0</v>
      </c>
      <c r="AF291" s="3">
        <v>2.12309717415766E-4</v>
      </c>
      <c r="AG291" s="3">
        <v>0</v>
      </c>
      <c r="AH291" s="3">
        <v>9.19075410137401E-5</v>
      </c>
      <c r="AI291" s="3">
        <v>2.5161663689203101E-5</v>
      </c>
      <c r="AJ291" s="3">
        <v>0</v>
      </c>
      <c r="AK291" s="3">
        <v>2.0501465854808599E-5</v>
      </c>
      <c r="AL291" s="3">
        <v>3.3938047636677699E-4</v>
      </c>
      <c r="AM291" s="3">
        <v>1.54578618685463E-5</v>
      </c>
      <c r="AN291" s="3">
        <v>0</v>
      </c>
      <c r="AO291" s="3">
        <v>5.23404923495647E-5</v>
      </c>
      <c r="AP291" s="3">
        <v>0</v>
      </c>
      <c r="AQ291" s="3">
        <v>0</v>
      </c>
      <c r="AR291" s="3">
        <v>8.7412587412587399E-5</v>
      </c>
      <c r="AS291" s="3">
        <v>0</v>
      </c>
      <c r="AT291" s="6">
        <v>3.0028226532940899E-5</v>
      </c>
    </row>
    <row r="292" spans="2:46" x14ac:dyDescent="0.3">
      <c r="B292" s="12" t="s">
        <v>232</v>
      </c>
      <c r="C292" s="2" t="s">
        <v>1028</v>
      </c>
      <c r="D292" s="2" t="s">
        <v>689</v>
      </c>
      <c r="E292" s="2" t="s">
        <v>690</v>
      </c>
      <c r="F292" s="2" t="s">
        <v>723</v>
      </c>
      <c r="G292" s="2" t="s">
        <v>724</v>
      </c>
      <c r="H292" s="2" t="s">
        <v>797</v>
      </c>
      <c r="I292" s="2" t="s">
        <v>452</v>
      </c>
      <c r="J292" s="2" t="s">
        <v>1665</v>
      </c>
      <c r="K292" s="2">
        <v>100</v>
      </c>
      <c r="L292" s="13" t="s">
        <v>1666</v>
      </c>
      <c r="M292" s="5">
        <f t="shared" si="12"/>
        <v>4.6207065056324566E-4</v>
      </c>
      <c r="N292" s="3">
        <v>0</v>
      </c>
      <c r="O292" s="3">
        <v>3.9783419066601401E-6</v>
      </c>
      <c r="P292" s="3">
        <v>5.9293693522756899E-5</v>
      </c>
      <c r="Q292" s="3">
        <v>0</v>
      </c>
      <c r="R292" s="3">
        <v>1.73775366376397E-4</v>
      </c>
      <c r="S292" s="3">
        <v>1.14317069824866E-5</v>
      </c>
      <c r="T292" s="6">
        <v>2.1359154177494501E-4</v>
      </c>
      <c r="U292" s="5">
        <f t="shared" si="13"/>
        <v>1.6325679003842902E-4</v>
      </c>
      <c r="V292" s="3">
        <v>1.6389099063909201E-5</v>
      </c>
      <c r="W292" s="3">
        <v>1.1922019156517099E-4</v>
      </c>
      <c r="X292" s="10">
        <v>2.76474994093488E-5</v>
      </c>
      <c r="Y292" s="5">
        <f t="shared" si="14"/>
        <v>1.3313231376667638E-3</v>
      </c>
      <c r="Z292" s="3">
        <v>0</v>
      </c>
      <c r="AA292" s="3">
        <v>0</v>
      </c>
      <c r="AB292" s="3">
        <v>0</v>
      </c>
      <c r="AC292" s="3">
        <v>1.1315545296127801E-5</v>
      </c>
      <c r="AD292" s="3">
        <v>0</v>
      </c>
      <c r="AE292" s="3">
        <v>0</v>
      </c>
      <c r="AF292" s="3">
        <v>0</v>
      </c>
      <c r="AG292" s="3">
        <v>0</v>
      </c>
      <c r="AH292" s="3">
        <v>2.2976885253435001E-5</v>
      </c>
      <c r="AI292" s="3">
        <v>0</v>
      </c>
      <c r="AJ292" s="3">
        <v>0</v>
      </c>
      <c r="AK292" s="3">
        <v>0</v>
      </c>
      <c r="AL292" s="3">
        <v>1.5426385289398901E-5</v>
      </c>
      <c r="AM292" s="3">
        <v>5.4102516539912202E-4</v>
      </c>
      <c r="AN292" s="3">
        <v>0</v>
      </c>
      <c r="AO292" s="3">
        <v>0</v>
      </c>
      <c r="AP292" s="3">
        <v>0</v>
      </c>
      <c r="AQ292" s="3">
        <v>2.7751567963589899E-5</v>
      </c>
      <c r="AR292" s="3">
        <v>1.7482517482517401E-4</v>
      </c>
      <c r="AS292" s="3">
        <v>2.9777660137638898E-4</v>
      </c>
      <c r="AT292" s="6">
        <v>2.40225812263527E-4</v>
      </c>
    </row>
    <row r="293" spans="2:46" x14ac:dyDescent="0.3">
      <c r="B293" s="12" t="s">
        <v>79</v>
      </c>
      <c r="C293" s="2" t="s">
        <v>1028</v>
      </c>
      <c r="D293" s="2" t="s">
        <v>422</v>
      </c>
      <c r="E293" s="2" t="s">
        <v>439</v>
      </c>
      <c r="F293" s="2" t="s">
        <v>440</v>
      </c>
      <c r="G293" s="2" t="s">
        <v>444</v>
      </c>
      <c r="H293" s="2" t="s">
        <v>494</v>
      </c>
      <c r="I293" s="2" t="s">
        <v>464</v>
      </c>
      <c r="J293" s="2" t="s">
        <v>1579</v>
      </c>
      <c r="K293" s="2">
        <v>99</v>
      </c>
      <c r="L293" s="13" t="s">
        <v>1580</v>
      </c>
      <c r="M293" s="5">
        <f t="shared" si="12"/>
        <v>4.4589724868577694E-4</v>
      </c>
      <c r="N293" s="3">
        <v>8.1279787194738897E-5</v>
      </c>
      <c r="O293" s="3">
        <v>0</v>
      </c>
      <c r="P293" s="3">
        <v>1.95669188625097E-4</v>
      </c>
      <c r="Q293" s="3">
        <v>0</v>
      </c>
      <c r="R293" s="3">
        <v>1.6894827286594101E-4</v>
      </c>
      <c r="S293" s="3">
        <v>0</v>
      </c>
      <c r="T293" s="6">
        <v>0</v>
      </c>
      <c r="U293" s="5">
        <f t="shared" si="13"/>
        <v>2.146302477670576E-4</v>
      </c>
      <c r="V293" s="3">
        <v>1.4477037506453199E-4</v>
      </c>
      <c r="W293" s="3">
        <v>6.2319645590885002E-5</v>
      </c>
      <c r="X293" s="10">
        <v>7.5402271116406E-6</v>
      </c>
      <c r="Y293" s="5">
        <f t="shared" si="14"/>
        <v>1.47936115712008E-3</v>
      </c>
      <c r="Z293" s="3">
        <v>2.1806445985433201E-4</v>
      </c>
      <c r="AA293" s="3">
        <v>2.29000641201795E-5</v>
      </c>
      <c r="AB293" s="3">
        <v>0</v>
      </c>
      <c r="AC293" s="3">
        <v>0</v>
      </c>
      <c r="AD293" s="3">
        <v>0</v>
      </c>
      <c r="AE293" s="3">
        <v>0</v>
      </c>
      <c r="AF293" s="3">
        <v>4.24619434831532E-4</v>
      </c>
      <c r="AG293" s="3">
        <v>2.3010145382282101E-4</v>
      </c>
      <c r="AH293" s="3">
        <v>4.5953770506870003E-5</v>
      </c>
      <c r="AI293" s="3">
        <v>0</v>
      </c>
      <c r="AJ293" s="3">
        <v>0</v>
      </c>
      <c r="AK293" s="3">
        <v>0</v>
      </c>
      <c r="AL293" s="3">
        <v>3.5480686165617598E-4</v>
      </c>
      <c r="AM293" s="3">
        <v>1.70036480554009E-4</v>
      </c>
      <c r="AN293" s="3">
        <v>1.2878631774160299E-5</v>
      </c>
      <c r="AO293" s="3">
        <v>0</v>
      </c>
      <c r="AP293" s="3">
        <v>0</v>
      </c>
      <c r="AQ293" s="3">
        <v>0</v>
      </c>
      <c r="AR293" s="3">
        <v>0</v>
      </c>
      <c r="AS293" s="3">
        <v>0</v>
      </c>
      <c r="AT293" s="6">
        <v>0</v>
      </c>
    </row>
    <row r="294" spans="2:46" x14ac:dyDescent="0.3">
      <c r="B294" s="12" t="s">
        <v>201</v>
      </c>
      <c r="C294" s="2" t="s">
        <v>1028</v>
      </c>
      <c r="D294" s="2" t="s">
        <v>689</v>
      </c>
      <c r="E294" s="2" t="s">
        <v>690</v>
      </c>
      <c r="F294" s="2" t="s">
        <v>723</v>
      </c>
      <c r="G294" s="2" t="s">
        <v>724</v>
      </c>
      <c r="H294" s="2" t="s">
        <v>748</v>
      </c>
      <c r="I294" s="2" t="s">
        <v>452</v>
      </c>
      <c r="J294" s="2" t="s">
        <v>1661</v>
      </c>
      <c r="K294" s="2">
        <v>99</v>
      </c>
      <c r="L294" s="13" t="s">
        <v>1662</v>
      </c>
      <c r="M294" s="5">
        <f t="shared" si="12"/>
        <v>4.4131428533506113E-4</v>
      </c>
      <c r="N294" s="3">
        <v>2.51228433147375E-4</v>
      </c>
      <c r="O294" s="3">
        <v>7.9566838133202801E-6</v>
      </c>
      <c r="P294" s="3">
        <v>7.1152432227308306E-5</v>
      </c>
      <c r="Q294" s="3">
        <v>3.5872637786801702E-5</v>
      </c>
      <c r="R294" s="3">
        <v>3.37896545731883E-5</v>
      </c>
      <c r="S294" s="3">
        <v>5.7158534912433099E-6</v>
      </c>
      <c r="T294" s="6">
        <v>3.5598590295824198E-5</v>
      </c>
      <c r="U294" s="5">
        <f t="shared" si="13"/>
        <v>1.6926899061853751E-4</v>
      </c>
      <c r="V294" s="3">
        <v>9.0140044851501095E-5</v>
      </c>
      <c r="W294" s="3">
        <v>5.1481446357687598E-5</v>
      </c>
      <c r="X294" s="10">
        <v>2.76474994093488E-5</v>
      </c>
      <c r="Y294" s="5">
        <f t="shared" si="14"/>
        <v>1.3520885802912079E-3</v>
      </c>
      <c r="Z294" s="3">
        <v>4.57935365694099E-4</v>
      </c>
      <c r="AA294" s="3">
        <v>2.51900705321974E-4</v>
      </c>
      <c r="AB294" s="3">
        <v>4.3659542884585901E-5</v>
      </c>
      <c r="AC294" s="3">
        <v>1.1315545296127801E-5</v>
      </c>
      <c r="AD294" s="3">
        <v>0</v>
      </c>
      <c r="AE294" s="3">
        <v>1.30310138128746E-5</v>
      </c>
      <c r="AF294" s="3">
        <v>2.1230971741576601E-5</v>
      </c>
      <c r="AG294" s="3">
        <v>8.3673255935571506E-5</v>
      </c>
      <c r="AH294" s="3">
        <v>1.6083819677404501E-4</v>
      </c>
      <c r="AI294" s="3">
        <v>5.0323327378406203E-5</v>
      </c>
      <c r="AJ294" s="3">
        <v>5.8983130824584097E-5</v>
      </c>
      <c r="AK294" s="3">
        <v>0</v>
      </c>
      <c r="AL294" s="3">
        <v>9.2558311736393905E-5</v>
      </c>
      <c r="AM294" s="3">
        <v>1.54578618685463E-5</v>
      </c>
      <c r="AN294" s="3">
        <v>0</v>
      </c>
      <c r="AO294" s="3">
        <v>1.74468307831882E-5</v>
      </c>
      <c r="AP294" s="3">
        <v>0</v>
      </c>
      <c r="AQ294" s="3">
        <v>0</v>
      </c>
      <c r="AR294" s="3">
        <v>4.3706293706293699E-5</v>
      </c>
      <c r="AS294" s="3">
        <v>0</v>
      </c>
      <c r="AT294" s="6">
        <v>3.0028226532940899E-5</v>
      </c>
    </row>
    <row r="295" spans="2:46" x14ac:dyDescent="0.3">
      <c r="B295" s="12" t="s">
        <v>202</v>
      </c>
      <c r="C295" s="2" t="s">
        <v>1028</v>
      </c>
      <c r="D295" s="2" t="s">
        <v>689</v>
      </c>
      <c r="E295" s="2" t="s">
        <v>690</v>
      </c>
      <c r="F295" s="2" t="s">
        <v>723</v>
      </c>
      <c r="G295" s="2" t="s">
        <v>724</v>
      </c>
      <c r="H295" s="2" t="s">
        <v>749</v>
      </c>
      <c r="I295" s="2" t="s">
        <v>750</v>
      </c>
      <c r="J295" s="2" t="s">
        <v>1641</v>
      </c>
      <c r="K295" s="2">
        <v>97</v>
      </c>
      <c r="L295" s="13" t="s">
        <v>1642</v>
      </c>
      <c r="M295" s="5">
        <f t="shared" si="12"/>
        <v>4.3874651489246471E-4</v>
      </c>
      <c r="N295" s="3">
        <v>6.65016440684228E-5</v>
      </c>
      <c r="O295" s="3">
        <v>7.9566838133202801E-6</v>
      </c>
      <c r="P295" s="3">
        <v>1.30446125750065E-4</v>
      </c>
      <c r="Q295" s="3">
        <v>2.2241035427817001E-4</v>
      </c>
      <c r="R295" s="3">
        <v>0</v>
      </c>
      <c r="S295" s="3">
        <v>1.14317069824866E-5</v>
      </c>
      <c r="T295" s="6">
        <v>0</v>
      </c>
      <c r="U295" s="5">
        <f t="shared" si="13"/>
        <v>1.740381611324565E-4</v>
      </c>
      <c r="V295" s="3">
        <v>3.8241231149121601E-5</v>
      </c>
      <c r="W295" s="3">
        <v>7.0448295015783098E-5</v>
      </c>
      <c r="X295" s="10">
        <v>6.5348634967551803E-5</v>
      </c>
      <c r="Y295" s="5">
        <f t="shared" si="14"/>
        <v>1.3965434036966112E-3</v>
      </c>
      <c r="Z295" s="3">
        <v>4.36128919708665E-5</v>
      </c>
      <c r="AA295" s="3">
        <v>1.6030044884125601E-4</v>
      </c>
      <c r="AB295" s="3">
        <v>0</v>
      </c>
      <c r="AC295" s="3">
        <v>0</v>
      </c>
      <c r="AD295" s="3">
        <v>1.15946061892007E-5</v>
      </c>
      <c r="AE295" s="3">
        <v>1.30310138128746E-5</v>
      </c>
      <c r="AF295" s="3">
        <v>1.27385830449459E-4</v>
      </c>
      <c r="AG295" s="3">
        <v>1.8826482585503599E-4</v>
      </c>
      <c r="AH295" s="3">
        <v>1.6083819677404501E-4</v>
      </c>
      <c r="AI295" s="3">
        <v>1.2580831844601501E-4</v>
      </c>
      <c r="AJ295" s="3">
        <v>1.57288348865557E-4</v>
      </c>
      <c r="AK295" s="3">
        <v>3.6902638538655503E-4</v>
      </c>
      <c r="AL295" s="3">
        <v>0</v>
      </c>
      <c r="AM295" s="3">
        <v>0</v>
      </c>
      <c r="AN295" s="3">
        <v>0</v>
      </c>
      <c r="AO295" s="3">
        <v>1.74468307831882E-5</v>
      </c>
      <c r="AP295" s="3">
        <v>2.19457063225579E-5</v>
      </c>
      <c r="AQ295" s="3">
        <v>0</v>
      </c>
      <c r="AR295" s="3">
        <v>0</v>
      </c>
      <c r="AS295" s="3">
        <v>0</v>
      </c>
      <c r="AT295" s="6">
        <v>0</v>
      </c>
    </row>
    <row r="296" spans="2:46" x14ac:dyDescent="0.3">
      <c r="B296" s="12" t="s">
        <v>72</v>
      </c>
      <c r="C296" s="2" t="s">
        <v>1028</v>
      </c>
      <c r="D296" s="2" t="s">
        <v>422</v>
      </c>
      <c r="E296" s="2" t="s">
        <v>439</v>
      </c>
      <c r="F296" s="2" t="s">
        <v>440</v>
      </c>
      <c r="G296" s="2" t="s">
        <v>444</v>
      </c>
      <c r="H296" s="2" t="s">
        <v>483</v>
      </c>
      <c r="I296" s="2" t="s">
        <v>484</v>
      </c>
      <c r="J296" s="2" t="s">
        <v>1599</v>
      </c>
      <c r="K296" s="2">
        <v>100</v>
      </c>
      <c r="L296" s="13" t="s">
        <v>1600</v>
      </c>
      <c r="M296" s="5">
        <f t="shared" si="12"/>
        <v>4.3320113759807934E-4</v>
      </c>
      <c r="N296" s="3">
        <v>1.33003288136845E-4</v>
      </c>
      <c r="O296" s="3">
        <v>3.9783419066601402E-5</v>
      </c>
      <c r="P296" s="3">
        <v>4.1505585465929802E-5</v>
      </c>
      <c r="Q296" s="3">
        <v>5.0221692901522399E-5</v>
      </c>
      <c r="R296" s="3">
        <v>7.72334961672877E-5</v>
      </c>
      <c r="S296" s="3">
        <v>9.1453655859893E-5</v>
      </c>
      <c r="T296" s="6">
        <v>0</v>
      </c>
      <c r="U296" s="5">
        <f t="shared" si="13"/>
        <v>2.0104012487093961E-4</v>
      </c>
      <c r="V296" s="3">
        <v>1.63890990639092E-4</v>
      </c>
      <c r="W296" s="3">
        <v>2.7095498082993501E-5</v>
      </c>
      <c r="X296" s="10">
        <v>1.0053636148854101E-5</v>
      </c>
      <c r="Y296" s="5">
        <f t="shared" si="14"/>
        <v>1.3872706640525381E-3</v>
      </c>
      <c r="Z296" s="3">
        <v>3.9251602773779902E-4</v>
      </c>
      <c r="AA296" s="3">
        <v>0</v>
      </c>
      <c r="AB296" s="3">
        <v>0</v>
      </c>
      <c r="AC296" s="3">
        <v>6.7893271776766899E-5</v>
      </c>
      <c r="AD296" s="3">
        <v>4.6378424756803103E-5</v>
      </c>
      <c r="AE296" s="3">
        <v>0</v>
      </c>
      <c r="AF296" s="3">
        <v>6.3692915224729797E-5</v>
      </c>
      <c r="AG296" s="3">
        <v>0</v>
      </c>
      <c r="AH296" s="3">
        <v>2.2976885253435001E-5</v>
      </c>
      <c r="AI296" s="3">
        <v>1.7613164582442101E-4</v>
      </c>
      <c r="AJ296" s="3">
        <v>0</v>
      </c>
      <c r="AK296" s="3">
        <v>0</v>
      </c>
      <c r="AL296" s="3">
        <v>1.5426385289398899E-4</v>
      </c>
      <c r="AM296" s="3">
        <v>4.6373585605638998E-5</v>
      </c>
      <c r="AN296" s="3">
        <v>3.86358953224809E-5</v>
      </c>
      <c r="AO296" s="3">
        <v>2.7914929253101099E-4</v>
      </c>
      <c r="AP296" s="3">
        <v>0</v>
      </c>
      <c r="AQ296" s="3">
        <v>0</v>
      </c>
      <c r="AR296" s="3">
        <v>0</v>
      </c>
      <c r="AS296" s="3">
        <v>9.9258867125463193E-5</v>
      </c>
      <c r="AT296" s="6">
        <v>0</v>
      </c>
    </row>
    <row r="297" spans="2:46" x14ac:dyDescent="0.3">
      <c r="B297" s="12" t="s">
        <v>334</v>
      </c>
      <c r="C297" s="2" t="s">
        <v>1028</v>
      </c>
      <c r="D297" s="2" t="s">
        <v>689</v>
      </c>
      <c r="E297" s="2" t="s">
        <v>876</v>
      </c>
      <c r="F297" s="2" t="s">
        <v>988</v>
      </c>
      <c r="G297" s="2" t="s">
        <v>989</v>
      </c>
      <c r="H297" s="2" t="s">
        <v>993</v>
      </c>
      <c r="I297" s="2" t="s">
        <v>999</v>
      </c>
      <c r="J297" s="2" t="s">
        <v>1651</v>
      </c>
      <c r="K297" s="2">
        <v>100</v>
      </c>
      <c r="L297" s="13" t="s">
        <v>1652</v>
      </c>
      <c r="M297" s="5">
        <f t="shared" si="12"/>
        <v>4.323480870830119E-4</v>
      </c>
      <c r="N297" s="3">
        <v>5.9112572505264698E-5</v>
      </c>
      <c r="O297" s="3">
        <v>2.7848393346620902E-5</v>
      </c>
      <c r="P297" s="3">
        <v>1.48234233806892E-4</v>
      </c>
      <c r="Q297" s="3">
        <v>1.1479244091776499E-4</v>
      </c>
      <c r="R297" s="3">
        <v>2.8962561062732899E-5</v>
      </c>
      <c r="S297" s="3">
        <v>0</v>
      </c>
      <c r="T297" s="6">
        <v>5.3397885443736402E-5</v>
      </c>
      <c r="U297" s="5">
        <f t="shared" si="13"/>
        <v>1.7562642023594401E-4</v>
      </c>
      <c r="V297" s="3">
        <v>1.09260660426061E-4</v>
      </c>
      <c r="W297" s="3">
        <v>4.8771896549388303E-5</v>
      </c>
      <c r="X297" s="10">
        <v>1.75938632604947E-5</v>
      </c>
      <c r="Y297" s="5">
        <f t="shared" si="14"/>
        <v>1.3697798859355205E-3</v>
      </c>
      <c r="Z297" s="3">
        <v>1.5264512189803301E-4</v>
      </c>
      <c r="AA297" s="3">
        <v>0</v>
      </c>
      <c r="AB297" s="3">
        <v>2.18297714422929E-5</v>
      </c>
      <c r="AC297" s="3">
        <v>1.1315545296127801E-5</v>
      </c>
      <c r="AD297" s="3">
        <v>4.6378424756803103E-5</v>
      </c>
      <c r="AE297" s="3">
        <v>2.6062027625749201E-5</v>
      </c>
      <c r="AF297" s="3">
        <v>4.0338846308995502E-4</v>
      </c>
      <c r="AG297" s="3">
        <v>8.3673255935571506E-5</v>
      </c>
      <c r="AH297" s="3">
        <v>4.5953770506870003E-5</v>
      </c>
      <c r="AI297" s="3">
        <v>1.7613164582442101E-4</v>
      </c>
      <c r="AJ297" s="3">
        <v>1.3762730525736301E-4</v>
      </c>
      <c r="AK297" s="3">
        <v>4.1002931709617198E-5</v>
      </c>
      <c r="AL297" s="3">
        <v>4.6279155868196898E-5</v>
      </c>
      <c r="AM297" s="3">
        <v>4.6373585605638998E-5</v>
      </c>
      <c r="AN297" s="3">
        <v>0</v>
      </c>
      <c r="AO297" s="3">
        <v>0</v>
      </c>
      <c r="AP297" s="3">
        <v>0</v>
      </c>
      <c r="AQ297" s="3">
        <v>0</v>
      </c>
      <c r="AR297" s="3">
        <v>1.3111888111888101E-4</v>
      </c>
      <c r="AS297" s="3">
        <v>0</v>
      </c>
      <c r="AT297" s="6">
        <v>0</v>
      </c>
    </row>
    <row r="298" spans="2:46" x14ac:dyDescent="0.3">
      <c r="B298" s="12" t="s">
        <v>309</v>
      </c>
      <c r="C298" s="2" t="s">
        <v>1028</v>
      </c>
      <c r="D298" s="2" t="s">
        <v>689</v>
      </c>
      <c r="E298" s="2" t="s">
        <v>876</v>
      </c>
      <c r="F298" s="2" t="s">
        <v>935</v>
      </c>
      <c r="G298" s="2" t="s">
        <v>951</v>
      </c>
      <c r="H298" s="2" t="s">
        <v>958</v>
      </c>
      <c r="I298" s="2" t="s">
        <v>959</v>
      </c>
      <c r="J298" s="2" t="s">
        <v>1635</v>
      </c>
      <c r="K298" s="2">
        <v>97</v>
      </c>
      <c r="L298" s="13" t="s">
        <v>1636</v>
      </c>
      <c r="M298" s="5">
        <f t="shared" si="12"/>
        <v>4.2323728188380934E-4</v>
      </c>
      <c r="N298" s="3">
        <v>1.5517050282631899E-4</v>
      </c>
      <c r="O298" s="3">
        <v>0</v>
      </c>
      <c r="P298" s="3">
        <v>2.6089225150013E-4</v>
      </c>
      <c r="Q298" s="3">
        <v>7.1745275573603401E-6</v>
      </c>
      <c r="R298" s="3">
        <v>0</v>
      </c>
      <c r="S298" s="3">
        <v>0</v>
      </c>
      <c r="T298" s="6">
        <v>0</v>
      </c>
      <c r="U298" s="5">
        <f t="shared" si="13"/>
        <v>1.8004001552721189E-4</v>
      </c>
      <c r="V298" s="3">
        <v>1.7481705668169901E-4</v>
      </c>
      <c r="W298" s="3">
        <v>2.7095498082993498E-6</v>
      </c>
      <c r="X298" s="10">
        <v>2.5134090372135298E-6</v>
      </c>
      <c r="Y298" s="5">
        <f t="shared" si="14"/>
        <v>1.413693206313023E-3</v>
      </c>
      <c r="Z298" s="3">
        <v>4.36128919708665E-4</v>
      </c>
      <c r="AA298" s="3">
        <v>2.29000641201795E-5</v>
      </c>
      <c r="AB298" s="3">
        <v>0</v>
      </c>
      <c r="AC298" s="3">
        <v>0</v>
      </c>
      <c r="AD298" s="3">
        <v>0</v>
      </c>
      <c r="AE298" s="3">
        <v>0</v>
      </c>
      <c r="AF298" s="3">
        <v>9.3416275662937004E-4</v>
      </c>
      <c r="AG298" s="3">
        <v>0</v>
      </c>
      <c r="AH298" s="3">
        <v>0</v>
      </c>
      <c r="AI298" s="3">
        <v>0</v>
      </c>
      <c r="AJ298" s="3">
        <v>0</v>
      </c>
      <c r="AK298" s="3">
        <v>2.0501465854808599E-5</v>
      </c>
      <c r="AL298" s="3">
        <v>0</v>
      </c>
      <c r="AM298" s="3">
        <v>0</v>
      </c>
      <c r="AN298" s="3">
        <v>0</v>
      </c>
      <c r="AO298" s="3">
        <v>0</v>
      </c>
      <c r="AP298" s="3">
        <v>0</v>
      </c>
      <c r="AQ298" s="3">
        <v>0</v>
      </c>
      <c r="AR298" s="3">
        <v>0</v>
      </c>
      <c r="AS298" s="3">
        <v>0</v>
      </c>
      <c r="AT298" s="6">
        <v>0</v>
      </c>
    </row>
    <row r="299" spans="2:46" x14ac:dyDescent="0.3">
      <c r="B299" s="12" t="s">
        <v>293</v>
      </c>
      <c r="C299" s="2" t="s">
        <v>1028</v>
      </c>
      <c r="D299" s="2" t="s">
        <v>689</v>
      </c>
      <c r="E299" s="2" t="s">
        <v>876</v>
      </c>
      <c r="F299" s="2" t="s">
        <v>927</v>
      </c>
      <c r="G299" s="2" t="s">
        <v>928</v>
      </c>
      <c r="H299" s="2" t="s">
        <v>929</v>
      </c>
      <c r="I299" s="2" t="s">
        <v>930</v>
      </c>
      <c r="J299" s="2" t="s">
        <v>1565</v>
      </c>
      <c r="K299" s="2">
        <v>100</v>
      </c>
      <c r="L299" s="13" t="s">
        <v>1566</v>
      </c>
      <c r="M299" s="5">
        <f t="shared" si="12"/>
        <v>4.2298328722958716E-4</v>
      </c>
      <c r="N299" s="3">
        <v>1.47781431263161E-5</v>
      </c>
      <c r="O299" s="3">
        <v>1.2332859910646401E-4</v>
      </c>
      <c r="P299" s="3">
        <v>1.18587387045513E-5</v>
      </c>
      <c r="Q299" s="3">
        <v>5.0221692901522399E-5</v>
      </c>
      <c r="R299" s="3">
        <v>6.2752215635921294E-5</v>
      </c>
      <c r="S299" s="3">
        <v>1.6004389775481199E-4</v>
      </c>
      <c r="T299" s="6">
        <v>0</v>
      </c>
      <c r="U299" s="5">
        <f t="shared" si="13"/>
        <v>2.2441716438751716E-4</v>
      </c>
      <c r="V299" s="3">
        <v>6.2824879744985594E-5</v>
      </c>
      <c r="W299" s="3">
        <v>1.4902523945646399E-4</v>
      </c>
      <c r="X299" s="10">
        <v>1.25670451860676E-5</v>
      </c>
      <c r="Y299" s="5">
        <f t="shared" si="14"/>
        <v>1.4064522816035901E-3</v>
      </c>
      <c r="Z299" s="3">
        <v>2.1806445985433199E-5</v>
      </c>
      <c r="AA299" s="3">
        <v>0</v>
      </c>
      <c r="AB299" s="3">
        <v>2.18297714422929E-5</v>
      </c>
      <c r="AC299" s="3">
        <v>0</v>
      </c>
      <c r="AD299" s="3">
        <v>3.5943279186522402E-4</v>
      </c>
      <c r="AE299" s="3">
        <v>0</v>
      </c>
      <c r="AF299" s="3">
        <v>4.2461943483153202E-5</v>
      </c>
      <c r="AG299" s="3">
        <v>0</v>
      </c>
      <c r="AH299" s="3">
        <v>0</v>
      </c>
      <c r="AI299" s="3">
        <v>1.7613164582442101E-4</v>
      </c>
      <c r="AJ299" s="3">
        <v>0</v>
      </c>
      <c r="AK299" s="3">
        <v>0</v>
      </c>
      <c r="AL299" s="3">
        <v>1.6969023818338801E-4</v>
      </c>
      <c r="AM299" s="3">
        <v>0</v>
      </c>
      <c r="AN299" s="3">
        <v>2.5757263548320599E-5</v>
      </c>
      <c r="AO299" s="3">
        <v>3.4893661566376401E-5</v>
      </c>
      <c r="AP299" s="3">
        <v>5.2669695174139099E-4</v>
      </c>
      <c r="AQ299" s="3">
        <v>2.7751567963589899E-5</v>
      </c>
      <c r="AR299" s="3">
        <v>0</v>
      </c>
      <c r="AS299" s="3">
        <v>0</v>
      </c>
      <c r="AT299" s="6">
        <v>0</v>
      </c>
    </row>
    <row r="300" spans="2:46" x14ac:dyDescent="0.3">
      <c r="B300" s="12" t="s">
        <v>62</v>
      </c>
      <c r="C300" s="2" t="s">
        <v>1028</v>
      </c>
      <c r="D300" s="2" t="s">
        <v>422</v>
      </c>
      <c r="E300" s="2" t="s">
        <v>439</v>
      </c>
      <c r="F300" s="2" t="s">
        <v>440</v>
      </c>
      <c r="G300" s="2" t="s">
        <v>444</v>
      </c>
      <c r="H300" s="2" t="s">
        <v>468</v>
      </c>
      <c r="I300" s="2" t="s">
        <v>470</v>
      </c>
      <c r="J300" s="2" t="s">
        <v>1493</v>
      </c>
      <c r="K300" s="2">
        <v>100</v>
      </c>
      <c r="L300" s="13" t="s">
        <v>1494</v>
      </c>
      <c r="M300" s="5">
        <f t="shared" si="12"/>
        <v>4.1772590019931399E-4</v>
      </c>
      <c r="N300" s="3">
        <v>0</v>
      </c>
      <c r="O300" s="3">
        <v>4.1772590019931399E-4</v>
      </c>
      <c r="P300" s="3">
        <v>0</v>
      </c>
      <c r="Q300" s="3">
        <v>0</v>
      </c>
      <c r="R300" s="3">
        <v>0</v>
      </c>
      <c r="S300" s="3">
        <v>0</v>
      </c>
      <c r="T300" s="6">
        <v>0</v>
      </c>
      <c r="U300" s="5">
        <f t="shared" si="13"/>
        <v>2.8200619055252359E-4</v>
      </c>
      <c r="V300" s="3">
        <v>1.52964924596486E-4</v>
      </c>
      <c r="W300" s="3">
        <v>8.1286494248980495E-5</v>
      </c>
      <c r="X300" s="10">
        <v>4.77547717070571E-5</v>
      </c>
      <c r="Y300" s="5">
        <f t="shared" si="14"/>
        <v>1.2290979847037981E-3</v>
      </c>
      <c r="Z300" s="3">
        <v>0</v>
      </c>
      <c r="AA300" s="3">
        <v>0</v>
      </c>
      <c r="AB300" s="3">
        <v>0</v>
      </c>
      <c r="AC300" s="3">
        <v>6.3367053658315705E-4</v>
      </c>
      <c r="AD300" s="3">
        <v>3.47838185676023E-4</v>
      </c>
      <c r="AE300" s="3">
        <v>2.47589262444618E-4</v>
      </c>
      <c r="AF300" s="3">
        <v>0</v>
      </c>
      <c r="AG300" s="3">
        <v>0</v>
      </c>
      <c r="AH300" s="3">
        <v>0</v>
      </c>
      <c r="AI300" s="3">
        <v>0</v>
      </c>
      <c r="AJ300" s="3">
        <v>0</v>
      </c>
      <c r="AK300" s="3">
        <v>0</v>
      </c>
      <c r="AL300" s="3">
        <v>0</v>
      </c>
      <c r="AM300" s="3">
        <v>0</v>
      </c>
      <c r="AN300" s="3">
        <v>0</v>
      </c>
      <c r="AO300" s="3">
        <v>0</v>
      </c>
      <c r="AP300" s="3">
        <v>0</v>
      </c>
      <c r="AQ300" s="3">
        <v>0</v>
      </c>
      <c r="AR300" s="3">
        <v>0</v>
      </c>
      <c r="AS300" s="3">
        <v>0</v>
      </c>
      <c r="AT300" s="6">
        <v>0</v>
      </c>
    </row>
    <row r="301" spans="2:46" x14ac:dyDescent="0.3">
      <c r="B301" s="12" t="s">
        <v>206</v>
      </c>
      <c r="C301" s="2" t="s">
        <v>1028</v>
      </c>
      <c r="D301" s="2" t="s">
        <v>689</v>
      </c>
      <c r="E301" s="2" t="s">
        <v>690</v>
      </c>
      <c r="F301" s="2" t="s">
        <v>723</v>
      </c>
      <c r="G301" s="2" t="s">
        <v>724</v>
      </c>
      <c r="H301" s="2" t="s">
        <v>756</v>
      </c>
      <c r="I301" s="2" t="s">
        <v>757</v>
      </c>
      <c r="J301" s="2" t="s">
        <v>1611</v>
      </c>
      <c r="K301" s="2">
        <v>98</v>
      </c>
      <c r="L301" s="13" t="s">
        <v>1612</v>
      </c>
      <c r="M301" s="5">
        <f t="shared" si="12"/>
        <v>4.1538008171244499E-4</v>
      </c>
      <c r="N301" s="3">
        <v>5.1723500942106602E-5</v>
      </c>
      <c r="O301" s="3">
        <v>9.5480205759843395E-5</v>
      </c>
      <c r="P301" s="3">
        <v>4.7434954818205499E-5</v>
      </c>
      <c r="Q301" s="3">
        <v>1.2914149603248599E-4</v>
      </c>
      <c r="R301" s="3">
        <v>3.37896545731883E-5</v>
      </c>
      <c r="S301" s="3">
        <v>4.0010974438703099E-5</v>
      </c>
      <c r="T301" s="6">
        <v>1.7799295147912099E-5</v>
      </c>
      <c r="U301" s="5">
        <f t="shared" si="13"/>
        <v>1.93938946473726E-4</v>
      </c>
      <c r="V301" s="3">
        <v>1.0106611089410701E-4</v>
      </c>
      <c r="W301" s="3">
        <v>6.7738745207483701E-5</v>
      </c>
      <c r="X301" s="10">
        <v>2.5134090372135299E-5</v>
      </c>
      <c r="Y301" s="5">
        <f t="shared" si="14"/>
        <v>1.3167214867181667E-3</v>
      </c>
      <c r="Z301" s="3">
        <v>1.3083867591259901E-4</v>
      </c>
      <c r="AA301" s="3">
        <v>2.29000641201795E-5</v>
      </c>
      <c r="AB301" s="3">
        <v>0</v>
      </c>
      <c r="AC301" s="3">
        <v>6.7893271776766899E-5</v>
      </c>
      <c r="AD301" s="3">
        <v>1.7391909283801099E-4</v>
      </c>
      <c r="AE301" s="3">
        <v>3.9093041438623901E-5</v>
      </c>
      <c r="AF301" s="3">
        <v>1.27385830449459E-4</v>
      </c>
      <c r="AG301" s="3">
        <v>0</v>
      </c>
      <c r="AH301" s="3">
        <v>0</v>
      </c>
      <c r="AI301" s="3">
        <v>3.2710162795964001E-4</v>
      </c>
      <c r="AJ301" s="3">
        <v>5.8983130824584097E-5</v>
      </c>
      <c r="AK301" s="3">
        <v>4.1002931709617198E-5</v>
      </c>
      <c r="AL301" s="3">
        <v>6.17055411575959E-5</v>
      </c>
      <c r="AM301" s="3">
        <v>1.54578618685463E-5</v>
      </c>
      <c r="AN301" s="3">
        <v>2.5757263548320599E-5</v>
      </c>
      <c r="AO301" s="3">
        <v>3.4893661566376401E-5</v>
      </c>
      <c r="AP301" s="3">
        <v>6.5837118967673901E-5</v>
      </c>
      <c r="AQ301" s="3">
        <v>2.7751567963589899E-5</v>
      </c>
      <c r="AR301" s="3">
        <v>0</v>
      </c>
      <c r="AS301" s="3">
        <v>6.6172578083642102E-5</v>
      </c>
      <c r="AT301" s="6">
        <v>3.0028226532940899E-5</v>
      </c>
    </row>
    <row r="302" spans="2:46" x14ac:dyDescent="0.3">
      <c r="B302" s="12" t="s">
        <v>294</v>
      </c>
      <c r="C302" s="2" t="s">
        <v>1028</v>
      </c>
      <c r="D302" s="2" t="s">
        <v>689</v>
      </c>
      <c r="E302" s="2" t="s">
        <v>876</v>
      </c>
      <c r="F302" s="2" t="s">
        <v>931</v>
      </c>
      <c r="G302" s="2" t="s">
        <v>932</v>
      </c>
      <c r="H302" s="2" t="s">
        <v>933</v>
      </c>
      <c r="I302" s="2" t="s">
        <v>934</v>
      </c>
      <c r="J302" s="2" t="s">
        <v>1653</v>
      </c>
      <c r="K302" s="2">
        <v>100</v>
      </c>
      <c r="L302" s="13" t="s">
        <v>1654</v>
      </c>
      <c r="M302" s="5">
        <f t="shared" si="12"/>
        <v>4.1364036612658375E-4</v>
      </c>
      <c r="N302" s="3">
        <v>0</v>
      </c>
      <c r="O302" s="3">
        <v>3.9783419066601401E-6</v>
      </c>
      <c r="P302" s="3">
        <v>0</v>
      </c>
      <c r="Q302" s="3">
        <v>0</v>
      </c>
      <c r="R302" s="3">
        <v>2.5583595605413998E-4</v>
      </c>
      <c r="S302" s="3">
        <v>1.14317069824866E-5</v>
      </c>
      <c r="T302" s="6">
        <v>1.4239436118329701E-4</v>
      </c>
      <c r="U302" s="5">
        <f t="shared" si="13"/>
        <v>1.7174158535121376E-4</v>
      </c>
      <c r="V302" s="3">
        <v>1.3384430902192501E-4</v>
      </c>
      <c r="W302" s="3">
        <v>2.7095498082993498E-6</v>
      </c>
      <c r="X302" s="10">
        <v>3.51877265209894E-5</v>
      </c>
      <c r="Y302" s="5">
        <f t="shared" si="14"/>
        <v>1.0869793926935089E-3</v>
      </c>
      <c r="Z302" s="3">
        <v>0</v>
      </c>
      <c r="AA302" s="3">
        <v>0</v>
      </c>
      <c r="AB302" s="3">
        <v>0</v>
      </c>
      <c r="AC302" s="3">
        <v>0</v>
      </c>
      <c r="AD302" s="3">
        <v>1.15946061892007E-5</v>
      </c>
      <c r="AE302" s="3">
        <v>0</v>
      </c>
      <c r="AF302" s="3">
        <v>0</v>
      </c>
      <c r="AG302" s="3">
        <v>0</v>
      </c>
      <c r="AH302" s="3">
        <v>0</v>
      </c>
      <c r="AI302" s="3">
        <v>0</v>
      </c>
      <c r="AJ302" s="3">
        <v>0</v>
      </c>
      <c r="AK302" s="3">
        <v>0</v>
      </c>
      <c r="AL302" s="3">
        <v>7.5589287918054996E-4</v>
      </c>
      <c r="AM302" s="3">
        <v>0</v>
      </c>
      <c r="AN302" s="3">
        <v>5.1514527096641198E-5</v>
      </c>
      <c r="AO302" s="3">
        <v>0</v>
      </c>
      <c r="AP302" s="3">
        <v>0</v>
      </c>
      <c r="AQ302" s="3">
        <v>2.7751567963589899E-5</v>
      </c>
      <c r="AR302" s="3">
        <v>0</v>
      </c>
      <c r="AS302" s="3">
        <v>0</v>
      </c>
      <c r="AT302" s="6">
        <v>2.40225812263527E-4</v>
      </c>
    </row>
    <row r="303" spans="2:46" x14ac:dyDescent="0.3">
      <c r="B303" s="12" t="s">
        <v>80</v>
      </c>
      <c r="C303" s="2" t="s">
        <v>1028</v>
      </c>
      <c r="D303" s="2" t="s">
        <v>422</v>
      </c>
      <c r="E303" s="2" t="s">
        <v>439</v>
      </c>
      <c r="F303" s="2" t="s">
        <v>440</v>
      </c>
      <c r="G303" s="2" t="s">
        <v>444</v>
      </c>
      <c r="H303" s="2" t="s">
        <v>494</v>
      </c>
      <c r="I303" s="2" t="s">
        <v>496</v>
      </c>
      <c r="J303" s="2" t="s">
        <v>1581</v>
      </c>
      <c r="K303" s="2">
        <v>99</v>
      </c>
      <c r="L303" s="13" t="s">
        <v>1582</v>
      </c>
      <c r="M303" s="5">
        <f t="shared" si="12"/>
        <v>4.1280343152321207E-4</v>
      </c>
      <c r="N303" s="3">
        <v>4.43344293789485E-5</v>
      </c>
      <c r="O303" s="3">
        <v>1.5913367626640499E-5</v>
      </c>
      <c r="P303" s="3">
        <v>6.5223062875032595E-5</v>
      </c>
      <c r="Q303" s="3">
        <v>1.4349055114720601E-5</v>
      </c>
      <c r="R303" s="3">
        <v>2.5583595605413998E-4</v>
      </c>
      <c r="S303" s="3">
        <v>1.71475604737299E-5</v>
      </c>
      <c r="T303" s="6">
        <v>0</v>
      </c>
      <c r="U303" s="5">
        <f t="shared" si="13"/>
        <v>2.1192509127639241E-4</v>
      </c>
      <c r="V303" s="3">
        <v>1.0106611089410701E-4</v>
      </c>
      <c r="W303" s="3">
        <v>7.31578448240824E-5</v>
      </c>
      <c r="X303" s="10">
        <v>3.7701135558202999E-5</v>
      </c>
      <c r="Y303" s="5">
        <f t="shared" si="14"/>
        <v>1.3100088778127547E-3</v>
      </c>
      <c r="Z303" s="3">
        <v>2.1806445985433199E-5</v>
      </c>
      <c r="AA303" s="3">
        <v>1.14500320600897E-4</v>
      </c>
      <c r="AB303" s="3">
        <v>0</v>
      </c>
      <c r="AC303" s="3">
        <v>1.1315545296127801E-5</v>
      </c>
      <c r="AD303" s="3">
        <v>1.15946061892007E-5</v>
      </c>
      <c r="AE303" s="3">
        <v>2.6062027625749201E-5</v>
      </c>
      <c r="AF303" s="3">
        <v>6.3692915224729797E-5</v>
      </c>
      <c r="AG303" s="3">
        <v>1.25509883903357E-4</v>
      </c>
      <c r="AH303" s="3">
        <v>4.5953770506870003E-5</v>
      </c>
      <c r="AI303" s="3">
        <v>2.5161663689203101E-5</v>
      </c>
      <c r="AJ303" s="3">
        <v>0</v>
      </c>
      <c r="AK303" s="3">
        <v>2.0501465854808599E-5</v>
      </c>
      <c r="AL303" s="3">
        <v>4.4736517339257002E-4</v>
      </c>
      <c r="AM303" s="3">
        <v>2.31867928028195E-4</v>
      </c>
      <c r="AN303" s="3">
        <v>1.15907685967442E-4</v>
      </c>
      <c r="AO303" s="3">
        <v>3.4893661566376401E-5</v>
      </c>
      <c r="AP303" s="3">
        <v>0</v>
      </c>
      <c r="AQ303" s="3">
        <v>1.38757839817949E-5</v>
      </c>
      <c r="AR303" s="3">
        <v>0</v>
      </c>
      <c r="AS303" s="3">
        <v>0</v>
      </c>
      <c r="AT303" s="6">
        <v>0</v>
      </c>
    </row>
    <row r="304" spans="2:46" x14ac:dyDescent="0.3">
      <c r="B304" s="12" t="s">
        <v>143</v>
      </c>
      <c r="C304" s="2" t="s">
        <v>1028</v>
      </c>
      <c r="D304" s="2" t="s">
        <v>536</v>
      </c>
      <c r="E304" s="2" t="s">
        <v>577</v>
      </c>
      <c r="F304" s="2" t="s">
        <v>578</v>
      </c>
      <c r="G304" s="2" t="s">
        <v>593</v>
      </c>
      <c r="H304" s="2" t="s">
        <v>605</v>
      </c>
      <c r="I304" s="2" t="s">
        <v>606</v>
      </c>
      <c r="J304" s="2" t="s">
        <v>1567</v>
      </c>
      <c r="K304" s="2">
        <v>97</v>
      </c>
      <c r="L304" s="13" t="s">
        <v>1568</v>
      </c>
      <c r="M304" s="5">
        <f t="shared" si="12"/>
        <v>3.9984001814100166E-4</v>
      </c>
      <c r="N304" s="3">
        <v>0</v>
      </c>
      <c r="O304" s="3">
        <v>7.9566838133202801E-6</v>
      </c>
      <c r="P304" s="3">
        <v>0</v>
      </c>
      <c r="Q304" s="3">
        <v>0</v>
      </c>
      <c r="R304" s="3">
        <v>3.8616748083643803E-4</v>
      </c>
      <c r="S304" s="3">
        <v>5.7158534912433099E-6</v>
      </c>
      <c r="T304" s="6">
        <v>0</v>
      </c>
      <c r="U304" s="5">
        <f t="shared" si="13"/>
        <v>2.090052316308947E-4</v>
      </c>
      <c r="V304" s="3">
        <v>0</v>
      </c>
      <c r="W304" s="3">
        <v>5.4190996165986996E-6</v>
      </c>
      <c r="X304" s="10">
        <v>2.0358613201429599E-4</v>
      </c>
      <c r="Y304" s="5">
        <f t="shared" si="14"/>
        <v>1.0673555382930164E-3</v>
      </c>
      <c r="Z304" s="3">
        <v>0</v>
      </c>
      <c r="AA304" s="3">
        <v>0</v>
      </c>
      <c r="AB304" s="3">
        <v>0</v>
      </c>
      <c r="AC304" s="3">
        <v>0</v>
      </c>
      <c r="AD304" s="3">
        <v>2.3189212378401501E-5</v>
      </c>
      <c r="AE304" s="3">
        <v>0</v>
      </c>
      <c r="AF304" s="3">
        <v>0</v>
      </c>
      <c r="AG304" s="3">
        <v>0</v>
      </c>
      <c r="AH304" s="3">
        <v>0</v>
      </c>
      <c r="AI304" s="3">
        <v>0</v>
      </c>
      <c r="AJ304" s="3">
        <v>0</v>
      </c>
      <c r="AK304" s="3">
        <v>0</v>
      </c>
      <c r="AL304" s="3">
        <v>0</v>
      </c>
      <c r="AM304" s="3">
        <v>0</v>
      </c>
      <c r="AN304" s="3">
        <v>1.0302905419328199E-3</v>
      </c>
      <c r="AO304" s="3">
        <v>0</v>
      </c>
      <c r="AP304" s="3">
        <v>0</v>
      </c>
      <c r="AQ304" s="3">
        <v>1.38757839817949E-5</v>
      </c>
      <c r="AR304" s="3">
        <v>0</v>
      </c>
      <c r="AS304" s="3">
        <v>0</v>
      </c>
      <c r="AT304" s="6">
        <v>0</v>
      </c>
    </row>
    <row r="305" spans="2:46" x14ac:dyDescent="0.3">
      <c r="B305" s="12" t="s">
        <v>139</v>
      </c>
      <c r="C305" s="2" t="s">
        <v>1028</v>
      </c>
      <c r="D305" s="2" t="s">
        <v>536</v>
      </c>
      <c r="E305" s="2" t="s">
        <v>577</v>
      </c>
      <c r="F305" s="2" t="s">
        <v>578</v>
      </c>
      <c r="G305" s="2" t="s">
        <v>593</v>
      </c>
      <c r="H305" s="2" t="s">
        <v>598</v>
      </c>
      <c r="I305" s="2" t="s">
        <v>601</v>
      </c>
      <c r="J305" s="2" t="s">
        <v>1507</v>
      </c>
      <c r="K305" s="2">
        <v>98</v>
      </c>
      <c r="L305" s="13" t="s">
        <v>1508</v>
      </c>
      <c r="M305" s="5">
        <f t="shared" si="12"/>
        <v>3.964021035707394E-4</v>
      </c>
      <c r="N305" s="3">
        <v>0</v>
      </c>
      <c r="O305" s="3">
        <v>3.8192082303937299E-4</v>
      </c>
      <c r="P305" s="3">
        <v>0</v>
      </c>
      <c r="Q305" s="3">
        <v>0</v>
      </c>
      <c r="R305" s="3">
        <v>1.4481280531366401E-5</v>
      </c>
      <c r="S305" s="3">
        <v>0</v>
      </c>
      <c r="T305" s="6">
        <v>0</v>
      </c>
      <c r="U305" s="5">
        <f t="shared" si="13"/>
        <v>2.6884632973556431E-4</v>
      </c>
      <c r="V305" s="3">
        <v>1.9666918876691099E-4</v>
      </c>
      <c r="W305" s="3">
        <v>5.96100957825857E-5</v>
      </c>
      <c r="X305" s="10">
        <v>1.25670451860676E-5</v>
      </c>
      <c r="Y305" s="5">
        <f t="shared" si="14"/>
        <v>1.13449852043185E-3</v>
      </c>
      <c r="Z305" s="3">
        <v>0</v>
      </c>
      <c r="AA305" s="3">
        <v>0</v>
      </c>
      <c r="AB305" s="3">
        <v>0</v>
      </c>
      <c r="AC305" s="3">
        <v>8.1471926132120295E-4</v>
      </c>
      <c r="AD305" s="3">
        <v>2.5508133616241701E-4</v>
      </c>
      <c r="AE305" s="3">
        <v>2.6062027625749201E-5</v>
      </c>
      <c r="AF305" s="3">
        <v>0</v>
      </c>
      <c r="AG305" s="3">
        <v>0</v>
      </c>
      <c r="AH305" s="3">
        <v>0</v>
      </c>
      <c r="AI305" s="3">
        <v>0</v>
      </c>
      <c r="AJ305" s="3">
        <v>0</v>
      </c>
      <c r="AK305" s="3">
        <v>0</v>
      </c>
      <c r="AL305" s="3">
        <v>0</v>
      </c>
      <c r="AM305" s="3">
        <v>0</v>
      </c>
      <c r="AN305" s="3">
        <v>3.86358953224809E-5</v>
      </c>
      <c r="AO305" s="3">
        <v>0</v>
      </c>
      <c r="AP305" s="3">
        <v>0</v>
      </c>
      <c r="AQ305" s="3">
        <v>0</v>
      </c>
      <c r="AR305" s="3">
        <v>0</v>
      </c>
      <c r="AS305" s="3">
        <v>0</v>
      </c>
      <c r="AT305" s="6">
        <v>0</v>
      </c>
    </row>
    <row r="306" spans="2:46" x14ac:dyDescent="0.3">
      <c r="B306" s="12" t="s">
        <v>231</v>
      </c>
      <c r="C306" s="2" t="s">
        <v>1028</v>
      </c>
      <c r="D306" s="2" t="s">
        <v>689</v>
      </c>
      <c r="E306" s="2" t="s">
        <v>690</v>
      </c>
      <c r="F306" s="2" t="s">
        <v>723</v>
      </c>
      <c r="G306" s="2" t="s">
        <v>724</v>
      </c>
      <c r="H306" s="2" t="s">
        <v>795</v>
      </c>
      <c r="I306" s="2" t="s">
        <v>796</v>
      </c>
      <c r="J306" s="2" t="s">
        <v>1659</v>
      </c>
      <c r="K306" s="2">
        <v>98</v>
      </c>
      <c r="L306" s="13" t="s">
        <v>1660</v>
      </c>
      <c r="M306" s="5">
        <f t="shared" si="12"/>
        <v>3.9552545980468709E-4</v>
      </c>
      <c r="N306" s="3">
        <v>6.65016440684228E-5</v>
      </c>
      <c r="O306" s="3">
        <v>0</v>
      </c>
      <c r="P306" s="3">
        <v>1.00799278988686E-4</v>
      </c>
      <c r="Q306" s="3">
        <v>7.1745275573603401E-6</v>
      </c>
      <c r="R306" s="3">
        <v>4.8270935104554801E-5</v>
      </c>
      <c r="S306" s="3">
        <v>1.3718048378983901E-4</v>
      </c>
      <c r="T306" s="6">
        <v>3.5598590295824198E-5</v>
      </c>
      <c r="U306" s="5">
        <f t="shared" si="13"/>
        <v>1.6473266708104349E-4</v>
      </c>
      <c r="V306" s="3">
        <v>3.8241231149121601E-5</v>
      </c>
      <c r="W306" s="3">
        <v>4.6062346741088899E-5</v>
      </c>
      <c r="X306" s="10">
        <v>8.0429089190832995E-5</v>
      </c>
      <c r="Y306" s="5">
        <f t="shared" si="14"/>
        <v>1.2067394204754312E-3</v>
      </c>
      <c r="Z306" s="3">
        <v>0</v>
      </c>
      <c r="AA306" s="3">
        <v>2.29000641201795E-5</v>
      </c>
      <c r="AB306" s="3">
        <v>1.7463817153834301E-4</v>
      </c>
      <c r="AC306" s="3">
        <v>0</v>
      </c>
      <c r="AD306" s="3">
        <v>0</v>
      </c>
      <c r="AE306" s="3">
        <v>0</v>
      </c>
      <c r="AF306" s="3">
        <v>6.3692915224729797E-5</v>
      </c>
      <c r="AG306" s="3">
        <v>1.4642819788725E-4</v>
      </c>
      <c r="AH306" s="3">
        <v>1.6083819677404501E-4</v>
      </c>
      <c r="AI306" s="3">
        <v>2.5161663689203101E-5</v>
      </c>
      <c r="AJ306" s="3">
        <v>0</v>
      </c>
      <c r="AK306" s="3">
        <v>0</v>
      </c>
      <c r="AL306" s="3">
        <v>9.2558311736393905E-5</v>
      </c>
      <c r="AM306" s="3">
        <v>3.09157237370926E-5</v>
      </c>
      <c r="AN306" s="3">
        <v>2.5757263548320599E-5</v>
      </c>
      <c r="AO306" s="3">
        <v>6.9787323132752897E-5</v>
      </c>
      <c r="AP306" s="3">
        <v>1.5361994425790499E-4</v>
      </c>
      <c r="AQ306" s="3">
        <v>1.80385191763334E-4</v>
      </c>
      <c r="AR306" s="3">
        <v>0</v>
      </c>
      <c r="AS306" s="3">
        <v>0</v>
      </c>
      <c r="AT306" s="6">
        <v>6.0056453065881899E-5</v>
      </c>
    </row>
    <row r="307" spans="2:46" x14ac:dyDescent="0.3">
      <c r="B307" s="12" t="s">
        <v>289</v>
      </c>
      <c r="C307" s="2" t="s">
        <v>1028</v>
      </c>
      <c r="D307" s="2" t="s">
        <v>689</v>
      </c>
      <c r="E307" s="2" t="s">
        <v>876</v>
      </c>
      <c r="F307" s="2" t="s">
        <v>916</v>
      </c>
      <c r="G307" s="2" t="s">
        <v>917</v>
      </c>
      <c r="H307" s="2" t="s">
        <v>918</v>
      </c>
      <c r="I307" s="2" t="s">
        <v>919</v>
      </c>
      <c r="J307" s="2" t="s">
        <v>1573</v>
      </c>
      <c r="K307" s="2">
        <v>99</v>
      </c>
      <c r="L307" s="13" t="s">
        <v>1574</v>
      </c>
      <c r="M307" s="5">
        <f t="shared" si="12"/>
        <v>3.881651695853057E-4</v>
      </c>
      <c r="N307" s="3">
        <v>0</v>
      </c>
      <c r="O307" s="3">
        <v>1.3924196673310499E-4</v>
      </c>
      <c r="P307" s="3">
        <v>1.18587387045513E-5</v>
      </c>
      <c r="Q307" s="3">
        <v>0</v>
      </c>
      <c r="R307" s="3">
        <v>1.78602459886852E-4</v>
      </c>
      <c r="S307" s="3">
        <v>2.2863413964973199E-5</v>
      </c>
      <c r="T307" s="6">
        <v>3.5598590295824198E-5</v>
      </c>
      <c r="U307" s="5">
        <f t="shared" si="13"/>
        <v>2.088367252114419E-4</v>
      </c>
      <c r="V307" s="3">
        <v>8.7408528340849505E-5</v>
      </c>
      <c r="W307" s="3">
        <v>1.0838199233197399E-5</v>
      </c>
      <c r="X307" s="10">
        <v>1.10589997637395E-4</v>
      </c>
      <c r="Y307" s="5">
        <f t="shared" si="14"/>
        <v>1.0565592183880009E-3</v>
      </c>
      <c r="Z307" s="3">
        <v>0</v>
      </c>
      <c r="AA307" s="3">
        <v>0</v>
      </c>
      <c r="AB307" s="3">
        <v>0</v>
      </c>
      <c r="AC307" s="3">
        <v>3.6209744947609E-4</v>
      </c>
      <c r="AD307" s="3">
        <v>2.3189212378401501E-5</v>
      </c>
      <c r="AE307" s="3">
        <v>1.30310138128746E-5</v>
      </c>
      <c r="AF307" s="3">
        <v>0</v>
      </c>
      <c r="AG307" s="3">
        <v>0</v>
      </c>
      <c r="AH307" s="3">
        <v>0</v>
      </c>
      <c r="AI307" s="3">
        <v>0</v>
      </c>
      <c r="AJ307" s="3">
        <v>0</v>
      </c>
      <c r="AK307" s="3">
        <v>0</v>
      </c>
      <c r="AL307" s="3">
        <v>0</v>
      </c>
      <c r="AM307" s="3">
        <v>0</v>
      </c>
      <c r="AN307" s="3">
        <v>4.7650937564393101E-4</v>
      </c>
      <c r="AO307" s="3">
        <v>0</v>
      </c>
      <c r="AP307" s="3">
        <v>0</v>
      </c>
      <c r="AQ307" s="3">
        <v>5.5503135927179797E-5</v>
      </c>
      <c r="AR307" s="3">
        <v>0</v>
      </c>
      <c r="AS307" s="3">
        <v>6.6172578083642102E-5</v>
      </c>
      <c r="AT307" s="6">
        <v>6.0056453065881899E-5</v>
      </c>
    </row>
    <row r="308" spans="2:46" x14ac:dyDescent="0.3">
      <c r="B308" s="12" t="s">
        <v>285</v>
      </c>
      <c r="C308" s="2" t="s">
        <v>1028</v>
      </c>
      <c r="D308" s="2" t="s">
        <v>689</v>
      </c>
      <c r="E308" s="2" t="s">
        <v>876</v>
      </c>
      <c r="F308" s="2" t="s">
        <v>902</v>
      </c>
      <c r="G308" s="2" t="s">
        <v>903</v>
      </c>
      <c r="H308" s="2" t="s">
        <v>907</v>
      </c>
      <c r="I308" s="2" t="s">
        <v>688</v>
      </c>
      <c r="J308" s="2" t="s">
        <v>1645</v>
      </c>
      <c r="K308" s="2">
        <v>97</v>
      </c>
      <c r="L308" s="13" t="s">
        <v>1646</v>
      </c>
      <c r="M308" s="5">
        <f t="shared" si="12"/>
        <v>3.8566754427491709E-4</v>
      </c>
      <c r="N308" s="3">
        <v>7.3890715631580796E-6</v>
      </c>
      <c r="O308" s="3">
        <v>4.3761760973261499E-5</v>
      </c>
      <c r="P308" s="3">
        <v>7.1152432227308306E-5</v>
      </c>
      <c r="Q308" s="3">
        <v>1.07617913360405E-4</v>
      </c>
      <c r="R308" s="3">
        <v>5.7925122125465799E-5</v>
      </c>
      <c r="S308" s="3">
        <v>8.0021948877406293E-5</v>
      </c>
      <c r="T308" s="6">
        <v>1.7799295147912099E-5</v>
      </c>
      <c r="U308" s="5">
        <f t="shared" si="13"/>
        <v>1.7925389289278452E-4</v>
      </c>
      <c r="V308" s="3">
        <v>1.50233408085835E-4</v>
      </c>
      <c r="W308" s="3">
        <v>1.8966848658095402E-5</v>
      </c>
      <c r="X308" s="10">
        <v>1.0053636148854101E-5</v>
      </c>
      <c r="Y308" s="5">
        <f t="shared" si="14"/>
        <v>1.2101914647144009E-3</v>
      </c>
      <c r="Z308" s="3">
        <v>2.1806445985433199E-5</v>
      </c>
      <c r="AA308" s="3">
        <v>0</v>
      </c>
      <c r="AB308" s="3">
        <v>0</v>
      </c>
      <c r="AC308" s="3">
        <v>1.0183990766515E-4</v>
      </c>
      <c r="AD308" s="3">
        <v>2.3189212378401501E-5</v>
      </c>
      <c r="AE308" s="3">
        <v>0</v>
      </c>
      <c r="AF308" s="3">
        <v>2.5477166089891902E-4</v>
      </c>
      <c r="AG308" s="3">
        <v>0</v>
      </c>
      <c r="AH308" s="3">
        <v>0</v>
      </c>
      <c r="AI308" s="3">
        <v>2.7677830058123399E-4</v>
      </c>
      <c r="AJ308" s="3">
        <v>5.8983130824584097E-5</v>
      </c>
      <c r="AK308" s="3">
        <v>2.0501465854808599E-5</v>
      </c>
      <c r="AL308" s="3">
        <v>1.5426385289398899E-4</v>
      </c>
      <c r="AM308" s="3">
        <v>3.09157237370926E-5</v>
      </c>
      <c r="AN308" s="3">
        <v>0</v>
      </c>
      <c r="AO308" s="3">
        <v>2.0936196939825801E-4</v>
      </c>
      <c r="AP308" s="3">
        <v>0</v>
      </c>
      <c r="AQ308" s="3">
        <v>2.7751567963589899E-5</v>
      </c>
      <c r="AR308" s="3">
        <v>0</v>
      </c>
      <c r="AS308" s="3">
        <v>0</v>
      </c>
      <c r="AT308" s="6">
        <v>3.0028226532940899E-5</v>
      </c>
    </row>
    <row r="309" spans="2:46" x14ac:dyDescent="0.3">
      <c r="B309" s="12" t="s">
        <v>182</v>
      </c>
      <c r="C309" s="2" t="s">
        <v>1028</v>
      </c>
      <c r="D309" s="2" t="s">
        <v>689</v>
      </c>
      <c r="E309" s="2" t="s">
        <v>690</v>
      </c>
      <c r="F309" s="2" t="s">
        <v>710</v>
      </c>
      <c r="G309" s="2" t="s">
        <v>717</v>
      </c>
      <c r="H309" s="2" t="s">
        <v>718</v>
      </c>
      <c r="I309" s="2" t="s">
        <v>719</v>
      </c>
      <c r="J309" s="2" t="s">
        <v>1603</v>
      </c>
      <c r="K309" s="2">
        <v>100</v>
      </c>
      <c r="L309" s="13" t="s">
        <v>1604</v>
      </c>
      <c r="M309" s="5">
        <f t="shared" si="12"/>
        <v>3.8456438321379701E-4</v>
      </c>
      <c r="N309" s="3">
        <v>0</v>
      </c>
      <c r="O309" s="3">
        <v>7.9566838133202805E-5</v>
      </c>
      <c r="P309" s="3">
        <v>7.7081801579583894E-5</v>
      </c>
      <c r="Q309" s="3">
        <v>0</v>
      </c>
      <c r="R309" s="3">
        <v>1.3515861829275301E-4</v>
      </c>
      <c r="S309" s="3">
        <v>5.7158534912433098E-5</v>
      </c>
      <c r="T309" s="6">
        <v>3.5598590295824198E-5</v>
      </c>
      <c r="U309" s="5">
        <f t="shared" si="13"/>
        <v>1.9259388064619617E-4</v>
      </c>
      <c r="V309" s="3">
        <v>8.4677011830197997E-5</v>
      </c>
      <c r="W309" s="3">
        <v>3.2514597699592199E-5</v>
      </c>
      <c r="X309" s="10">
        <v>7.5402271116405999E-5</v>
      </c>
      <c r="Y309" s="5">
        <f t="shared" si="14"/>
        <v>1.2116922604606852E-3</v>
      </c>
      <c r="Z309" s="3">
        <v>0</v>
      </c>
      <c r="AA309" s="3">
        <v>0</v>
      </c>
      <c r="AB309" s="3">
        <v>0</v>
      </c>
      <c r="AC309" s="3">
        <v>2.2631090592255601E-5</v>
      </c>
      <c r="AD309" s="3">
        <v>5.79730309460039E-5</v>
      </c>
      <c r="AE309" s="3">
        <v>1.6940317956737E-4</v>
      </c>
      <c r="AF309" s="3">
        <v>4.2461943483153202E-5</v>
      </c>
      <c r="AG309" s="3">
        <v>4.1836627967785699E-5</v>
      </c>
      <c r="AH309" s="3">
        <v>1.8381508202748001E-4</v>
      </c>
      <c r="AI309" s="3">
        <v>0</v>
      </c>
      <c r="AJ309" s="3">
        <v>0</v>
      </c>
      <c r="AK309" s="3">
        <v>0</v>
      </c>
      <c r="AL309" s="3">
        <v>4.1651240281377199E-4</v>
      </c>
      <c r="AM309" s="3">
        <v>0</v>
      </c>
      <c r="AN309" s="3">
        <v>1.2878631774160299E-5</v>
      </c>
      <c r="AO309" s="3">
        <v>0</v>
      </c>
      <c r="AP309" s="3">
        <v>8.77828252902319E-5</v>
      </c>
      <c r="AQ309" s="3">
        <v>8.3254703890769794E-5</v>
      </c>
      <c r="AR309" s="3">
        <v>0</v>
      </c>
      <c r="AS309" s="3">
        <v>3.3086289041820997E-5</v>
      </c>
      <c r="AT309" s="6">
        <v>6.0056453065881899E-5</v>
      </c>
    </row>
    <row r="310" spans="2:46" x14ac:dyDescent="0.3">
      <c r="B310" s="12" t="s">
        <v>114</v>
      </c>
      <c r="C310" s="2" t="s">
        <v>1028</v>
      </c>
      <c r="D310" s="2" t="s">
        <v>536</v>
      </c>
      <c r="E310" s="2" t="s">
        <v>537</v>
      </c>
      <c r="F310" s="2" t="s">
        <v>547</v>
      </c>
      <c r="G310" s="2" t="s">
        <v>551</v>
      </c>
      <c r="H310" s="2" t="s">
        <v>552</v>
      </c>
      <c r="I310" s="2" t="s">
        <v>558</v>
      </c>
      <c r="J310" s="2" t="s">
        <v>1525</v>
      </c>
      <c r="K310" s="2">
        <v>100</v>
      </c>
      <c r="L310" s="13" t="s">
        <v>1526</v>
      </c>
      <c r="M310" s="5">
        <f t="shared" si="12"/>
        <v>3.7396413922605301E-4</v>
      </c>
      <c r="N310" s="3">
        <v>0</v>
      </c>
      <c r="O310" s="3">
        <v>3.7396413922605301E-4</v>
      </c>
      <c r="P310" s="3">
        <v>0</v>
      </c>
      <c r="Q310" s="3">
        <v>0</v>
      </c>
      <c r="R310" s="3">
        <v>0</v>
      </c>
      <c r="S310" s="3">
        <v>0</v>
      </c>
      <c r="T310" s="6">
        <v>0</v>
      </c>
      <c r="U310" s="5">
        <f t="shared" si="13"/>
        <v>2.5671861859654071E-4</v>
      </c>
      <c r="V310" s="3">
        <v>2.51299518979942E-4</v>
      </c>
      <c r="W310" s="3">
        <v>5.4190996165986996E-6</v>
      </c>
      <c r="X310" s="10">
        <v>0</v>
      </c>
      <c r="Y310" s="5">
        <f t="shared" si="14"/>
        <v>1.0642193796221516E-3</v>
      </c>
      <c r="Z310" s="3">
        <v>0</v>
      </c>
      <c r="AA310" s="3">
        <v>0</v>
      </c>
      <c r="AB310" s="3">
        <v>0</v>
      </c>
      <c r="AC310" s="3">
        <v>1.04103016724375E-3</v>
      </c>
      <c r="AD310" s="3">
        <v>2.3189212378401501E-5</v>
      </c>
      <c r="AE310" s="3">
        <v>0</v>
      </c>
      <c r="AF310" s="3">
        <v>0</v>
      </c>
      <c r="AG310" s="3">
        <v>0</v>
      </c>
      <c r="AH310" s="3">
        <v>0</v>
      </c>
      <c r="AI310" s="3">
        <v>0</v>
      </c>
      <c r="AJ310" s="3">
        <v>0</v>
      </c>
      <c r="AK310" s="3">
        <v>0</v>
      </c>
      <c r="AL310" s="3">
        <v>0</v>
      </c>
      <c r="AM310" s="3">
        <v>0</v>
      </c>
      <c r="AN310" s="3">
        <v>0</v>
      </c>
      <c r="AO310" s="3">
        <v>0</v>
      </c>
      <c r="AP310" s="3">
        <v>0</v>
      </c>
      <c r="AQ310" s="3">
        <v>0</v>
      </c>
      <c r="AR310" s="3">
        <v>0</v>
      </c>
      <c r="AS310" s="3">
        <v>0</v>
      </c>
      <c r="AT310" s="6">
        <v>0</v>
      </c>
    </row>
    <row r="311" spans="2:46" x14ac:dyDescent="0.3">
      <c r="B311" s="12" t="s">
        <v>125</v>
      </c>
      <c r="C311" s="2" t="s">
        <v>1028</v>
      </c>
      <c r="D311" s="2" t="s">
        <v>536</v>
      </c>
      <c r="E311" s="2" t="s">
        <v>537</v>
      </c>
      <c r="F311" s="2" t="s">
        <v>547</v>
      </c>
      <c r="G311" s="2" t="s">
        <v>571</v>
      </c>
      <c r="H311" s="2" t="s">
        <v>572</v>
      </c>
      <c r="I311" s="2" t="s">
        <v>575</v>
      </c>
      <c r="J311" s="2" t="s">
        <v>1521</v>
      </c>
      <c r="K311" s="2">
        <v>100</v>
      </c>
      <c r="L311" s="13" t="s">
        <v>1522</v>
      </c>
      <c r="M311" s="5">
        <f t="shared" si="12"/>
        <v>3.7396413922605301E-4</v>
      </c>
      <c r="N311" s="3">
        <v>0</v>
      </c>
      <c r="O311" s="3">
        <v>3.7396413922605301E-4</v>
      </c>
      <c r="P311" s="3">
        <v>0</v>
      </c>
      <c r="Q311" s="3">
        <v>0</v>
      </c>
      <c r="R311" s="3">
        <v>0</v>
      </c>
      <c r="S311" s="3">
        <v>0</v>
      </c>
      <c r="T311" s="6">
        <v>0</v>
      </c>
      <c r="U311" s="5">
        <f t="shared" si="13"/>
        <v>2.55796017097748E-4</v>
      </c>
      <c r="V311" s="3">
        <v>1.36575825532577E-4</v>
      </c>
      <c r="W311" s="3">
        <v>1.1922019156517099E-4</v>
      </c>
      <c r="X311" s="10">
        <v>0</v>
      </c>
      <c r="Y311" s="5">
        <f t="shared" si="14"/>
        <v>1.075939937131225E-3</v>
      </c>
      <c r="Z311" s="3">
        <v>0</v>
      </c>
      <c r="AA311" s="3">
        <v>0</v>
      </c>
      <c r="AB311" s="3">
        <v>0</v>
      </c>
      <c r="AC311" s="3">
        <v>5.6577726480639095E-4</v>
      </c>
      <c r="AD311" s="3">
        <v>5.1016267232483403E-4</v>
      </c>
      <c r="AE311" s="3">
        <v>0</v>
      </c>
      <c r="AF311" s="3">
        <v>0</v>
      </c>
      <c r="AG311" s="3">
        <v>0</v>
      </c>
      <c r="AH311" s="3">
        <v>0</v>
      </c>
      <c r="AI311" s="3">
        <v>0</v>
      </c>
      <c r="AJ311" s="3">
        <v>0</v>
      </c>
      <c r="AK311" s="3">
        <v>0</v>
      </c>
      <c r="AL311" s="3">
        <v>0</v>
      </c>
      <c r="AM311" s="3">
        <v>0</v>
      </c>
      <c r="AN311" s="3">
        <v>0</v>
      </c>
      <c r="AO311" s="3">
        <v>0</v>
      </c>
      <c r="AP311" s="3">
        <v>0</v>
      </c>
      <c r="AQ311" s="3">
        <v>0</v>
      </c>
      <c r="AR311" s="3">
        <v>0</v>
      </c>
      <c r="AS311" s="3">
        <v>0</v>
      </c>
      <c r="AT311" s="6">
        <v>0</v>
      </c>
    </row>
    <row r="312" spans="2:46" x14ac:dyDescent="0.3">
      <c r="B312" s="12" t="s">
        <v>152</v>
      </c>
      <c r="C312" s="2" t="s">
        <v>1028</v>
      </c>
      <c r="D312" s="2" t="s">
        <v>536</v>
      </c>
      <c r="E312" s="2" t="s">
        <v>577</v>
      </c>
      <c r="F312" s="2" t="s">
        <v>578</v>
      </c>
      <c r="G312" s="2" t="s">
        <v>618</v>
      </c>
      <c r="H312" s="2" t="s">
        <v>621</v>
      </c>
      <c r="I312" s="2" t="s">
        <v>622</v>
      </c>
      <c r="J312" s="2" t="s">
        <v>1595</v>
      </c>
      <c r="K312" s="2">
        <v>97</v>
      </c>
      <c r="L312" s="13" t="s">
        <v>1596</v>
      </c>
      <c r="M312" s="5">
        <f t="shared" si="12"/>
        <v>3.7145512540154155E-4</v>
      </c>
      <c r="N312" s="3">
        <v>5.1723500942106602E-5</v>
      </c>
      <c r="O312" s="3">
        <v>7.5588496226542694E-5</v>
      </c>
      <c r="P312" s="3">
        <v>0</v>
      </c>
      <c r="Q312" s="3">
        <v>0</v>
      </c>
      <c r="R312" s="3">
        <v>1.6412117935548601E-4</v>
      </c>
      <c r="S312" s="3">
        <v>8.0021948877406293E-5</v>
      </c>
      <c r="T312" s="6">
        <v>0</v>
      </c>
      <c r="U312" s="5">
        <f t="shared" si="13"/>
        <v>1.9013631074912341E-4</v>
      </c>
      <c r="V312" s="3">
        <v>5.1898813702379399E-5</v>
      </c>
      <c r="W312" s="3">
        <v>0</v>
      </c>
      <c r="X312" s="10">
        <v>1.38237497046744E-4</v>
      </c>
      <c r="Y312" s="5">
        <f t="shared" si="14"/>
        <v>9.9993821678905797E-4</v>
      </c>
      <c r="Z312" s="3">
        <v>0</v>
      </c>
      <c r="AA312" s="3">
        <v>0</v>
      </c>
      <c r="AB312" s="3">
        <v>1.5280840009605101E-4</v>
      </c>
      <c r="AC312" s="3">
        <v>2.14995360626428E-4</v>
      </c>
      <c r="AD312" s="3">
        <v>0</v>
      </c>
      <c r="AE312" s="3">
        <v>0</v>
      </c>
      <c r="AF312" s="3">
        <v>0</v>
      </c>
      <c r="AG312" s="3">
        <v>0</v>
      </c>
      <c r="AH312" s="3">
        <v>0</v>
      </c>
      <c r="AI312" s="3">
        <v>0</v>
      </c>
      <c r="AJ312" s="3">
        <v>0</v>
      </c>
      <c r="AK312" s="3">
        <v>0</v>
      </c>
      <c r="AL312" s="3">
        <v>0</v>
      </c>
      <c r="AM312" s="3">
        <v>0</v>
      </c>
      <c r="AN312" s="3">
        <v>4.3787348032145001E-4</v>
      </c>
      <c r="AO312" s="3">
        <v>0</v>
      </c>
      <c r="AP312" s="3">
        <v>0</v>
      </c>
      <c r="AQ312" s="3">
        <v>1.9426097574512901E-4</v>
      </c>
      <c r="AR312" s="3">
        <v>0</v>
      </c>
      <c r="AS312" s="3">
        <v>0</v>
      </c>
      <c r="AT312" s="6">
        <v>0</v>
      </c>
    </row>
    <row r="313" spans="2:46" x14ac:dyDescent="0.3">
      <c r="B313" s="12" t="s">
        <v>37</v>
      </c>
      <c r="C313" s="2" t="s">
        <v>1028</v>
      </c>
      <c r="D313" s="2" t="s">
        <v>374</v>
      </c>
      <c r="E313" s="2" t="s">
        <v>380</v>
      </c>
      <c r="F313" s="2" t="s">
        <v>398</v>
      </c>
      <c r="G313" s="2" t="s">
        <v>410</v>
      </c>
      <c r="H313" s="2" t="s">
        <v>411</v>
      </c>
      <c r="I313" s="2" t="s">
        <v>412</v>
      </c>
      <c r="J313" s="2" t="s">
        <v>1577</v>
      </c>
      <c r="K313" s="2">
        <v>100</v>
      </c>
      <c r="L313" s="13" t="s">
        <v>1578</v>
      </c>
      <c r="M313" s="5">
        <f t="shared" si="12"/>
        <v>3.668398145283232E-4</v>
      </c>
      <c r="N313" s="3">
        <v>0</v>
      </c>
      <c r="O313" s="3">
        <v>2.6654890774622901E-4</v>
      </c>
      <c r="P313" s="3">
        <v>1.18587387045513E-5</v>
      </c>
      <c r="Q313" s="3">
        <v>2.8698110229441299E-5</v>
      </c>
      <c r="R313" s="3">
        <v>2.41354675522774E-5</v>
      </c>
      <c r="S313" s="3">
        <v>0</v>
      </c>
      <c r="T313" s="6">
        <v>3.5598590295824198E-5</v>
      </c>
      <c r="U313" s="5">
        <f t="shared" si="13"/>
        <v>2.1608925509136479E-4</v>
      </c>
      <c r="V313" s="3">
        <v>1.36575825532577E-5</v>
      </c>
      <c r="W313" s="3">
        <v>1.9237803638925299E-4</v>
      </c>
      <c r="X313" s="10">
        <v>1.0053636148854101E-5</v>
      </c>
      <c r="Y313" s="5">
        <f t="shared" si="14"/>
        <v>1.0376346018732749E-3</v>
      </c>
      <c r="Z313" s="3">
        <v>0</v>
      </c>
      <c r="AA313" s="3">
        <v>0</v>
      </c>
      <c r="AB313" s="3">
        <v>0</v>
      </c>
      <c r="AC313" s="3">
        <v>4.5262181184511203E-5</v>
      </c>
      <c r="AD313" s="3">
        <v>7.3046018991964896E-4</v>
      </c>
      <c r="AE313" s="3">
        <v>0</v>
      </c>
      <c r="AF313" s="3">
        <v>0</v>
      </c>
      <c r="AG313" s="3">
        <v>0</v>
      </c>
      <c r="AH313" s="3">
        <v>4.5953770506870003E-5</v>
      </c>
      <c r="AI313" s="3">
        <v>0</v>
      </c>
      <c r="AJ313" s="3">
        <v>7.8644174432778796E-5</v>
      </c>
      <c r="AK313" s="3">
        <v>0</v>
      </c>
      <c r="AL313" s="3">
        <v>1.5426385289398901E-5</v>
      </c>
      <c r="AM313" s="3">
        <v>6.1831447474185294E-5</v>
      </c>
      <c r="AN313" s="3">
        <v>0</v>
      </c>
      <c r="AO313" s="3">
        <v>0</v>
      </c>
      <c r="AP313" s="3">
        <v>0</v>
      </c>
      <c r="AQ313" s="3">
        <v>0</v>
      </c>
      <c r="AR313" s="3">
        <v>0</v>
      </c>
      <c r="AS313" s="3">
        <v>0</v>
      </c>
      <c r="AT313" s="6">
        <v>6.0056453065881899E-5</v>
      </c>
    </row>
    <row r="314" spans="2:46" x14ac:dyDescent="0.3">
      <c r="B314" s="12" t="s">
        <v>250</v>
      </c>
      <c r="C314" s="2" t="s">
        <v>1028</v>
      </c>
      <c r="D314" s="2" t="s">
        <v>689</v>
      </c>
      <c r="E314" s="2" t="s">
        <v>690</v>
      </c>
      <c r="F314" s="2" t="s">
        <v>821</v>
      </c>
      <c r="G314" s="2" t="s">
        <v>822</v>
      </c>
      <c r="H314" s="2" t="s">
        <v>826</v>
      </c>
      <c r="I314" s="2" t="s">
        <v>829</v>
      </c>
      <c r="J314" s="2" t="s">
        <v>1675</v>
      </c>
      <c r="K314" s="2">
        <v>97</v>
      </c>
      <c r="L314" s="13" t="s">
        <v>1676</v>
      </c>
      <c r="M314" s="5">
        <f t="shared" si="12"/>
        <v>3.6573656401705205E-4</v>
      </c>
      <c r="N314" s="3">
        <v>7.3890715631580795E-5</v>
      </c>
      <c r="O314" s="3">
        <v>0</v>
      </c>
      <c r="P314" s="3">
        <v>2.6682162085240598E-4</v>
      </c>
      <c r="Q314" s="3">
        <v>0</v>
      </c>
      <c r="R314" s="3">
        <v>1.9308374041821901E-5</v>
      </c>
      <c r="S314" s="3">
        <v>5.7158534912433099E-6</v>
      </c>
      <c r="T314" s="6">
        <v>0</v>
      </c>
      <c r="U314" s="5">
        <f t="shared" si="13"/>
        <v>1.556656876553369E-4</v>
      </c>
      <c r="V314" s="3">
        <v>1.9120615574560801E-5</v>
      </c>
      <c r="W314" s="3">
        <v>4.6062346741088899E-5</v>
      </c>
      <c r="X314" s="10">
        <v>9.0482725339687204E-5</v>
      </c>
      <c r="Y314" s="5">
        <f t="shared" si="14"/>
        <v>1.3050361448958723E-3</v>
      </c>
      <c r="Z314" s="3">
        <v>6.5419337956299805E-5</v>
      </c>
      <c r="AA314" s="3">
        <v>4.5800128240359001E-5</v>
      </c>
      <c r="AB314" s="3">
        <v>1.09148857211465E-4</v>
      </c>
      <c r="AC314" s="3">
        <v>0</v>
      </c>
      <c r="AD314" s="3">
        <v>0</v>
      </c>
      <c r="AE314" s="3">
        <v>0</v>
      </c>
      <c r="AF314" s="3">
        <v>2.1230971741576601E-5</v>
      </c>
      <c r="AG314" s="3">
        <v>2.71938081790607E-4</v>
      </c>
      <c r="AH314" s="3">
        <v>7.1228344285648604E-4</v>
      </c>
      <c r="AI314" s="3">
        <v>0</v>
      </c>
      <c r="AJ314" s="3">
        <v>0</v>
      </c>
      <c r="AK314" s="3">
        <v>0</v>
      </c>
      <c r="AL314" s="3">
        <v>3.0852770578797903E-5</v>
      </c>
      <c r="AM314" s="3">
        <v>3.09157237370926E-5</v>
      </c>
      <c r="AN314" s="3">
        <v>0</v>
      </c>
      <c r="AO314" s="3">
        <v>1.74468307831882E-5</v>
      </c>
      <c r="AP314" s="3">
        <v>0</v>
      </c>
      <c r="AQ314" s="3">
        <v>0</v>
      </c>
      <c r="AR314" s="3">
        <v>0</v>
      </c>
      <c r="AS314" s="3">
        <v>0</v>
      </c>
      <c r="AT314" s="6">
        <v>0</v>
      </c>
    </row>
    <row r="315" spans="2:46" x14ac:dyDescent="0.3">
      <c r="B315" s="12" t="s">
        <v>42</v>
      </c>
      <c r="C315" s="2" t="s">
        <v>1028</v>
      </c>
      <c r="D315" s="2" t="s">
        <v>422</v>
      </c>
      <c r="E315" s="2" t="s">
        <v>423</v>
      </c>
      <c r="F315" s="2" t="s">
        <v>424</v>
      </c>
      <c r="G315" s="2" t="s">
        <v>368</v>
      </c>
      <c r="H315" s="2" t="s">
        <v>429</v>
      </c>
      <c r="I315" s="2" t="s">
        <v>430</v>
      </c>
      <c r="J315" s="2" t="s">
        <v>1605</v>
      </c>
      <c r="K315" s="2">
        <v>99</v>
      </c>
      <c r="L315" s="13" t="s">
        <v>1606</v>
      </c>
      <c r="M315" s="5">
        <f t="shared" si="12"/>
        <v>3.6017748647201744E-4</v>
      </c>
      <c r="N315" s="3">
        <v>7.3890715631580795E-5</v>
      </c>
      <c r="O315" s="3">
        <v>1.7902538579970601E-4</v>
      </c>
      <c r="P315" s="3">
        <v>0</v>
      </c>
      <c r="Q315" s="3">
        <v>2.1523582672081002E-5</v>
      </c>
      <c r="R315" s="3">
        <v>0</v>
      </c>
      <c r="S315" s="3">
        <v>8.5737802368649599E-5</v>
      </c>
      <c r="T315" s="6">
        <v>0</v>
      </c>
      <c r="U315" s="5">
        <f t="shared" si="13"/>
        <v>1.8524412665636009E-4</v>
      </c>
      <c r="V315" s="3">
        <v>0</v>
      </c>
      <c r="W315" s="3">
        <v>2.43859482746941E-5</v>
      </c>
      <c r="X315" s="10">
        <v>1.6085817838166599E-4</v>
      </c>
      <c r="Y315" s="5">
        <f t="shared" si="14"/>
        <v>1.0614068246805738E-3</v>
      </c>
      <c r="Z315" s="3">
        <v>0</v>
      </c>
      <c r="AA315" s="3">
        <v>0</v>
      </c>
      <c r="AB315" s="3">
        <v>2.1829771442293E-4</v>
      </c>
      <c r="AC315" s="3">
        <v>0</v>
      </c>
      <c r="AD315" s="3">
        <v>1.04351455702807E-4</v>
      </c>
      <c r="AE315" s="3">
        <v>4.6911649726348701E-4</v>
      </c>
      <c r="AF315" s="3">
        <v>0</v>
      </c>
      <c r="AG315" s="3">
        <v>0</v>
      </c>
      <c r="AH315" s="3">
        <v>0</v>
      </c>
      <c r="AI315" s="3">
        <v>0</v>
      </c>
      <c r="AJ315" s="3">
        <v>0</v>
      </c>
      <c r="AK315" s="3">
        <v>6.1504397564425797E-5</v>
      </c>
      <c r="AL315" s="3">
        <v>0</v>
      </c>
      <c r="AM315" s="3">
        <v>0</v>
      </c>
      <c r="AN315" s="3">
        <v>0</v>
      </c>
      <c r="AO315" s="3">
        <v>0</v>
      </c>
      <c r="AP315" s="3">
        <v>0</v>
      </c>
      <c r="AQ315" s="3">
        <v>2.0813675972692399E-4</v>
      </c>
      <c r="AR315" s="3">
        <v>0</v>
      </c>
      <c r="AS315" s="3">
        <v>0</v>
      </c>
      <c r="AT315" s="6">
        <v>0</v>
      </c>
    </row>
    <row r="316" spans="2:46" x14ac:dyDescent="0.3">
      <c r="B316" s="12" t="s">
        <v>144</v>
      </c>
      <c r="C316" s="2" t="s">
        <v>1028</v>
      </c>
      <c r="D316" s="2" t="s">
        <v>536</v>
      </c>
      <c r="E316" s="2" t="s">
        <v>577</v>
      </c>
      <c r="F316" s="2" t="s">
        <v>578</v>
      </c>
      <c r="G316" s="2" t="s">
        <v>593</v>
      </c>
      <c r="H316" s="2" t="s">
        <v>607</v>
      </c>
      <c r="I316" s="2" t="s">
        <v>608</v>
      </c>
      <c r="J316" s="2" t="s">
        <v>1563</v>
      </c>
      <c r="K316" s="2">
        <v>99</v>
      </c>
      <c r="L316" s="13" t="s">
        <v>1564</v>
      </c>
      <c r="M316" s="5">
        <f t="shared" si="12"/>
        <v>3.4722458005264804E-4</v>
      </c>
      <c r="N316" s="3">
        <v>2.2167214689474199E-5</v>
      </c>
      <c r="O316" s="3">
        <v>2.8644061727953001E-4</v>
      </c>
      <c r="P316" s="3">
        <v>0</v>
      </c>
      <c r="Q316" s="3">
        <v>0</v>
      </c>
      <c r="R316" s="3">
        <v>3.8616748083643803E-5</v>
      </c>
      <c r="S316" s="3">
        <v>0</v>
      </c>
      <c r="T316" s="6">
        <v>0</v>
      </c>
      <c r="U316" s="5">
        <f t="shared" si="13"/>
        <v>2.240091543433287E-4</v>
      </c>
      <c r="V316" s="3">
        <v>1.5842795761778899E-4</v>
      </c>
      <c r="W316" s="3">
        <v>3.7933697316190898E-5</v>
      </c>
      <c r="X316" s="10">
        <v>2.76474994093488E-5</v>
      </c>
      <c r="Y316" s="5">
        <f t="shared" si="14"/>
        <v>9.8714448234438396E-4</v>
      </c>
      <c r="Z316" s="3">
        <v>0</v>
      </c>
      <c r="AA316" s="3">
        <v>0</v>
      </c>
      <c r="AB316" s="3">
        <v>6.5489314326879001E-5</v>
      </c>
      <c r="AC316" s="3">
        <v>6.5630162717541303E-4</v>
      </c>
      <c r="AD316" s="3">
        <v>1.6232448664880999E-4</v>
      </c>
      <c r="AE316" s="3">
        <v>0</v>
      </c>
      <c r="AF316" s="3">
        <v>0</v>
      </c>
      <c r="AG316" s="3">
        <v>0</v>
      </c>
      <c r="AH316" s="3">
        <v>0</v>
      </c>
      <c r="AI316" s="3">
        <v>0</v>
      </c>
      <c r="AJ316" s="3">
        <v>0</v>
      </c>
      <c r="AK316" s="3">
        <v>0</v>
      </c>
      <c r="AL316" s="3">
        <v>0</v>
      </c>
      <c r="AM316" s="3">
        <v>0</v>
      </c>
      <c r="AN316" s="3">
        <v>1.03029054193282E-4</v>
      </c>
      <c r="AO316" s="3">
        <v>0</v>
      </c>
      <c r="AP316" s="3">
        <v>0</v>
      </c>
      <c r="AQ316" s="3">
        <v>0</v>
      </c>
      <c r="AR316" s="3">
        <v>0</v>
      </c>
      <c r="AS316" s="3">
        <v>0</v>
      </c>
      <c r="AT316" s="6">
        <v>0</v>
      </c>
    </row>
    <row r="317" spans="2:46" x14ac:dyDescent="0.3">
      <c r="B317" s="12" t="s">
        <v>344</v>
      </c>
      <c r="C317" s="2" t="s">
        <v>1028</v>
      </c>
      <c r="D317" s="2" t="s">
        <v>1008</v>
      </c>
      <c r="E317" s="2" t="s">
        <v>1009</v>
      </c>
      <c r="F317" s="2" t="s">
        <v>1010</v>
      </c>
      <c r="G317" s="2" t="s">
        <v>1011</v>
      </c>
      <c r="H317" s="2" t="s">
        <v>1012</v>
      </c>
      <c r="I317" s="2" t="s">
        <v>1014</v>
      </c>
      <c r="J317" s="2" t="s">
        <v>1555</v>
      </c>
      <c r="K317" s="2">
        <v>99</v>
      </c>
      <c r="L317" s="13" t="s">
        <v>1556</v>
      </c>
      <c r="M317" s="5">
        <f t="shared" si="12"/>
        <v>3.3418072015945101E-4</v>
      </c>
      <c r="N317" s="3">
        <v>0</v>
      </c>
      <c r="O317" s="3">
        <v>3.3418072015945101E-4</v>
      </c>
      <c r="P317" s="3">
        <v>0</v>
      </c>
      <c r="Q317" s="3">
        <v>0</v>
      </c>
      <c r="R317" s="3">
        <v>0</v>
      </c>
      <c r="S317" s="3">
        <v>0</v>
      </c>
      <c r="T317" s="6">
        <v>0</v>
      </c>
      <c r="U317" s="5">
        <f t="shared" si="13"/>
        <v>2.2892018603827639E-4</v>
      </c>
      <c r="V317" s="3">
        <v>1.63890990639092E-4</v>
      </c>
      <c r="W317" s="3">
        <v>6.5029195399184399E-5</v>
      </c>
      <c r="X317" s="10">
        <v>0</v>
      </c>
      <c r="Y317" s="5">
        <f t="shared" si="14"/>
        <v>9.5720326630848698E-4</v>
      </c>
      <c r="Z317" s="3">
        <v>0</v>
      </c>
      <c r="AA317" s="3">
        <v>0</v>
      </c>
      <c r="AB317" s="3">
        <v>0</v>
      </c>
      <c r="AC317" s="3">
        <v>6.7893271776766901E-4</v>
      </c>
      <c r="AD317" s="3">
        <v>2.7827054854081802E-4</v>
      </c>
      <c r="AE317" s="3">
        <v>0</v>
      </c>
      <c r="AF317" s="3">
        <v>0</v>
      </c>
      <c r="AG317" s="3">
        <v>0</v>
      </c>
      <c r="AH317" s="3">
        <v>0</v>
      </c>
      <c r="AI317" s="3">
        <v>0</v>
      </c>
      <c r="AJ317" s="3">
        <v>0</v>
      </c>
      <c r="AK317" s="3">
        <v>0</v>
      </c>
      <c r="AL317" s="3">
        <v>0</v>
      </c>
      <c r="AM317" s="3">
        <v>0</v>
      </c>
      <c r="AN317" s="3">
        <v>0</v>
      </c>
      <c r="AO317" s="3">
        <v>0</v>
      </c>
      <c r="AP317" s="3">
        <v>0</v>
      </c>
      <c r="AQ317" s="3">
        <v>0</v>
      </c>
      <c r="AR317" s="3">
        <v>0</v>
      </c>
      <c r="AS317" s="3">
        <v>0</v>
      </c>
      <c r="AT317" s="6">
        <v>0</v>
      </c>
    </row>
    <row r="318" spans="2:46" x14ac:dyDescent="0.3">
      <c r="B318" s="12" t="s">
        <v>41</v>
      </c>
      <c r="C318" s="2" t="s">
        <v>1028</v>
      </c>
      <c r="D318" s="2" t="s">
        <v>422</v>
      </c>
      <c r="E318" s="2" t="s">
        <v>423</v>
      </c>
      <c r="F318" s="2" t="s">
        <v>424</v>
      </c>
      <c r="G318" s="2" t="s">
        <v>425</v>
      </c>
      <c r="H318" s="2" t="s">
        <v>426</v>
      </c>
      <c r="I318" s="2" t="s">
        <v>428</v>
      </c>
      <c r="J318" s="2" t="s">
        <v>1655</v>
      </c>
      <c r="K318" s="2">
        <v>99</v>
      </c>
      <c r="L318" s="13" t="s">
        <v>1656</v>
      </c>
      <c r="M318" s="5">
        <f t="shared" si="12"/>
        <v>3.1892262539117604E-4</v>
      </c>
      <c r="N318" s="3">
        <v>0</v>
      </c>
      <c r="O318" s="3">
        <v>2.7848393346620902E-5</v>
      </c>
      <c r="P318" s="3">
        <v>0</v>
      </c>
      <c r="Q318" s="3">
        <v>2.1523582672081002E-5</v>
      </c>
      <c r="R318" s="3">
        <v>2.12392114460041E-4</v>
      </c>
      <c r="S318" s="3">
        <v>5.7158534912433098E-5</v>
      </c>
      <c r="T318" s="6">
        <v>0</v>
      </c>
      <c r="U318" s="5">
        <f t="shared" si="13"/>
        <v>1.6125045992383772E-4</v>
      </c>
      <c r="V318" s="3">
        <v>0</v>
      </c>
      <c r="W318" s="3">
        <v>5.4190996165986996E-6</v>
      </c>
      <c r="X318" s="10">
        <v>1.5583136030723901E-4</v>
      </c>
      <c r="Y318" s="5">
        <f t="shared" si="14"/>
        <v>8.5526631688820245E-4</v>
      </c>
      <c r="Z318" s="3">
        <v>0</v>
      </c>
      <c r="AA318" s="3">
        <v>0</v>
      </c>
      <c r="AB318" s="3">
        <v>0</v>
      </c>
      <c r="AC318" s="3">
        <v>0</v>
      </c>
      <c r="AD318" s="3">
        <v>2.3189212378401501E-5</v>
      </c>
      <c r="AE318" s="3">
        <v>6.5155069064373194E-5</v>
      </c>
      <c r="AF318" s="3">
        <v>0</v>
      </c>
      <c r="AG318" s="3">
        <v>0</v>
      </c>
      <c r="AH318" s="3">
        <v>0</v>
      </c>
      <c r="AI318" s="3">
        <v>0</v>
      </c>
      <c r="AJ318" s="3">
        <v>0</v>
      </c>
      <c r="AK318" s="3">
        <v>6.1504397564425797E-5</v>
      </c>
      <c r="AL318" s="3">
        <v>0</v>
      </c>
      <c r="AM318" s="3">
        <v>0</v>
      </c>
      <c r="AN318" s="3">
        <v>5.6665979806305299E-4</v>
      </c>
      <c r="AO318" s="3">
        <v>0</v>
      </c>
      <c r="AP318" s="3">
        <v>0</v>
      </c>
      <c r="AQ318" s="3">
        <v>1.38757839817949E-4</v>
      </c>
      <c r="AR318" s="3">
        <v>0</v>
      </c>
      <c r="AS318" s="3">
        <v>0</v>
      </c>
      <c r="AT318" s="6">
        <v>0</v>
      </c>
    </row>
    <row r="319" spans="2:46" x14ac:dyDescent="0.3">
      <c r="B319" s="12" t="s">
        <v>322</v>
      </c>
      <c r="C319" s="2" t="s">
        <v>1028</v>
      </c>
      <c r="D319" s="2" t="s">
        <v>689</v>
      </c>
      <c r="E319" s="2" t="s">
        <v>876</v>
      </c>
      <c r="F319" s="2" t="s">
        <v>960</v>
      </c>
      <c r="G319" s="2" t="s">
        <v>972</v>
      </c>
      <c r="H319" s="2" t="s">
        <v>973</v>
      </c>
      <c r="I319" s="2" t="s">
        <v>977</v>
      </c>
      <c r="J319" s="2" t="s">
        <v>1663</v>
      </c>
      <c r="K319" s="2">
        <v>100</v>
      </c>
      <c r="L319" s="13" t="s">
        <v>1664</v>
      </c>
      <c r="M319" s="5">
        <f t="shared" si="12"/>
        <v>3.179355951090478E-4</v>
      </c>
      <c r="N319" s="3">
        <v>0</v>
      </c>
      <c r="O319" s="3">
        <v>2.3870051439960801E-5</v>
      </c>
      <c r="P319" s="3">
        <v>1.7788108056826998E-5</v>
      </c>
      <c r="Q319" s="3">
        <v>0</v>
      </c>
      <c r="R319" s="3">
        <v>1.44812805313664E-4</v>
      </c>
      <c r="S319" s="3">
        <v>1.31464630298596E-4</v>
      </c>
      <c r="T319" s="6">
        <v>0</v>
      </c>
      <c r="U319" s="5">
        <f t="shared" si="13"/>
        <v>1.6734088479441279E-4</v>
      </c>
      <c r="V319" s="3">
        <v>4.0972747659773197E-5</v>
      </c>
      <c r="W319" s="3">
        <v>1.13801091948572E-4</v>
      </c>
      <c r="X319" s="10">
        <v>1.25670451860676E-5</v>
      </c>
      <c r="Y319" s="5">
        <f t="shared" si="14"/>
        <v>1.0555097978447697E-3</v>
      </c>
      <c r="Z319" s="3">
        <v>0</v>
      </c>
      <c r="AA319" s="3">
        <v>0</v>
      </c>
      <c r="AB319" s="3">
        <v>0</v>
      </c>
      <c r="AC319" s="3">
        <v>2.2631090592255601E-5</v>
      </c>
      <c r="AD319" s="3">
        <v>4.6378424756803103E-5</v>
      </c>
      <c r="AE319" s="3">
        <v>0</v>
      </c>
      <c r="AF319" s="3">
        <v>4.2461943483153202E-5</v>
      </c>
      <c r="AG319" s="3">
        <v>0</v>
      </c>
      <c r="AH319" s="3">
        <v>2.2976885253435001E-5</v>
      </c>
      <c r="AI319" s="3">
        <v>0</v>
      </c>
      <c r="AJ319" s="3">
        <v>0</v>
      </c>
      <c r="AK319" s="3">
        <v>0</v>
      </c>
      <c r="AL319" s="3">
        <v>6.17055411575959E-5</v>
      </c>
      <c r="AM319" s="3">
        <v>3.5553082297656499E-4</v>
      </c>
      <c r="AN319" s="3">
        <v>3.86358953224809E-5</v>
      </c>
      <c r="AO319" s="3">
        <v>1.2212781548231699E-4</v>
      </c>
      <c r="AP319" s="3">
        <v>3.29185594838369E-4</v>
      </c>
      <c r="AQ319" s="3">
        <v>1.38757839817949E-5</v>
      </c>
      <c r="AR319" s="3">
        <v>0</v>
      </c>
      <c r="AS319" s="3">
        <v>0</v>
      </c>
      <c r="AT319" s="6">
        <v>0</v>
      </c>
    </row>
    <row r="320" spans="2:46" x14ac:dyDescent="0.3">
      <c r="B320" s="12" t="s">
        <v>113</v>
      </c>
      <c r="C320" s="2" t="s">
        <v>1028</v>
      </c>
      <c r="D320" s="2" t="s">
        <v>536</v>
      </c>
      <c r="E320" s="2" t="s">
        <v>537</v>
      </c>
      <c r="F320" s="2" t="s">
        <v>547</v>
      </c>
      <c r="G320" s="2" t="s">
        <v>551</v>
      </c>
      <c r="H320" s="2" t="s">
        <v>552</v>
      </c>
      <c r="I320" s="2" t="s">
        <v>557</v>
      </c>
      <c r="J320" s="2" t="s">
        <v>1583</v>
      </c>
      <c r="K320" s="2">
        <v>97</v>
      </c>
      <c r="L320" s="13" t="s">
        <v>1584</v>
      </c>
      <c r="M320" s="5">
        <f t="shared" si="12"/>
        <v>3.1428901062615099E-4</v>
      </c>
      <c r="N320" s="3">
        <v>0</v>
      </c>
      <c r="O320" s="3">
        <v>3.1428901062615099E-4</v>
      </c>
      <c r="P320" s="3">
        <v>0</v>
      </c>
      <c r="Q320" s="3">
        <v>0</v>
      </c>
      <c r="R320" s="3">
        <v>0</v>
      </c>
      <c r="S320" s="3">
        <v>0</v>
      </c>
      <c r="T320" s="6">
        <v>0</v>
      </c>
      <c r="U320" s="5">
        <f t="shared" si="13"/>
        <v>2.1574587093676771E-4</v>
      </c>
      <c r="V320" s="3">
        <v>2.10326771320169E-4</v>
      </c>
      <c r="W320" s="3">
        <v>5.4190996165986996E-6</v>
      </c>
      <c r="X320" s="10">
        <v>0</v>
      </c>
      <c r="Y320" s="5">
        <f t="shared" si="14"/>
        <v>8.9448620018024348E-4</v>
      </c>
      <c r="Z320" s="3">
        <v>0</v>
      </c>
      <c r="AA320" s="3">
        <v>0</v>
      </c>
      <c r="AB320" s="3">
        <v>0</v>
      </c>
      <c r="AC320" s="3">
        <v>8.7129698780184198E-4</v>
      </c>
      <c r="AD320" s="3">
        <v>2.3189212378401501E-5</v>
      </c>
      <c r="AE320" s="3">
        <v>0</v>
      </c>
      <c r="AF320" s="3">
        <v>0</v>
      </c>
      <c r="AG320" s="3">
        <v>0</v>
      </c>
      <c r="AH320" s="3">
        <v>0</v>
      </c>
      <c r="AI320" s="3">
        <v>0</v>
      </c>
      <c r="AJ320" s="3">
        <v>0</v>
      </c>
      <c r="AK320" s="3">
        <v>0</v>
      </c>
      <c r="AL320" s="3">
        <v>0</v>
      </c>
      <c r="AM320" s="3">
        <v>0</v>
      </c>
      <c r="AN320" s="3">
        <v>0</v>
      </c>
      <c r="AO320" s="3">
        <v>0</v>
      </c>
      <c r="AP320" s="3">
        <v>0</v>
      </c>
      <c r="AQ320" s="3">
        <v>0</v>
      </c>
      <c r="AR320" s="3">
        <v>0</v>
      </c>
      <c r="AS320" s="3">
        <v>0</v>
      </c>
      <c r="AT320" s="6">
        <v>0</v>
      </c>
    </row>
    <row r="321" spans="2:46" x14ac:dyDescent="0.3">
      <c r="B321" s="12" t="s">
        <v>97</v>
      </c>
      <c r="C321" s="2" t="s">
        <v>1028</v>
      </c>
      <c r="D321" s="2" t="s">
        <v>422</v>
      </c>
      <c r="E321" s="2" t="s">
        <v>439</v>
      </c>
      <c r="F321" s="2" t="s">
        <v>440</v>
      </c>
      <c r="G321" s="2" t="s">
        <v>513</v>
      </c>
      <c r="H321" s="2" t="s">
        <v>514</v>
      </c>
      <c r="I321" s="2" t="s">
        <v>515</v>
      </c>
      <c r="J321" s="2" t="s">
        <v>1671</v>
      </c>
      <c r="K321" s="2">
        <v>97</v>
      </c>
      <c r="L321" s="13" t="s">
        <v>1672</v>
      </c>
      <c r="M321" s="5">
        <f t="shared" si="12"/>
        <v>3.1059427216779115E-4</v>
      </c>
      <c r="N321" s="3">
        <v>2.2167214689474199E-5</v>
      </c>
      <c r="O321" s="3">
        <v>1.3924196673310499E-4</v>
      </c>
      <c r="P321" s="3">
        <v>2.3717477409102699E-5</v>
      </c>
      <c r="Q321" s="3">
        <v>1.00443385803044E-4</v>
      </c>
      <c r="R321" s="3">
        <v>1.9308374041821901E-5</v>
      </c>
      <c r="S321" s="3">
        <v>5.7158534912433099E-6</v>
      </c>
      <c r="T321" s="6">
        <v>0</v>
      </c>
      <c r="U321" s="5">
        <f t="shared" si="13"/>
        <v>1.6578933201044483E-4</v>
      </c>
      <c r="V321" s="3">
        <v>8.7408528340849505E-5</v>
      </c>
      <c r="W321" s="3">
        <v>7.5867394632381796E-5</v>
      </c>
      <c r="X321" s="10">
        <v>2.5134090372135298E-6</v>
      </c>
      <c r="Y321" s="5">
        <f t="shared" si="14"/>
        <v>9.649871295034899E-4</v>
      </c>
      <c r="Z321" s="3">
        <v>6.5419337956299805E-5</v>
      </c>
      <c r="AA321" s="3">
        <v>0</v>
      </c>
      <c r="AB321" s="3">
        <v>0</v>
      </c>
      <c r="AC321" s="3">
        <v>1.47102088849661E-4</v>
      </c>
      <c r="AD321" s="3">
        <v>2.5508133616241701E-4</v>
      </c>
      <c r="AE321" s="3">
        <v>0</v>
      </c>
      <c r="AF321" s="3">
        <v>8.4923886966306405E-5</v>
      </c>
      <c r="AG321" s="3">
        <v>0</v>
      </c>
      <c r="AH321" s="3">
        <v>0</v>
      </c>
      <c r="AI321" s="3">
        <v>2.7677830058123399E-4</v>
      </c>
      <c r="AJ321" s="3">
        <v>5.8983130824584097E-5</v>
      </c>
      <c r="AK321" s="3">
        <v>0</v>
      </c>
      <c r="AL321" s="3">
        <v>0</v>
      </c>
      <c r="AM321" s="3">
        <v>4.6373585605638998E-5</v>
      </c>
      <c r="AN321" s="3">
        <v>1.2878631774160299E-5</v>
      </c>
      <c r="AO321" s="3">
        <v>1.74468307831882E-5</v>
      </c>
      <c r="AP321" s="3">
        <v>0</v>
      </c>
      <c r="AQ321" s="3">
        <v>0</v>
      </c>
      <c r="AR321" s="3">
        <v>0</v>
      </c>
      <c r="AS321" s="3">
        <v>0</v>
      </c>
      <c r="AT321" s="6">
        <v>0</v>
      </c>
    </row>
    <row r="322" spans="2:46" x14ac:dyDescent="0.3">
      <c r="B322" s="12" t="s">
        <v>167</v>
      </c>
      <c r="C322" s="2" t="s">
        <v>1028</v>
      </c>
      <c r="D322" s="2" t="s">
        <v>536</v>
      </c>
      <c r="E322" s="2" t="s">
        <v>652</v>
      </c>
      <c r="F322" s="2" t="s">
        <v>661</v>
      </c>
      <c r="G322" s="2" t="s">
        <v>662</v>
      </c>
      <c r="H322" s="2" t="s">
        <v>663</v>
      </c>
      <c r="I322" s="2" t="s">
        <v>664</v>
      </c>
      <c r="J322" s="2" t="s">
        <v>1601</v>
      </c>
      <c r="K322" s="2">
        <v>99</v>
      </c>
      <c r="L322" s="13" t="s">
        <v>1602</v>
      </c>
      <c r="M322" s="5">
        <f t="shared" si="12"/>
        <v>2.9041895918619003E-4</v>
      </c>
      <c r="N322" s="3">
        <v>0</v>
      </c>
      <c r="O322" s="3">
        <v>2.9041895918619003E-4</v>
      </c>
      <c r="P322" s="3">
        <v>0</v>
      </c>
      <c r="Q322" s="3">
        <v>0</v>
      </c>
      <c r="R322" s="3">
        <v>0</v>
      </c>
      <c r="S322" s="3">
        <v>0</v>
      </c>
      <c r="T322" s="6">
        <v>0</v>
      </c>
      <c r="U322" s="5">
        <f t="shared" si="13"/>
        <v>1.9940070527756299E-4</v>
      </c>
      <c r="V322" s="3">
        <v>1.9940070527756299E-4</v>
      </c>
      <c r="W322" s="3">
        <v>0</v>
      </c>
      <c r="X322" s="10">
        <v>0</v>
      </c>
      <c r="Y322" s="5">
        <f t="shared" si="14"/>
        <v>8.2603480661733002E-4</v>
      </c>
      <c r="Z322" s="3">
        <v>0</v>
      </c>
      <c r="AA322" s="3">
        <v>0</v>
      </c>
      <c r="AB322" s="3">
        <v>0</v>
      </c>
      <c r="AC322" s="3">
        <v>8.2603480661733002E-4</v>
      </c>
      <c r="AD322" s="3">
        <v>0</v>
      </c>
      <c r="AE322" s="3">
        <v>0</v>
      </c>
      <c r="AF322" s="3">
        <v>0</v>
      </c>
      <c r="AG322" s="3">
        <v>0</v>
      </c>
      <c r="AH322" s="3">
        <v>0</v>
      </c>
      <c r="AI322" s="3">
        <v>0</v>
      </c>
      <c r="AJ322" s="3">
        <v>0</v>
      </c>
      <c r="AK322" s="3">
        <v>0</v>
      </c>
      <c r="AL322" s="3">
        <v>0</v>
      </c>
      <c r="AM322" s="3">
        <v>0</v>
      </c>
      <c r="AN322" s="3">
        <v>0</v>
      </c>
      <c r="AO322" s="3">
        <v>0</v>
      </c>
      <c r="AP322" s="3">
        <v>0</v>
      </c>
      <c r="AQ322" s="3">
        <v>0</v>
      </c>
      <c r="AR322" s="3">
        <v>0</v>
      </c>
      <c r="AS322" s="3">
        <v>0</v>
      </c>
      <c r="AT322" s="6">
        <v>0</v>
      </c>
    </row>
    <row r="323" spans="2:46" x14ac:dyDescent="0.3">
      <c r="B323" s="12" t="s">
        <v>138</v>
      </c>
      <c r="C323" s="2" t="s">
        <v>1028</v>
      </c>
      <c r="D323" s="2" t="s">
        <v>536</v>
      </c>
      <c r="E323" s="2" t="s">
        <v>577</v>
      </c>
      <c r="F323" s="2" t="s">
        <v>578</v>
      </c>
      <c r="G323" s="2" t="s">
        <v>593</v>
      </c>
      <c r="H323" s="2" t="s">
        <v>598</v>
      </c>
      <c r="I323" s="2" t="s">
        <v>600</v>
      </c>
      <c r="J323" s="2" t="s">
        <v>1619</v>
      </c>
      <c r="K323" s="2">
        <v>98</v>
      </c>
      <c r="L323" s="13" t="s">
        <v>1620</v>
      </c>
      <c r="M323" s="5">
        <f t="shared" si="12"/>
        <v>2.7848393346620998E-4</v>
      </c>
      <c r="N323" s="3">
        <v>0</v>
      </c>
      <c r="O323" s="3">
        <v>2.7848393346620998E-4</v>
      </c>
      <c r="P323" s="3">
        <v>0</v>
      </c>
      <c r="Q323" s="3">
        <v>0</v>
      </c>
      <c r="R323" s="3">
        <v>0</v>
      </c>
      <c r="S323" s="3">
        <v>0</v>
      </c>
      <c r="T323" s="6">
        <v>0</v>
      </c>
      <c r="U323" s="5">
        <f t="shared" si="13"/>
        <v>1.9070092159150699E-4</v>
      </c>
      <c r="V323" s="3">
        <v>1.2838127600062199E-4</v>
      </c>
      <c r="W323" s="3">
        <v>6.2319645590885002E-5</v>
      </c>
      <c r="X323" s="10">
        <v>0</v>
      </c>
      <c r="Y323" s="5">
        <f t="shared" si="14"/>
        <v>7.9850657126962496E-4</v>
      </c>
      <c r="Z323" s="3">
        <v>0</v>
      </c>
      <c r="AA323" s="3">
        <v>0</v>
      </c>
      <c r="AB323" s="3">
        <v>0</v>
      </c>
      <c r="AC323" s="3">
        <v>5.3183062891800704E-4</v>
      </c>
      <c r="AD323" s="3">
        <v>2.6667594235161798E-4</v>
      </c>
      <c r="AE323" s="3">
        <v>0</v>
      </c>
      <c r="AF323" s="3">
        <v>0</v>
      </c>
      <c r="AG323" s="3">
        <v>0</v>
      </c>
      <c r="AH323" s="3">
        <v>0</v>
      </c>
      <c r="AI323" s="3">
        <v>0</v>
      </c>
      <c r="AJ323" s="3">
        <v>0</v>
      </c>
      <c r="AK323" s="3">
        <v>0</v>
      </c>
      <c r="AL323" s="3">
        <v>0</v>
      </c>
      <c r="AM323" s="3">
        <v>0</v>
      </c>
      <c r="AN323" s="3">
        <v>0</v>
      </c>
      <c r="AO323" s="3">
        <v>0</v>
      </c>
      <c r="AP323" s="3">
        <v>0</v>
      </c>
      <c r="AQ323" s="3">
        <v>0</v>
      </c>
      <c r="AR323" s="3">
        <v>0</v>
      </c>
      <c r="AS323" s="3">
        <v>0</v>
      </c>
      <c r="AT323" s="6">
        <v>0</v>
      </c>
    </row>
    <row r="324" spans="2:46" x14ac:dyDescent="0.3">
      <c r="B324" s="12" t="s">
        <v>323</v>
      </c>
      <c r="C324" s="2" t="s">
        <v>1028</v>
      </c>
      <c r="D324" s="2" t="s">
        <v>689</v>
      </c>
      <c r="E324" s="2" t="s">
        <v>876</v>
      </c>
      <c r="F324" s="2" t="s">
        <v>960</v>
      </c>
      <c r="G324" s="2" t="s">
        <v>972</v>
      </c>
      <c r="H324" s="2" t="s">
        <v>973</v>
      </c>
      <c r="I324" s="2" t="s">
        <v>978</v>
      </c>
      <c r="J324" s="2" t="s">
        <v>1637</v>
      </c>
      <c r="K324" s="2">
        <v>100</v>
      </c>
      <c r="L324" s="13" t="s">
        <v>1638</v>
      </c>
      <c r="M324" s="5">
        <f t="shared" si="12"/>
        <v>2.7841922991369487E-4</v>
      </c>
      <c r="N324" s="3">
        <v>0</v>
      </c>
      <c r="O324" s="3">
        <v>2.22787146772967E-4</v>
      </c>
      <c r="P324" s="3">
        <v>0</v>
      </c>
      <c r="Q324" s="3">
        <v>1.4349055114720601E-5</v>
      </c>
      <c r="R324" s="3">
        <v>2.41354675522774E-5</v>
      </c>
      <c r="S324" s="3">
        <v>1.71475604737299E-5</v>
      </c>
      <c r="T324" s="6">
        <v>0</v>
      </c>
      <c r="U324" s="5">
        <f t="shared" si="13"/>
        <v>1.7876906589095169E-4</v>
      </c>
      <c r="V324" s="3">
        <v>6.5556396255637102E-5</v>
      </c>
      <c r="W324" s="3">
        <v>1.05672442523674E-4</v>
      </c>
      <c r="X324" s="10">
        <v>7.5402271116406E-6</v>
      </c>
      <c r="Y324" s="5">
        <f t="shared" si="14"/>
        <v>8.1602442785530754E-4</v>
      </c>
      <c r="Z324" s="3">
        <v>0</v>
      </c>
      <c r="AA324" s="3">
        <v>0</v>
      </c>
      <c r="AB324" s="3">
        <v>0</v>
      </c>
      <c r="AC324" s="3">
        <v>2.37626451218684E-4</v>
      </c>
      <c r="AD324" s="3">
        <v>4.0581121662202702E-4</v>
      </c>
      <c r="AE324" s="3">
        <v>0</v>
      </c>
      <c r="AF324" s="3">
        <v>0</v>
      </c>
      <c r="AG324" s="3">
        <v>0</v>
      </c>
      <c r="AH324" s="3">
        <v>0</v>
      </c>
      <c r="AI324" s="3">
        <v>2.5161663689203101E-5</v>
      </c>
      <c r="AJ324" s="3">
        <v>0</v>
      </c>
      <c r="AK324" s="3">
        <v>2.0501465854808599E-5</v>
      </c>
      <c r="AL324" s="3">
        <v>3.0852770578797903E-5</v>
      </c>
      <c r="AM324" s="3">
        <v>4.6373585605638998E-5</v>
      </c>
      <c r="AN324" s="3">
        <v>0</v>
      </c>
      <c r="AO324" s="3">
        <v>0</v>
      </c>
      <c r="AP324" s="3">
        <v>2.19457063225579E-5</v>
      </c>
      <c r="AQ324" s="3">
        <v>2.7751567963589899E-5</v>
      </c>
      <c r="AR324" s="3">
        <v>0</v>
      </c>
      <c r="AS324" s="3">
        <v>0</v>
      </c>
      <c r="AT324" s="6">
        <v>0</v>
      </c>
    </row>
    <row r="325" spans="2:46" x14ac:dyDescent="0.3">
      <c r="B325" s="12" t="s">
        <v>63</v>
      </c>
      <c r="C325" s="2" t="s">
        <v>1028</v>
      </c>
      <c r="D325" s="2" t="s">
        <v>422</v>
      </c>
      <c r="E325" s="2" t="s">
        <v>439</v>
      </c>
      <c r="F325" s="2" t="s">
        <v>440</v>
      </c>
      <c r="G325" s="2" t="s">
        <v>444</v>
      </c>
      <c r="H325" s="2" t="s">
        <v>468</v>
      </c>
      <c r="I325" s="2" t="s">
        <v>471</v>
      </c>
      <c r="J325" s="2" t="s">
        <v>1629</v>
      </c>
      <c r="K325" s="2">
        <v>98</v>
      </c>
      <c r="L325" s="13" t="s">
        <v>1630</v>
      </c>
      <c r="M325" s="5">
        <f t="shared" si="12"/>
        <v>2.7052724965288903E-4</v>
      </c>
      <c r="N325" s="3">
        <v>0</v>
      </c>
      <c r="O325" s="3">
        <v>2.7052724965288903E-4</v>
      </c>
      <c r="P325" s="3">
        <v>0</v>
      </c>
      <c r="Q325" s="3">
        <v>0</v>
      </c>
      <c r="R325" s="3">
        <v>0</v>
      </c>
      <c r="S325" s="3">
        <v>0</v>
      </c>
      <c r="T325" s="6">
        <v>0</v>
      </c>
      <c r="U325" s="5">
        <f t="shared" si="13"/>
        <v>1.84258744264859E-4</v>
      </c>
      <c r="V325" s="3">
        <v>1.4750189157518301E-4</v>
      </c>
      <c r="W325" s="3">
        <v>2.1676398466394799E-5</v>
      </c>
      <c r="X325" s="10">
        <v>1.50804542232812E-5</v>
      </c>
      <c r="Y325" s="5">
        <f t="shared" si="14"/>
        <v>7.8198237838175602E-4</v>
      </c>
      <c r="Z325" s="3">
        <v>0</v>
      </c>
      <c r="AA325" s="3">
        <v>0</v>
      </c>
      <c r="AB325" s="3">
        <v>0</v>
      </c>
      <c r="AC325" s="3">
        <v>6.1103944599090205E-4</v>
      </c>
      <c r="AD325" s="3">
        <v>9.2756849513606207E-5</v>
      </c>
      <c r="AE325" s="3">
        <v>7.8186082877247803E-5</v>
      </c>
      <c r="AF325" s="3">
        <v>0</v>
      </c>
      <c r="AG325" s="3">
        <v>0</v>
      </c>
      <c r="AH325" s="3">
        <v>0</v>
      </c>
      <c r="AI325" s="3">
        <v>0</v>
      </c>
      <c r="AJ325" s="3">
        <v>0</v>
      </c>
      <c r="AK325" s="3">
        <v>0</v>
      </c>
      <c r="AL325" s="3">
        <v>0</v>
      </c>
      <c r="AM325" s="3">
        <v>0</v>
      </c>
      <c r="AN325" s="3">
        <v>0</v>
      </c>
      <c r="AO325" s="3">
        <v>0</v>
      </c>
      <c r="AP325" s="3">
        <v>0</v>
      </c>
      <c r="AQ325" s="3">
        <v>0</v>
      </c>
      <c r="AR325" s="3">
        <v>0</v>
      </c>
      <c r="AS325" s="3">
        <v>0</v>
      </c>
      <c r="AT325" s="6">
        <v>0</v>
      </c>
    </row>
    <row r="326" spans="2:46" x14ac:dyDescent="0.3">
      <c r="B326" s="12" t="s">
        <v>155</v>
      </c>
      <c r="C326" s="2" t="s">
        <v>1028</v>
      </c>
      <c r="D326" s="2" t="s">
        <v>536</v>
      </c>
      <c r="E326" s="2" t="s">
        <v>577</v>
      </c>
      <c r="F326" s="2" t="s">
        <v>578</v>
      </c>
      <c r="G326" s="2" t="s">
        <v>623</v>
      </c>
      <c r="H326" s="2" t="s">
        <v>628</v>
      </c>
      <c r="I326" s="2" t="s">
        <v>629</v>
      </c>
      <c r="J326" s="2" t="s">
        <v>1639</v>
      </c>
      <c r="K326" s="2">
        <v>99</v>
      </c>
      <c r="L326" s="13" t="s">
        <v>1640</v>
      </c>
      <c r="M326" s="5">
        <f t="shared" si="12"/>
        <v>2.62570565839569E-4</v>
      </c>
      <c r="N326" s="3">
        <v>0</v>
      </c>
      <c r="O326" s="3">
        <v>2.62570565839569E-4</v>
      </c>
      <c r="P326" s="3">
        <v>0</v>
      </c>
      <c r="Q326" s="3">
        <v>0</v>
      </c>
      <c r="R326" s="3">
        <v>0</v>
      </c>
      <c r="S326" s="3">
        <v>0</v>
      </c>
      <c r="T326" s="6">
        <v>0</v>
      </c>
      <c r="U326" s="5">
        <f t="shared" si="13"/>
        <v>1.7883028734775699E-4</v>
      </c>
      <c r="V326" s="3">
        <v>0</v>
      </c>
      <c r="W326" s="3">
        <v>1.7883028734775699E-4</v>
      </c>
      <c r="X326" s="10">
        <v>0</v>
      </c>
      <c r="Y326" s="5">
        <f t="shared" si="14"/>
        <v>7.6524400848725104E-4</v>
      </c>
      <c r="Z326" s="3">
        <v>0</v>
      </c>
      <c r="AA326" s="3">
        <v>0</v>
      </c>
      <c r="AB326" s="3">
        <v>0</v>
      </c>
      <c r="AC326" s="3">
        <v>0</v>
      </c>
      <c r="AD326" s="3">
        <v>7.6524400848725104E-4</v>
      </c>
      <c r="AE326" s="3">
        <v>0</v>
      </c>
      <c r="AF326" s="3">
        <v>0</v>
      </c>
      <c r="AG326" s="3">
        <v>0</v>
      </c>
      <c r="AH326" s="3">
        <v>0</v>
      </c>
      <c r="AI326" s="3">
        <v>0</v>
      </c>
      <c r="AJ326" s="3">
        <v>0</v>
      </c>
      <c r="AK326" s="3">
        <v>0</v>
      </c>
      <c r="AL326" s="3">
        <v>0</v>
      </c>
      <c r="AM326" s="3">
        <v>0</v>
      </c>
      <c r="AN326" s="3">
        <v>0</v>
      </c>
      <c r="AO326" s="3">
        <v>0</v>
      </c>
      <c r="AP326" s="3">
        <v>0</v>
      </c>
      <c r="AQ326" s="3">
        <v>0</v>
      </c>
      <c r="AR326" s="3">
        <v>0</v>
      </c>
      <c r="AS326" s="3">
        <v>0</v>
      </c>
      <c r="AT326" s="6">
        <v>0</v>
      </c>
    </row>
    <row r="327" spans="2:46" x14ac:dyDescent="0.3">
      <c r="B327" s="12" t="s">
        <v>129</v>
      </c>
      <c r="C327" s="2" t="s">
        <v>1028</v>
      </c>
      <c r="D327" s="2" t="s">
        <v>536</v>
      </c>
      <c r="E327" s="2" t="s">
        <v>577</v>
      </c>
      <c r="F327" s="2" t="s">
        <v>578</v>
      </c>
      <c r="G327" s="2" t="s">
        <v>579</v>
      </c>
      <c r="H327" s="2" t="s">
        <v>582</v>
      </c>
      <c r="I327" s="2" t="s">
        <v>584</v>
      </c>
      <c r="J327" s="2" t="s">
        <v>1657</v>
      </c>
      <c r="K327" s="2">
        <v>100</v>
      </c>
      <c r="L327" s="13" t="s">
        <v>1658</v>
      </c>
      <c r="M327" s="5">
        <f t="shared" ref="M327:M330" si="15">SUM(N327:T327)</f>
        <v>2.5063554011958803E-4</v>
      </c>
      <c r="N327" s="3">
        <v>0</v>
      </c>
      <c r="O327" s="3">
        <v>2.5063554011958803E-4</v>
      </c>
      <c r="P327" s="3">
        <v>0</v>
      </c>
      <c r="Q327" s="3">
        <v>0</v>
      </c>
      <c r="R327" s="3">
        <v>0</v>
      </c>
      <c r="S327" s="3">
        <v>0</v>
      </c>
      <c r="T327" s="6">
        <v>0</v>
      </c>
      <c r="U327" s="5">
        <f t="shared" ref="U327:U330" si="16">SUM(V327,W327,X327)</f>
        <v>1.7092130494638042E-4</v>
      </c>
      <c r="V327" s="3">
        <v>2.7315165106515399E-5</v>
      </c>
      <c r="W327" s="3">
        <v>1.4360613983986501E-4</v>
      </c>
      <c r="X327" s="10">
        <v>0</v>
      </c>
      <c r="Y327" s="5">
        <f t="shared" ref="Y327:Y330" si="17">SUM(Z327:AT327)</f>
        <v>7.276695809889191E-4</v>
      </c>
      <c r="Z327" s="3">
        <v>0</v>
      </c>
      <c r="AA327" s="3">
        <v>0</v>
      </c>
      <c r="AB327" s="3">
        <v>0</v>
      </c>
      <c r="AC327" s="3">
        <v>1.1315545296127801E-4</v>
      </c>
      <c r="AD327" s="3">
        <v>6.1451412802764104E-4</v>
      </c>
      <c r="AE327" s="3">
        <v>0</v>
      </c>
      <c r="AF327" s="3">
        <v>0</v>
      </c>
      <c r="AG327" s="3">
        <v>0</v>
      </c>
      <c r="AH327" s="3">
        <v>0</v>
      </c>
      <c r="AI327" s="3">
        <v>0</v>
      </c>
      <c r="AJ327" s="3">
        <v>0</v>
      </c>
      <c r="AK327" s="3">
        <v>0</v>
      </c>
      <c r="AL327" s="3">
        <v>0</v>
      </c>
      <c r="AM327" s="3">
        <v>0</v>
      </c>
      <c r="AN327" s="3">
        <v>0</v>
      </c>
      <c r="AO327" s="3">
        <v>0</v>
      </c>
      <c r="AP327" s="3">
        <v>0</v>
      </c>
      <c r="AQ327" s="3">
        <v>0</v>
      </c>
      <c r="AR327" s="3">
        <v>0</v>
      </c>
      <c r="AS327" s="3">
        <v>0</v>
      </c>
      <c r="AT327" s="6">
        <v>0</v>
      </c>
    </row>
    <row r="328" spans="2:46" x14ac:dyDescent="0.3">
      <c r="B328" s="12" t="s">
        <v>133</v>
      </c>
      <c r="C328" s="2" t="s">
        <v>1028</v>
      </c>
      <c r="D328" s="2" t="s">
        <v>536</v>
      </c>
      <c r="E328" s="2" t="s">
        <v>577</v>
      </c>
      <c r="F328" s="2" t="s">
        <v>578</v>
      </c>
      <c r="G328" s="2" t="s">
        <v>579</v>
      </c>
      <c r="H328" s="2" t="s">
        <v>588</v>
      </c>
      <c r="I328" s="2" t="s">
        <v>589</v>
      </c>
      <c r="J328" s="2" t="s">
        <v>1667</v>
      </c>
      <c r="K328" s="2">
        <v>98</v>
      </c>
      <c r="L328" s="13" t="s">
        <v>1668</v>
      </c>
      <c r="M328" s="5">
        <f t="shared" si="15"/>
        <v>2.42678856306268E-4</v>
      </c>
      <c r="N328" s="3">
        <v>0</v>
      </c>
      <c r="O328" s="3">
        <v>2.42678856306268E-4</v>
      </c>
      <c r="P328" s="3">
        <v>0</v>
      </c>
      <c r="Q328" s="3">
        <v>0</v>
      </c>
      <c r="R328" s="3">
        <v>0</v>
      </c>
      <c r="S328" s="3">
        <v>0</v>
      </c>
      <c r="T328" s="6">
        <v>0</v>
      </c>
      <c r="U328" s="5">
        <f t="shared" si="16"/>
        <v>1.662051398050526E-4</v>
      </c>
      <c r="V328" s="3">
        <v>1.1472369344736501E-4</v>
      </c>
      <c r="W328" s="3">
        <v>5.1481446357687598E-5</v>
      </c>
      <c r="X328" s="10">
        <v>0</v>
      </c>
      <c r="Y328" s="5">
        <f t="shared" si="17"/>
        <v>6.9555042003218207E-4</v>
      </c>
      <c r="Z328" s="3">
        <v>0</v>
      </c>
      <c r="AA328" s="3">
        <v>0</v>
      </c>
      <c r="AB328" s="3">
        <v>0</v>
      </c>
      <c r="AC328" s="3">
        <v>4.7525290243736801E-4</v>
      </c>
      <c r="AD328" s="3">
        <v>2.2029751759481401E-4</v>
      </c>
      <c r="AE328" s="3">
        <v>0</v>
      </c>
      <c r="AF328" s="3">
        <v>0</v>
      </c>
      <c r="AG328" s="3">
        <v>0</v>
      </c>
      <c r="AH328" s="3">
        <v>0</v>
      </c>
      <c r="AI328" s="3">
        <v>0</v>
      </c>
      <c r="AJ328" s="3">
        <v>0</v>
      </c>
      <c r="AK328" s="3">
        <v>0</v>
      </c>
      <c r="AL328" s="3">
        <v>0</v>
      </c>
      <c r="AM328" s="3">
        <v>0</v>
      </c>
      <c r="AN328" s="3">
        <v>0</v>
      </c>
      <c r="AO328" s="3">
        <v>0</v>
      </c>
      <c r="AP328" s="3">
        <v>0</v>
      </c>
      <c r="AQ328" s="3">
        <v>0</v>
      </c>
      <c r="AR328" s="3">
        <v>0</v>
      </c>
      <c r="AS328" s="3">
        <v>0</v>
      </c>
      <c r="AT328" s="6">
        <v>0</v>
      </c>
    </row>
    <row r="329" spans="2:46" x14ac:dyDescent="0.3">
      <c r="B329" s="12" t="s">
        <v>159</v>
      </c>
      <c r="C329" s="2" t="s">
        <v>1028</v>
      </c>
      <c r="D329" s="2" t="s">
        <v>536</v>
      </c>
      <c r="E329" s="2" t="s">
        <v>577</v>
      </c>
      <c r="F329" s="2" t="s">
        <v>578</v>
      </c>
      <c r="G329" s="2" t="s">
        <v>368</v>
      </c>
      <c r="H329" s="2" t="s">
        <v>635</v>
      </c>
      <c r="I329" s="2" t="s">
        <v>636</v>
      </c>
      <c r="J329" s="2" t="s">
        <v>1669</v>
      </c>
      <c r="K329" s="2">
        <v>98</v>
      </c>
      <c r="L329" s="13" t="s">
        <v>1670</v>
      </c>
      <c r="M329" s="5">
        <f t="shared" si="15"/>
        <v>2.42678856306268E-4</v>
      </c>
      <c r="N329" s="3">
        <v>0</v>
      </c>
      <c r="O329" s="3">
        <v>2.42678856306268E-4</v>
      </c>
      <c r="P329" s="3">
        <v>0</v>
      </c>
      <c r="Q329" s="3">
        <v>0</v>
      </c>
      <c r="R329" s="3">
        <v>0</v>
      </c>
      <c r="S329" s="3">
        <v>0</v>
      </c>
      <c r="T329" s="6">
        <v>0</v>
      </c>
      <c r="U329" s="5">
        <f t="shared" si="16"/>
        <v>1.66029406186235E-4</v>
      </c>
      <c r="V329" s="3">
        <v>9.2871561362152603E-5</v>
      </c>
      <c r="W329" s="3">
        <v>7.31578448240824E-5</v>
      </c>
      <c r="X329" s="10">
        <v>0</v>
      </c>
      <c r="Y329" s="5">
        <f t="shared" si="17"/>
        <v>6.9778290717676598E-4</v>
      </c>
      <c r="Z329" s="3">
        <v>0</v>
      </c>
      <c r="AA329" s="3">
        <v>0</v>
      </c>
      <c r="AB329" s="3">
        <v>0</v>
      </c>
      <c r="AC329" s="3">
        <v>3.8472854006834501E-4</v>
      </c>
      <c r="AD329" s="3">
        <v>3.1305436710842097E-4</v>
      </c>
      <c r="AE329" s="3">
        <v>0</v>
      </c>
      <c r="AF329" s="3">
        <v>0</v>
      </c>
      <c r="AG329" s="3">
        <v>0</v>
      </c>
      <c r="AH329" s="3">
        <v>0</v>
      </c>
      <c r="AI329" s="3">
        <v>0</v>
      </c>
      <c r="AJ329" s="3">
        <v>0</v>
      </c>
      <c r="AK329" s="3">
        <v>0</v>
      </c>
      <c r="AL329" s="3">
        <v>0</v>
      </c>
      <c r="AM329" s="3">
        <v>0</v>
      </c>
      <c r="AN329" s="3">
        <v>0</v>
      </c>
      <c r="AO329" s="3">
        <v>0</v>
      </c>
      <c r="AP329" s="3">
        <v>0</v>
      </c>
      <c r="AQ329" s="3">
        <v>0</v>
      </c>
      <c r="AR329" s="3">
        <v>0</v>
      </c>
      <c r="AS329" s="3">
        <v>0</v>
      </c>
      <c r="AT329" s="6">
        <v>0</v>
      </c>
    </row>
    <row r="330" spans="2:46" ht="17.25" thickBot="1" x14ac:dyDescent="0.35">
      <c r="B330" s="14" t="s">
        <v>163</v>
      </c>
      <c r="C330" s="15" t="s">
        <v>1028</v>
      </c>
      <c r="D330" s="15" t="s">
        <v>536</v>
      </c>
      <c r="E330" s="15" t="s">
        <v>637</v>
      </c>
      <c r="F330" s="15" t="s">
        <v>638</v>
      </c>
      <c r="G330" s="15" t="s">
        <v>644</v>
      </c>
      <c r="H330" s="15" t="s">
        <v>647</v>
      </c>
      <c r="I330" s="15" t="s">
        <v>648</v>
      </c>
      <c r="J330" s="15" t="s">
        <v>1673</v>
      </c>
      <c r="K330" s="15">
        <v>100</v>
      </c>
      <c r="L330" s="16" t="s">
        <v>1674</v>
      </c>
      <c r="M330" s="7">
        <f t="shared" si="15"/>
        <v>2.42678856306268E-4</v>
      </c>
      <c r="N330" s="8">
        <v>0</v>
      </c>
      <c r="O330" s="8">
        <v>2.42678856306268E-4</v>
      </c>
      <c r="P330" s="8">
        <v>0</v>
      </c>
      <c r="Q330" s="8">
        <v>0</v>
      </c>
      <c r="R330" s="8">
        <v>0</v>
      </c>
      <c r="S330" s="8">
        <v>0</v>
      </c>
      <c r="T330" s="9">
        <v>0</v>
      </c>
      <c r="U330" s="7">
        <f t="shared" si="16"/>
        <v>1.66622507149744E-4</v>
      </c>
      <c r="V330" s="8">
        <v>1.66622507149744E-4</v>
      </c>
      <c r="W330" s="8">
        <v>0</v>
      </c>
      <c r="X330" s="11">
        <v>0</v>
      </c>
      <c r="Y330" s="7">
        <f t="shared" si="17"/>
        <v>6.9024826306379695E-4</v>
      </c>
      <c r="Z330" s="8">
        <v>0</v>
      </c>
      <c r="AA330" s="8">
        <v>0</v>
      </c>
      <c r="AB330" s="8">
        <v>0</v>
      </c>
      <c r="AC330" s="8">
        <v>6.9024826306379695E-4</v>
      </c>
      <c r="AD330" s="8">
        <v>0</v>
      </c>
      <c r="AE330" s="8">
        <v>0</v>
      </c>
      <c r="AF330" s="8">
        <v>0</v>
      </c>
      <c r="AG330" s="8">
        <v>0</v>
      </c>
      <c r="AH330" s="8">
        <v>0</v>
      </c>
      <c r="AI330" s="8">
        <v>0</v>
      </c>
      <c r="AJ330" s="8">
        <v>0</v>
      </c>
      <c r="AK330" s="8">
        <v>0</v>
      </c>
      <c r="AL330" s="8">
        <v>0</v>
      </c>
      <c r="AM330" s="8">
        <v>0</v>
      </c>
      <c r="AN330" s="8">
        <v>0</v>
      </c>
      <c r="AO330" s="8">
        <v>0</v>
      </c>
      <c r="AP330" s="8">
        <v>0</v>
      </c>
      <c r="AQ330" s="8">
        <v>0</v>
      </c>
      <c r="AR330" s="8">
        <v>0</v>
      </c>
      <c r="AS330" s="8">
        <v>0</v>
      </c>
      <c r="AT330" s="9">
        <v>0</v>
      </c>
    </row>
  </sheetData>
  <mergeCells count="2">
    <mergeCell ref="M5:T5"/>
    <mergeCell ref="U5:X5"/>
  </mergeCells>
  <phoneticPr fontId="18" type="noConversion"/>
  <conditionalFormatting sqref="N7:T330">
    <cfRule type="colorScale" priority="12">
      <colorScale>
        <cfvo type="min"/>
        <cfvo type="max"/>
        <color rgb="FFFCFCFF"/>
        <color rgb="FFF8696B"/>
      </colorScale>
    </cfRule>
    <cfRule type="dataBar" priority="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{1E2A56A0-F26F-4FDB-92F0-CAC6E80EEDAF}</x14:id>
        </ext>
      </extLst>
    </cfRule>
  </conditionalFormatting>
  <conditionalFormatting sqref="M7:M330">
    <cfRule type="dataBar" priority="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{575CFF1A-0DB5-4FDB-88AB-07C45BA1C2A4}</x14:id>
        </ext>
      </extLst>
    </cfRule>
    <cfRule type="colorScale" priority="11">
      <colorScale>
        <cfvo type="min"/>
        <cfvo type="max"/>
        <color rgb="FFFCFCFF"/>
        <color rgb="FFF8696B"/>
      </colorScale>
    </cfRule>
  </conditionalFormatting>
  <conditionalFormatting sqref="U7:U330">
    <cfRule type="dataBar" priority="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{DA5CA1A8-1325-40F0-A634-4DD9837AA2D9}</x14:id>
        </ext>
      </extLst>
    </cfRule>
    <cfRule type="colorScale" priority="9">
      <colorScale>
        <cfvo type="min"/>
        <cfvo type="max"/>
        <color rgb="FFFCFCFF"/>
        <color rgb="FFF8696B"/>
      </colorScale>
    </cfRule>
  </conditionalFormatting>
  <conditionalFormatting sqref="V7:X330">
    <cfRule type="colorScale" priority="6">
      <colorScale>
        <cfvo type="min"/>
        <cfvo type="max"/>
        <color rgb="FFFCFCFF"/>
        <color rgb="FFF8696B"/>
      </colorScale>
    </cfRule>
    <cfRule type="dataBar" priority="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{5473B43E-F6FC-4959-8638-3AC0A099DA0C}</x14:id>
        </ext>
      </extLst>
    </cfRule>
  </conditionalFormatting>
  <conditionalFormatting sqref="Y7:Y330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{10F07155-7752-4293-A0FC-4E3EB143C4C4}</x14:id>
        </ext>
      </extLst>
    </cfRule>
    <cfRule type="colorScale" priority="5">
      <colorScale>
        <cfvo type="min"/>
        <cfvo type="max"/>
        <color rgb="FFFCFCFF"/>
        <color rgb="FFF8696B"/>
      </colorScale>
    </cfRule>
  </conditionalFormatting>
  <conditionalFormatting sqref="Z7:AT330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{1D0CA57B-CDA6-49EA-B7C9-C552C82CE422}</x14:id>
        </ext>
      </extLst>
    </cfRule>
    <cfRule type="colorScale" priority="3">
      <colorScale>
        <cfvo type="min"/>
        <cfvo type="max"/>
        <color rgb="FFFCFCFF"/>
        <color rgb="FFF8696B"/>
      </colorScale>
    </cfRule>
  </conditionalFormatting>
  <conditionalFormatting sqref="K7:K330">
    <cfRule type="iconSet" priority="1">
      <iconSet iconSet="3Symbols">
        <cfvo type="percent" val="0"/>
        <cfvo type="num" val="89"/>
        <cfvo type="num" val="97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E2A56A0-F26F-4FDB-92F0-CAC6E80EEDA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N7:T330</xm:sqref>
        </x14:conditionalFormatting>
        <x14:conditionalFormatting xmlns:xm="http://schemas.microsoft.com/office/excel/2006/main">
          <x14:cfRule type="dataBar" id="{575CFF1A-0DB5-4FDB-88AB-07C45BA1C2A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M7:M330</xm:sqref>
        </x14:conditionalFormatting>
        <x14:conditionalFormatting xmlns:xm="http://schemas.microsoft.com/office/excel/2006/main">
          <x14:cfRule type="dataBar" id="{DA5CA1A8-1325-40F0-A634-4DD9837AA2D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U7:U330</xm:sqref>
        </x14:conditionalFormatting>
        <x14:conditionalFormatting xmlns:xm="http://schemas.microsoft.com/office/excel/2006/main">
          <x14:cfRule type="dataBar" id="{5473B43E-F6FC-4959-8638-3AC0A099DA0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V7:X330</xm:sqref>
        </x14:conditionalFormatting>
        <x14:conditionalFormatting xmlns:xm="http://schemas.microsoft.com/office/excel/2006/main">
          <x14:cfRule type="dataBar" id="{10F07155-7752-4293-A0FC-4E3EB143C4C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Y7:Y330</xm:sqref>
        </x14:conditionalFormatting>
        <x14:conditionalFormatting xmlns:xm="http://schemas.microsoft.com/office/excel/2006/main">
          <x14:cfRule type="dataBar" id="{1D0CA57B-CDA6-49EA-B7C9-C552C82CE42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Z7:AT330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master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2021-04-21T01:12:13Z</dcterms:created>
  <dcterms:modified xsi:type="dcterms:W3CDTF">2021-04-24T03:39:44Z</dcterms:modified>
</cp:coreProperties>
</file>