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che\Desktop\Paper pubblicazioni\Versione 3\"/>
    </mc:Choice>
  </mc:AlternateContent>
  <xr:revisionPtr revIDLastSave="0" documentId="13_ncr:1_{F215D7FC-61F7-474B-B3F1-180D663B6F75}" xr6:coauthVersionLast="47" xr6:coauthVersionMax="47" xr10:uidLastSave="{00000000-0000-0000-0000-000000000000}"/>
  <bookViews>
    <workbookView xWindow="-108" yWindow="-108" windowWidth="23256" windowHeight="12576" activeTab="2" xr2:uid="{C15A46EF-06EA-4010-BBBE-FBB5650F5006}"/>
  </bookViews>
  <sheets>
    <sheet name="S1" sheetId="2" r:id="rId1"/>
    <sheet name="S2" sheetId="1" r:id="rId2"/>
    <sheet name="S3" sheetId="3" r:id="rId3"/>
  </sheets>
  <definedNames>
    <definedName name="_xlnm._FilterDatabase" localSheetId="1" hidden="1">'S2'!$A$1:$AF$83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0" i="1" l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</calcChain>
</file>

<file path=xl/sharedStrings.xml><?xml version="1.0" encoding="utf-8"?>
<sst xmlns="http://schemas.openxmlformats.org/spreadsheetml/2006/main" count="408" uniqueCount="343">
  <si>
    <t>Year</t>
  </si>
  <si>
    <t>Disease (63170)</t>
  </si>
  <si>
    <t>Europe (21254)</t>
  </si>
  <si>
    <t>Epidemiology (6400)</t>
  </si>
  <si>
    <t>Diagnostic (2317)</t>
  </si>
  <si>
    <t>Identification (2089)</t>
  </si>
  <si>
    <t>Economic impact (998)</t>
  </si>
  <si>
    <t>Therapy (2518)</t>
  </si>
  <si>
    <t>Surveillance/control (1692)</t>
  </si>
  <si>
    <t>Vector borne (760)</t>
  </si>
  <si>
    <t>Zoonotic (1712)</t>
  </si>
  <si>
    <t>Emerging diseases (1559)</t>
  </si>
  <si>
    <t>Livestock interest (1835)</t>
  </si>
  <si>
    <t>Conservation (1121)</t>
  </si>
  <si>
    <t>Parasitic (12503)</t>
  </si>
  <si>
    <t>Bacterial (6385)</t>
  </si>
  <si>
    <t>Viral (7241)</t>
  </si>
  <si>
    <t>Fungi (1134)</t>
  </si>
  <si>
    <t>Prions</t>
  </si>
  <si>
    <t>Carnivores (2763)</t>
  </si>
  <si>
    <t>Ruminants (1878)</t>
  </si>
  <si>
    <t>Rodents (1350)</t>
  </si>
  <si>
    <t>Lagomorphs (676)</t>
  </si>
  <si>
    <t>Wildboar (798)</t>
  </si>
  <si>
    <t>Hedgehog (120)</t>
  </si>
  <si>
    <t>Bat (460)</t>
  </si>
  <si>
    <t>Birds (2453)</t>
  </si>
  <si>
    <t>Article (20691)</t>
  </si>
  <si>
    <t>Review (1977)</t>
  </si>
  <si>
    <t>Book (313)</t>
  </si>
  <si>
    <t>LetterEditorial (600)</t>
  </si>
  <si>
    <t>Conference (1720)</t>
  </si>
  <si>
    <t>total</t>
  </si>
  <si>
    <t>Hindex</t>
  </si>
  <si>
    <t>na</t>
  </si>
  <si>
    <t>Topic</t>
  </si>
  <si>
    <t>Query link</t>
  </si>
  <si>
    <t>Disease</t>
  </si>
  <si>
    <t>https://www.webofscience.com/wos/alldb/summary/f447f375-7d90-4f96-86a1-b065e9a754bf-153dc9cc/relevance/1</t>
  </si>
  <si>
    <t>Europe</t>
  </si>
  <si>
    <t>https://www.webofscience.com/wos/alldb/summary/b5587f00-de0d-41b5-a318-6d368e7b2ba6-153e2c46/relevance/1</t>
  </si>
  <si>
    <t>Epidemiology</t>
  </si>
  <si>
    <t>https://www.webofscience.com/wos/alldb/summary/013b08d5-dce7-453b-80fd-467003ee201a-153e4cc8/relevance/1</t>
  </si>
  <si>
    <t>Diagnostic</t>
  </si>
  <si>
    <t>https://www.webofscience.com/wos/alldb/summary/2a359db1-c129-4a30-bdde-298675f4da38-15420337/relevance/1</t>
  </si>
  <si>
    <t>Identification</t>
  </si>
  <si>
    <t>https://www.webofscience.com/wos/alldb/summary/803c72b8-09ed-4fd8-9311-332ac7e3afed-1554ee0a/relevance/1</t>
  </si>
  <si>
    <t>Economic impact</t>
  </si>
  <si>
    <t>https://www.webofscience.com/wos/alldb/summary/9aad57ef-c445-40a8-bc61-ea86cf8a3368-15f6f323/relevance/1</t>
  </si>
  <si>
    <t>Therapy</t>
  </si>
  <si>
    <t>https://www.webofscience.com/wos/alldb/summary/12b86322-4201-4e06-b22b-6f0858d58a3e-154245e3/relevance/1</t>
  </si>
  <si>
    <t>Surveillance</t>
  </si>
  <si>
    <t>https://www.webofscience.com/wos/alldb/summary/6d7f6769-5a9a-4120-831c-77482b3d4deb-154258a0/relevance/1</t>
  </si>
  <si>
    <t>Vector-borne</t>
  </si>
  <si>
    <t>https://www.webofscience.com/wos/alldb/summary/b6053f17-86c3-42ea-9edf-0d4f2409ce95-15f82e6b/relevance/1</t>
  </si>
  <si>
    <t>Zoonotic</t>
  </si>
  <si>
    <t>https://www.webofscience.com/wos/alldb/summary/8ff66190-60c3-4531-a13a-5e09321ba908-155680c1/relevance/1</t>
  </si>
  <si>
    <t>Emerging diseases</t>
  </si>
  <si>
    <t>https://www.webofscience.com/wos/alldb/summary/2f9a8b72-f1ae-4546-8848-75226469e86a-15452cff/relevance/1</t>
  </si>
  <si>
    <t>Livestock interest</t>
  </si>
  <si>
    <t>https://www.webofscience.com/wos/alldb/summary/f57d7233-37b9-487d-a1a3-78aecae77536-15454a69/relevance/1</t>
  </si>
  <si>
    <t>Biodiversity conservation</t>
  </si>
  <si>
    <t>https://www.webofscience.com/wos/alldb/summary/2efd62f4-f633-4848-86f8-6a117cb0a268-15f8056a/relevance/1</t>
  </si>
  <si>
    <t>Parasitic</t>
  </si>
  <si>
    <t>https://www.webofscience.com/wos/alldb/summary/8d026e69-6058-4497-8de5-50aa1f822dc8-15551860/relevance/1</t>
  </si>
  <si>
    <t>Bacterial</t>
  </si>
  <si>
    <t>https://www.webofscience.com/wos/alldb/summary/90c50fc3-311c-4963-9e2d-26f42095357d-15552a08/relevance/1</t>
  </si>
  <si>
    <t>Viral</t>
  </si>
  <si>
    <t>https://www.webofscience.com/wos/alldb/summary/1344bece-832e-497b-b922-8c2aa55630cb-15554580/relevance/1</t>
  </si>
  <si>
    <t>Fungi</t>
  </si>
  <si>
    <t>https://www.webofscience.com/wos/alldb/summary/5be495ba-684c-4e9c-8540-9c787bdb6e62-15554eb2/relevance/1</t>
  </si>
  <si>
    <t>https://www.webofscience.com/wos/alldb/summary/6c8069a4-9033-47ca-aca9-3136a5f35f96-184bc038/relevance/1</t>
  </si>
  <si>
    <t>Carnivores</t>
  </si>
  <si>
    <t>https://www.webofscience.com/wos/alldb/summary/af6ac0c9-c1c9-406c-8bc3-0fc0c29eb0ee-15f8eea6/relevance/1</t>
  </si>
  <si>
    <t>Wild ruminants</t>
  </si>
  <si>
    <t>https://www.webofscience.com/wos/alldb/summary/8e9c5c37-45de-4aef-b62e-e64181623bac-15f91f75/relevance/1</t>
  </si>
  <si>
    <t>Rodents</t>
  </si>
  <si>
    <t>https://www.webofscience.com/wos/alldb/summary/11ebc308-bc1f-454d-85f8-6dd90ed41b4c-1776c8d8/relevance/1</t>
  </si>
  <si>
    <t>Lagomorphs</t>
  </si>
  <si>
    <t>https://www.webofscience.com/wos/alldb/summary/9185c398-9e80-4ef5-8666-c9084100ec6c-155269b3/relevance/1</t>
  </si>
  <si>
    <t>Wildboar</t>
  </si>
  <si>
    <t>https://www.webofscience.com/wos/alldb/summary/b3c06ec6-9877-4fa9-a09f-8c428144bf5f-15527d6c/relevance/1</t>
  </si>
  <si>
    <t>Insectivores</t>
  </si>
  <si>
    <t>https://www.webofscience.com/wos/alldb/summary/7193e3ac-138e-4877-a489-82ef705da652-19156a83/relevance/1</t>
  </si>
  <si>
    <t>Chiroptera</t>
  </si>
  <si>
    <t>https://www.webofscience.com/wos/alldb/summary/2bea6234-48db-40e3-9679-198d6bbcbe90-2f4b6d26/relevance/1</t>
  </si>
  <si>
    <t>Birds</t>
  </si>
  <si>
    <t>https://www.webofscience.com/wos/alldb/summary/ef4397e3-a721-4549-9d00-a18e7075dcbe-155654b6/relevance/1</t>
  </si>
  <si>
    <t>Article</t>
  </si>
  <si>
    <t>https://www.webofscience.com/wos/alldb/summary/d303b70d-c063-4412-99f6-6985a4196ff4-155339ce/relevance/1</t>
  </si>
  <si>
    <t>Review</t>
  </si>
  <si>
    <t>https://www.webofscience.com/wos/alldb/summary/9504b8f6-7050-4fe2-89b9-e4ea933f69c4-155357fb/relevance/1</t>
  </si>
  <si>
    <t>Book</t>
  </si>
  <si>
    <t>https://www.webofscience.com/wos/alldb/summary/55220fb8-7818-41db-909f-9535eca3e6a0-15549432/relevance/1</t>
  </si>
  <si>
    <t>Letter/editorial</t>
  </si>
  <si>
    <t>https://www.webofscience.com/wos/alldb/summary/1c8b700f-c0fb-4a94-bd14-07f7846a2b51-1554b831/relevance/1</t>
  </si>
  <si>
    <t>Conference</t>
  </si>
  <si>
    <t>https://www.webofscience.com/wos/alldb/summary/fb170940-8b8e-46d2-b994-ba0f7e538faa-1554cc6f/relevance/1</t>
  </si>
  <si>
    <t>1972-1981</t>
  </si>
  <si>
    <t>1982-1991</t>
  </si>
  <si>
    <t>1992-2001</t>
  </si>
  <si>
    <t>2002-2011</t>
  </si>
  <si>
    <t>2012-2021</t>
  </si>
  <si>
    <t>Wild boar</t>
  </si>
  <si>
    <t>1. Rabies</t>
  </si>
  <si>
    <t>1. Trichinellosis</t>
  </si>
  <si>
    <t>1. Tuberculosis</t>
  </si>
  <si>
    <t>2. ASF</t>
  </si>
  <si>
    <t>2. CSF</t>
  </si>
  <si>
    <t>2. Trichinellosis</t>
  </si>
  <si>
    <t>3. Pseudorabies</t>
  </si>
  <si>
    <t>3. Brucellosis</t>
  </si>
  <si>
    <t>3. Hepatitis E</t>
  </si>
  <si>
    <t>4. Brucellosis</t>
  </si>
  <si>
    <t>4. Toxoplasmosis</t>
  </si>
  <si>
    <t>5. Herpesvirus</t>
  </si>
  <si>
    <t>5. Paratuberculosis</t>
  </si>
  <si>
    <t>5. Trichinellosis</t>
  </si>
  <si>
    <t>6. Lysteriosis</t>
  </si>
  <si>
    <t>6. CSF</t>
  </si>
  <si>
    <t>7. Brucellosis</t>
  </si>
  <si>
    <t>8. Escherichia Coli</t>
  </si>
  <si>
    <t>9. Pseudorabies</t>
  </si>
  <si>
    <t>10. CSF</t>
  </si>
  <si>
    <t>11. Herpesvirus</t>
  </si>
  <si>
    <t>12. Echinococcosis</t>
  </si>
  <si>
    <t>13. Paratuberculosis</t>
  </si>
  <si>
    <t xml:space="preserve">1. Influenza A </t>
  </si>
  <si>
    <t>1. Influenza A</t>
  </si>
  <si>
    <t>2. Avian Malaria</t>
  </si>
  <si>
    <t>3. Newcastle Disease</t>
  </si>
  <si>
    <t>3. Avian Malaria</t>
  </si>
  <si>
    <t>4. Tularemia</t>
  </si>
  <si>
    <t>4. Influenza A</t>
  </si>
  <si>
    <t>4. Pasteurella</t>
  </si>
  <si>
    <t>4. WNV</t>
  </si>
  <si>
    <t>4. Escherichia Coli</t>
  </si>
  <si>
    <t>5. Tuberculosis</t>
  </si>
  <si>
    <t>5. Yersinia</t>
  </si>
  <si>
    <t>5. WNV</t>
  </si>
  <si>
    <t>7. Tuberculosis</t>
  </si>
  <si>
    <t>8. WNV</t>
  </si>
  <si>
    <t>8. Paramyxoviridae</t>
  </si>
  <si>
    <t>9. Yersinia</t>
  </si>
  <si>
    <t>9. Botulism</t>
  </si>
  <si>
    <t>11. Diphyllobothriasis</t>
  </si>
  <si>
    <t>RHD</t>
  </si>
  <si>
    <t>Chiropteran</t>
  </si>
  <si>
    <t>10. Nematode Infections</t>
  </si>
  <si>
    <t>1. Mixomatosis</t>
  </si>
  <si>
    <t>2. Brucellosis</t>
  </si>
  <si>
    <t>3. Tularemia</t>
  </si>
  <si>
    <t>4. Keratitis</t>
  </si>
  <si>
    <t>3. Tuberculosis</t>
  </si>
  <si>
    <t>5. Brucellosis</t>
  </si>
  <si>
    <t>6. Aeromonas</t>
  </si>
  <si>
    <t>7. Leptospira</t>
  </si>
  <si>
    <t>8. Myxomatosis</t>
  </si>
  <si>
    <t>13. Clostridium</t>
  </si>
  <si>
    <t>1. RHD</t>
  </si>
  <si>
    <t>2. Paratuberculosis</t>
  </si>
  <si>
    <t>3. Aeromonas</t>
  </si>
  <si>
    <t>5. Rabies</t>
  </si>
  <si>
    <t>1. Paratuberculosis</t>
  </si>
  <si>
    <t>4. Cryptosporidiosis</t>
  </si>
  <si>
    <t>5. Escherichia Coli</t>
  </si>
  <si>
    <t>8. Brucellosis</t>
  </si>
  <si>
    <t>9. RHD</t>
  </si>
  <si>
    <t>10. Coccidiosis</t>
  </si>
  <si>
    <t>2. RHD</t>
  </si>
  <si>
    <t>4. Paratuberculosis</t>
  </si>
  <si>
    <t>7. Myxomatosis</t>
  </si>
  <si>
    <t>8. Coccidiosis</t>
  </si>
  <si>
    <t>9. Staphylococcus</t>
  </si>
  <si>
    <t>1. Tularemia</t>
  </si>
  <si>
    <t>3. Leptospirosis</t>
  </si>
  <si>
    <t>4. Hantavirus</t>
  </si>
  <si>
    <t>7. Trichinellosis</t>
  </si>
  <si>
    <t>1. Hantavirus</t>
  </si>
  <si>
    <t>2. Leptospirosis</t>
  </si>
  <si>
    <t>6. Tularemia</t>
  </si>
  <si>
    <t>2. Rabies</t>
  </si>
  <si>
    <t>4. Trichinellosis</t>
  </si>
  <si>
    <t>5. Tularemia</t>
  </si>
  <si>
    <t>6. Hantavirus</t>
  </si>
  <si>
    <t>2. Cowpox</t>
  </si>
  <si>
    <t>3. Echinococcosis</t>
  </si>
  <si>
    <t>4. Bartonella</t>
  </si>
  <si>
    <t>5. Cryptosporidiosis</t>
  </si>
  <si>
    <t>7. Toxoplasmosis</t>
  </si>
  <si>
    <t>3. Hantavirus</t>
  </si>
  <si>
    <t>4. Echinococcosis</t>
  </si>
  <si>
    <t>8. Tularemia</t>
  </si>
  <si>
    <t>4. Dermatomycoses</t>
  </si>
  <si>
    <t>5. Hantavirus</t>
  </si>
  <si>
    <t>2. Ebolavirus</t>
  </si>
  <si>
    <t>2. Mycoses</t>
  </si>
  <si>
    <t>3. Coronavirus</t>
  </si>
  <si>
    <t>4. Ebolavirus</t>
  </si>
  <si>
    <t>5. Henipavirus</t>
  </si>
  <si>
    <t>3. Candidiasis</t>
  </si>
  <si>
    <t>6. Toxoplasmosis</t>
  </si>
  <si>
    <t>7. Dermatomycoses</t>
  </si>
  <si>
    <t>2. Hantavirus</t>
  </si>
  <si>
    <t>4. Rabies</t>
  </si>
  <si>
    <t>5. Dermatomycoses</t>
  </si>
  <si>
    <t>6. Tuberculosis</t>
  </si>
  <si>
    <t>7. Flavivirus</t>
  </si>
  <si>
    <t>8. Meningoencephalitis</t>
  </si>
  <si>
    <t>5. Bartonella</t>
  </si>
  <si>
    <t>7. Ebolavirus</t>
  </si>
  <si>
    <t>9. Tularemia</t>
  </si>
  <si>
    <t>3.  TBD</t>
  </si>
  <si>
    <t>6.   TBD</t>
  </si>
  <si>
    <t>7.      TBD</t>
  </si>
  <si>
    <t>1.  TBD</t>
  </si>
  <si>
    <t>2.  TBD</t>
  </si>
  <si>
    <t>3.   TBD</t>
  </si>
  <si>
    <t>4.   TBD</t>
  </si>
  <si>
    <t>3. TBD</t>
  </si>
  <si>
    <t>4. TBD</t>
  </si>
  <si>
    <t>1. TBD</t>
  </si>
  <si>
    <t>5. TBD</t>
  </si>
  <si>
    <t>6. TBD</t>
  </si>
  <si>
    <t>11. TBD</t>
  </si>
  <si>
    <t>2. TBD</t>
  </si>
  <si>
    <t>8. TBD</t>
  </si>
  <si>
    <t>FMD</t>
  </si>
  <si>
    <t>Foot and Mouth Disease</t>
  </si>
  <si>
    <t>PRR</t>
  </si>
  <si>
    <t>Peste des Petits Ruminants</t>
  </si>
  <si>
    <t>9. TBD</t>
  </si>
  <si>
    <t>ASF</t>
  </si>
  <si>
    <t>CSF</t>
  </si>
  <si>
    <t>WNV</t>
  </si>
  <si>
    <r>
      <t>1.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Rabies</t>
    </r>
  </si>
  <si>
    <r>
      <t>1.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Rabies</t>
    </r>
  </si>
  <si>
    <r>
      <t>1.</t>
    </r>
    <r>
      <rPr>
        <sz val="7"/>
        <color rgb="FF000000"/>
        <rFont val="Calibri"/>
        <family val="2"/>
        <scheme val="minor"/>
      </rPr>
      <t xml:space="preserve">    </t>
    </r>
    <r>
      <rPr>
        <sz val="10"/>
        <color rgb="FF000000"/>
        <rFont val="Calibri"/>
        <family val="2"/>
        <scheme val="minor"/>
      </rPr>
      <t>Tuberculosis</t>
    </r>
  </si>
  <si>
    <r>
      <t>1.</t>
    </r>
    <r>
      <rPr>
        <sz val="7"/>
        <color rgb="FF000000"/>
        <rFont val="Calibri"/>
        <family val="2"/>
        <scheme val="minor"/>
      </rPr>
      <t xml:space="preserve">      </t>
    </r>
    <r>
      <rPr>
        <sz val="10"/>
        <color rgb="FF000000"/>
        <rFont val="Calibri"/>
        <family val="2"/>
        <scheme val="minor"/>
      </rPr>
      <t>Tuberculosis</t>
    </r>
  </si>
  <si>
    <r>
      <t>2.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Tuberculosis</t>
    </r>
  </si>
  <si>
    <r>
      <t>2.</t>
    </r>
    <r>
      <rPr>
        <sz val="7"/>
        <color rgb="FF000000"/>
        <rFont val="Calibri"/>
        <family val="2"/>
        <scheme val="minor"/>
      </rPr>
      <t xml:space="preserve">    </t>
    </r>
    <r>
      <rPr>
        <sz val="10"/>
        <color rgb="FF000000"/>
        <rFont val="Calibri"/>
        <family val="2"/>
        <scheme val="minor"/>
      </rPr>
      <t>Rabies</t>
    </r>
  </si>
  <si>
    <r>
      <t>2.</t>
    </r>
    <r>
      <rPr>
        <sz val="7"/>
        <color rgb="FF000000"/>
        <rFont val="Calibri"/>
        <family val="2"/>
        <scheme val="minor"/>
      </rPr>
      <t xml:space="preserve">      </t>
    </r>
    <r>
      <rPr>
        <sz val="10"/>
        <color rgb="FF000000"/>
        <rFont val="Calibri"/>
        <family val="2"/>
        <scheme val="minor"/>
      </rPr>
      <t>Rabies</t>
    </r>
  </si>
  <si>
    <r>
      <t>3.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Distemper</t>
    </r>
  </si>
  <si>
    <r>
      <t>3.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Trichinellosis</t>
    </r>
  </si>
  <si>
    <r>
      <t>3.</t>
    </r>
    <r>
      <rPr>
        <sz val="7"/>
        <color rgb="FF000000"/>
        <rFont val="Calibri"/>
        <family val="2"/>
        <scheme val="minor"/>
      </rPr>
      <t xml:space="preserve">    </t>
    </r>
    <r>
      <rPr>
        <sz val="10"/>
        <color rgb="FF000000"/>
        <rFont val="Calibri"/>
        <family val="2"/>
        <scheme val="minor"/>
      </rPr>
      <t>Trichinellosis</t>
    </r>
  </si>
  <si>
    <r>
      <t>3.</t>
    </r>
    <r>
      <rPr>
        <sz val="7"/>
        <color rgb="FF000000"/>
        <rFont val="Calibri"/>
        <family val="2"/>
        <scheme val="minor"/>
      </rPr>
      <t xml:space="preserve">      </t>
    </r>
    <r>
      <rPr>
        <sz val="10"/>
        <color rgb="FF000000"/>
        <rFont val="Calibri"/>
        <family val="2"/>
        <scheme val="minor"/>
      </rPr>
      <t>Distemper</t>
    </r>
  </si>
  <si>
    <r>
      <t>4.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Tuberculosis</t>
    </r>
  </si>
  <si>
    <r>
      <t>4.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Echinococcosis</t>
    </r>
  </si>
  <si>
    <r>
      <t>4.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Distemper</t>
    </r>
  </si>
  <si>
    <r>
      <t>4.</t>
    </r>
    <r>
      <rPr>
        <sz val="7"/>
        <color rgb="FF000000"/>
        <rFont val="Calibri"/>
        <family val="2"/>
        <scheme val="minor"/>
      </rPr>
      <t xml:space="preserve">    </t>
    </r>
    <r>
      <rPr>
        <sz val="10"/>
        <color rgb="FF000000"/>
        <rFont val="Calibri"/>
        <family val="2"/>
        <scheme val="minor"/>
      </rPr>
      <t>Distemper</t>
    </r>
  </si>
  <si>
    <r>
      <t>4.</t>
    </r>
    <r>
      <rPr>
        <sz val="7"/>
        <color rgb="FF000000"/>
        <rFont val="Calibri"/>
        <family val="2"/>
        <scheme val="minor"/>
      </rPr>
      <t xml:space="preserve">      </t>
    </r>
    <r>
      <rPr>
        <sz val="10"/>
        <color rgb="FF000000"/>
        <rFont val="Calibri"/>
        <family val="2"/>
        <scheme val="minor"/>
      </rPr>
      <t>Toxoplasmosis</t>
    </r>
  </si>
  <si>
    <r>
      <t>5.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Rinderpest</t>
    </r>
  </si>
  <si>
    <r>
      <t>5.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Coccidiosis</t>
    </r>
  </si>
  <si>
    <r>
      <t>5.</t>
    </r>
    <r>
      <rPr>
        <sz val="7"/>
        <color rgb="FF000000"/>
        <rFont val="Calibri"/>
        <family val="2"/>
        <scheme val="minor"/>
      </rPr>
      <t xml:space="preserve">    </t>
    </r>
    <r>
      <rPr>
        <sz val="10"/>
        <color rgb="FF000000"/>
        <rFont val="Calibri"/>
        <family val="2"/>
        <scheme val="minor"/>
      </rPr>
      <t>Echinococcosis</t>
    </r>
  </si>
  <si>
    <r>
      <t>5.</t>
    </r>
    <r>
      <rPr>
        <sz val="7"/>
        <color rgb="FF000000"/>
        <rFont val="Calibri"/>
        <family val="2"/>
        <scheme val="minor"/>
      </rPr>
      <t xml:space="preserve">      </t>
    </r>
    <r>
      <rPr>
        <sz val="10"/>
        <color rgb="FF000000"/>
        <rFont val="Calibri"/>
        <family val="2"/>
        <scheme val="minor"/>
      </rPr>
      <t>Trichinellosis</t>
    </r>
  </si>
  <si>
    <r>
      <t>6.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Trichinellosis</t>
    </r>
  </si>
  <si>
    <r>
      <t>6.</t>
    </r>
    <r>
      <rPr>
        <sz val="7"/>
        <color rgb="FF000000"/>
        <rFont val="Calibri"/>
        <family val="2"/>
        <scheme val="minor"/>
      </rPr>
      <t xml:space="preserve">      </t>
    </r>
    <r>
      <rPr>
        <sz val="10"/>
        <color rgb="FF000000"/>
        <rFont val="Calibri"/>
        <family val="2"/>
        <scheme val="minor"/>
      </rPr>
      <t>Echinococcosis</t>
    </r>
  </si>
  <si>
    <r>
      <t>7.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Helminthiasis</t>
    </r>
  </si>
  <si>
    <r>
      <t>8.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Coccidiosis</t>
    </r>
  </si>
  <si>
    <r>
      <t>8.</t>
    </r>
    <r>
      <rPr>
        <sz val="7"/>
        <color rgb="FF000000"/>
        <rFont val="Calibri"/>
        <family val="2"/>
        <scheme val="minor"/>
      </rPr>
      <t xml:space="preserve">      </t>
    </r>
    <r>
      <rPr>
        <sz val="10"/>
        <color rgb="FF000000"/>
        <rFont val="Calibri"/>
        <family val="2"/>
        <scheme val="minor"/>
      </rPr>
      <t>Strongylida</t>
    </r>
  </si>
  <si>
    <r>
      <t>1.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Tuberculosis</t>
    </r>
  </si>
  <si>
    <r>
      <t>1.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Tuberculosis</t>
    </r>
  </si>
  <si>
    <r>
      <t>2.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FMD</t>
    </r>
  </si>
  <si>
    <r>
      <t>2.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Herpesvirus</t>
    </r>
  </si>
  <si>
    <r>
      <t>2.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Rabies</t>
    </r>
  </si>
  <si>
    <r>
      <t>2.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Paratuberculosis</t>
    </r>
  </si>
  <si>
    <r>
      <t>3.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Paratuberculosis</t>
    </r>
  </si>
  <si>
    <r>
      <t>3.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Brucellosis</t>
    </r>
  </si>
  <si>
    <r>
      <t>4.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Helminths</t>
    </r>
  </si>
  <si>
    <r>
      <t>4.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FMD</t>
    </r>
  </si>
  <si>
    <r>
      <t>4.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Coccidiosis</t>
    </r>
  </si>
  <si>
    <r>
      <t>4.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Paratuberculosis</t>
    </r>
  </si>
  <si>
    <r>
      <t>5.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Leptospirosis</t>
    </r>
  </si>
  <si>
    <r>
      <t>5.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Lung parasites</t>
    </r>
  </si>
  <si>
    <r>
      <t>5.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Neospora</t>
    </r>
  </si>
  <si>
    <r>
      <t>5.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FMD</t>
    </r>
  </si>
  <si>
    <r>
      <t>6.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DVB</t>
    </r>
  </si>
  <si>
    <r>
      <t>6.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Rinderpest</t>
    </r>
  </si>
  <si>
    <r>
      <t>6.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Brucellosis</t>
    </r>
  </si>
  <si>
    <r>
      <t>6.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Toxoplasmosis</t>
    </r>
  </si>
  <si>
    <r>
      <t>7.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Brucellosis</t>
    </r>
  </si>
  <si>
    <r>
      <t>7.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Campylobacter</t>
    </r>
  </si>
  <si>
    <r>
      <t>7.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Neospora</t>
    </r>
  </si>
  <si>
    <r>
      <t>7.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FMD</t>
    </r>
  </si>
  <si>
    <r>
      <t>7.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Bluetongue</t>
    </r>
  </si>
  <si>
    <r>
      <t>8.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DVB</t>
    </r>
  </si>
  <si>
    <r>
      <t>8.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PPR</t>
    </r>
  </si>
  <si>
    <r>
      <t>9.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Bluetongue</t>
    </r>
  </si>
  <si>
    <r>
      <t>9.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Lysteriosis</t>
    </r>
  </si>
  <si>
    <r>
      <t>9.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Intestinal parasites</t>
    </r>
  </si>
  <si>
    <r>
      <t>10.</t>
    </r>
    <r>
      <rPr>
        <sz val="7"/>
        <color rgb="FF000000"/>
        <rFont val="Calibri"/>
        <family val="2"/>
        <scheme val="minor"/>
      </rPr>
      <t>  </t>
    </r>
    <r>
      <rPr>
        <sz val="10"/>
        <color rgb="FF000000"/>
        <rFont val="Calibri"/>
        <family val="2"/>
        <scheme val="minor"/>
      </rPr>
      <t>Herpesvirus</t>
    </r>
  </si>
  <si>
    <r>
      <t>10.</t>
    </r>
    <r>
      <rPr>
        <sz val="7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Rinderpest</t>
    </r>
  </si>
  <si>
    <r>
      <t>11.</t>
    </r>
    <r>
      <rPr>
        <sz val="7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Anthrax</t>
    </r>
  </si>
  <si>
    <r>
      <t>1.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Trichinellosis</t>
    </r>
  </si>
  <si>
    <r>
      <t>2.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Helminthiasis</t>
    </r>
  </si>
  <si>
    <r>
      <t>3.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Toxoplasmosis</t>
    </r>
  </si>
  <si>
    <t xml:space="preserve">   TBD</t>
  </si>
  <si>
    <t xml:space="preserve">   African Swine Fever</t>
  </si>
  <si>
    <t xml:space="preserve">   TBD-Borne Diseases</t>
  </si>
  <si>
    <t xml:space="preserve">   Classical Swine Fever</t>
  </si>
  <si>
    <t xml:space="preserve">   West Nile Virus</t>
  </si>
  <si>
    <t xml:space="preserve">   Rabbit Haemorrhagic Disease</t>
  </si>
  <si>
    <r>
      <t>2.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Poxvirus</t>
    </r>
  </si>
  <si>
    <r>
      <t>7.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Campylobacteriosis</t>
    </r>
  </si>
  <si>
    <r>
      <t>3.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Campylobacteriosis</t>
    </r>
  </si>
  <si>
    <r>
      <t>8.</t>
    </r>
    <r>
      <rPr>
        <sz val="7"/>
        <color rgb="FF000000"/>
        <rFont val="Calibri"/>
        <family val="2"/>
        <scheme val="minor"/>
      </rPr>
      <t xml:space="preserve">  </t>
    </r>
    <r>
      <rPr>
        <sz val="10"/>
        <color rgb="FF000000"/>
        <rFont val="Calibri"/>
        <family val="2"/>
        <scheme val="minor"/>
      </rPr>
      <t>Adenovirus</t>
    </r>
  </si>
  <si>
    <r>
      <t>11.</t>
    </r>
    <r>
      <rPr>
        <sz val="7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Salmonellosis</t>
    </r>
  </si>
  <si>
    <r>
      <t>6.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Nematodes</t>
    </r>
  </si>
  <si>
    <t>5. Iridovirus</t>
  </si>
  <si>
    <t>6. Campylobacteriosis</t>
  </si>
  <si>
    <t>7. Poxvirus</t>
  </si>
  <si>
    <r>
      <t>8.</t>
    </r>
    <r>
      <rPr>
        <sz val="7"/>
        <color rgb="FF000000"/>
        <rFont val="Calibri"/>
        <family val="2"/>
        <scheme val="minor"/>
      </rPr>
      <t xml:space="preserve">   </t>
    </r>
    <r>
      <rPr>
        <sz val="10"/>
        <color rgb="FF000000"/>
        <rFont val="Calibri"/>
        <family val="2"/>
        <scheme val="minor"/>
      </rPr>
      <t>Poxvirus</t>
    </r>
  </si>
  <si>
    <t>10. Mosquito borne diseases</t>
  </si>
  <si>
    <t>6. Herpesvirus</t>
  </si>
  <si>
    <t>2. Campylobacteriosis</t>
  </si>
  <si>
    <t>3. Campylobacteriosis</t>
  </si>
  <si>
    <t>3. Salmonellosis</t>
  </si>
  <si>
    <t>2. Salmonellosis</t>
  </si>
  <si>
    <t>1. Salmonellosis</t>
  </si>
  <si>
    <t>5. Campylobacteriosis</t>
  </si>
  <si>
    <t>12. Campylobacteriosis</t>
  </si>
  <si>
    <t>2. Mosquito borne diseases</t>
  </si>
  <si>
    <t>9. Herpesvirus</t>
  </si>
  <si>
    <t>10. Cholera</t>
  </si>
  <si>
    <t>11. Plague</t>
  </si>
  <si>
    <t>6. Cholera</t>
  </si>
  <si>
    <t>7. Cholera</t>
  </si>
  <si>
    <t>2. Toxoplasmosis</t>
  </si>
  <si>
    <t>6. Trypanosomiasis</t>
  </si>
  <si>
    <t>6. Leishmaniasis</t>
  </si>
  <si>
    <t>6. Poxvirus</t>
  </si>
  <si>
    <t>3. Plague</t>
  </si>
  <si>
    <t>1. Poxvirus</t>
  </si>
  <si>
    <t>6. Plague</t>
  </si>
  <si>
    <t>2. Arbovirus</t>
  </si>
  <si>
    <t>1. Arbovirus</t>
  </si>
  <si>
    <t>3. Arenavirus</t>
  </si>
  <si>
    <t>5. Viral Encephalitis</t>
  </si>
  <si>
    <t>5. Salmonellosis</t>
  </si>
  <si>
    <t>8. Paramyxovirus</t>
  </si>
  <si>
    <t>10. Plague</t>
  </si>
  <si>
    <t>9. Poxvirus</t>
  </si>
  <si>
    <t>2. Poxvirus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</si>
</sst>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8F45C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justify" vertical="center"/>
    </xf>
    <xf numFmtId="0" fontId="0" fillId="0" borderId="0" xfId="0" applyBorder="1"/>
    <xf numFmtId="0" fontId="0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indent="2"/>
    </xf>
    <xf numFmtId="0" fontId="0" fillId="0" borderId="0" xfId="0" applyFont="1" applyBorder="1"/>
    <xf numFmtId="0" fontId="5" fillId="0" borderId="0" xfId="0" applyFont="1" applyBorder="1" applyAlignment="1">
      <alignment vertical="center"/>
    </xf>
    <xf numFmtId="0" fontId="0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2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C5529-FD01-4C2E-8278-F688FC118A8E}">
  <dimension ref="A1:B33"/>
  <sheetViews>
    <sheetView topLeftCell="A7" workbookViewId="0">
      <selection activeCell="C8" sqref="C8"/>
    </sheetView>
  </sheetViews>
  <sheetFormatPr defaultRowHeight="14.4" x14ac:dyDescent="0.3"/>
  <cols>
    <col min="2" max="2" width="101.109375" bestFit="1" customWidth="1"/>
  </cols>
  <sheetData>
    <row r="1" spans="1:2" x14ac:dyDescent="0.3">
      <c r="A1" s="8" t="s">
        <v>35</v>
      </c>
      <c r="B1" s="8" t="s">
        <v>36</v>
      </c>
    </row>
    <row r="2" spans="1:2" x14ac:dyDescent="0.3">
      <c r="A2" s="9" t="s">
        <v>37</v>
      </c>
      <c r="B2" s="10" t="s">
        <v>38</v>
      </c>
    </row>
    <row r="3" spans="1:2" x14ac:dyDescent="0.3">
      <c r="A3" s="9" t="s">
        <v>39</v>
      </c>
      <c r="B3" s="10" t="s">
        <v>40</v>
      </c>
    </row>
    <row r="4" spans="1:2" x14ac:dyDescent="0.3">
      <c r="A4" s="9" t="s">
        <v>41</v>
      </c>
      <c r="B4" s="10" t="s">
        <v>42</v>
      </c>
    </row>
    <row r="5" spans="1:2" x14ac:dyDescent="0.3">
      <c r="A5" s="9" t="s">
        <v>43</v>
      </c>
      <c r="B5" s="10" t="s">
        <v>44</v>
      </c>
    </row>
    <row r="6" spans="1:2" x14ac:dyDescent="0.3">
      <c r="A6" s="9" t="s">
        <v>45</v>
      </c>
      <c r="B6" s="10" t="s">
        <v>46</v>
      </c>
    </row>
    <row r="7" spans="1:2" x14ac:dyDescent="0.3">
      <c r="A7" s="9" t="s">
        <v>47</v>
      </c>
      <c r="B7" s="10" t="s">
        <v>48</v>
      </c>
    </row>
    <row r="8" spans="1:2" x14ac:dyDescent="0.3">
      <c r="A8" s="9" t="s">
        <v>49</v>
      </c>
      <c r="B8" s="10" t="s">
        <v>50</v>
      </c>
    </row>
    <row r="9" spans="1:2" x14ac:dyDescent="0.3">
      <c r="A9" s="9" t="s">
        <v>51</v>
      </c>
      <c r="B9" s="10" t="s">
        <v>52</v>
      </c>
    </row>
    <row r="10" spans="1:2" x14ac:dyDescent="0.3">
      <c r="A10" s="9" t="s">
        <v>53</v>
      </c>
      <c r="B10" s="10" t="s">
        <v>54</v>
      </c>
    </row>
    <row r="11" spans="1:2" x14ac:dyDescent="0.3">
      <c r="A11" s="9" t="s">
        <v>55</v>
      </c>
      <c r="B11" s="10" t="s">
        <v>56</v>
      </c>
    </row>
    <row r="12" spans="1:2" x14ac:dyDescent="0.3">
      <c r="A12" s="9" t="s">
        <v>57</v>
      </c>
      <c r="B12" s="10" t="s">
        <v>58</v>
      </c>
    </row>
    <row r="13" spans="1:2" x14ac:dyDescent="0.3">
      <c r="A13" s="9" t="s">
        <v>59</v>
      </c>
      <c r="B13" s="10" t="s">
        <v>60</v>
      </c>
    </row>
    <row r="14" spans="1:2" x14ac:dyDescent="0.3">
      <c r="A14" s="9" t="s">
        <v>61</v>
      </c>
      <c r="B14" s="10" t="s">
        <v>62</v>
      </c>
    </row>
    <row r="15" spans="1:2" x14ac:dyDescent="0.3">
      <c r="A15" s="9" t="s">
        <v>63</v>
      </c>
      <c r="B15" s="10" t="s">
        <v>64</v>
      </c>
    </row>
    <row r="16" spans="1:2" x14ac:dyDescent="0.3">
      <c r="A16" s="9" t="s">
        <v>65</v>
      </c>
      <c r="B16" s="10" t="s">
        <v>66</v>
      </c>
    </row>
    <row r="17" spans="1:2" x14ac:dyDescent="0.3">
      <c r="A17" s="9" t="s">
        <v>67</v>
      </c>
      <c r="B17" s="10" t="s">
        <v>68</v>
      </c>
    </row>
    <row r="18" spans="1:2" x14ac:dyDescent="0.3">
      <c r="A18" s="9" t="s">
        <v>69</v>
      </c>
      <c r="B18" s="10" t="s">
        <v>70</v>
      </c>
    </row>
    <row r="19" spans="1:2" x14ac:dyDescent="0.3">
      <c r="A19" s="9" t="s">
        <v>18</v>
      </c>
      <c r="B19" s="10" t="s">
        <v>71</v>
      </c>
    </row>
    <row r="20" spans="1:2" x14ac:dyDescent="0.3">
      <c r="A20" s="9" t="s">
        <v>72</v>
      </c>
      <c r="B20" s="10" t="s">
        <v>73</v>
      </c>
    </row>
    <row r="21" spans="1:2" x14ac:dyDescent="0.3">
      <c r="A21" s="9" t="s">
        <v>74</v>
      </c>
      <c r="B21" s="10" t="s">
        <v>75</v>
      </c>
    </row>
    <row r="22" spans="1:2" x14ac:dyDescent="0.3">
      <c r="A22" s="9" t="s">
        <v>76</v>
      </c>
      <c r="B22" s="10" t="s">
        <v>77</v>
      </c>
    </row>
    <row r="23" spans="1:2" x14ac:dyDescent="0.3">
      <c r="A23" s="9" t="s">
        <v>78</v>
      </c>
      <c r="B23" s="10" t="s">
        <v>79</v>
      </c>
    </row>
    <row r="24" spans="1:2" x14ac:dyDescent="0.3">
      <c r="A24" s="9" t="s">
        <v>80</v>
      </c>
      <c r="B24" s="10" t="s">
        <v>81</v>
      </c>
    </row>
    <row r="25" spans="1:2" x14ac:dyDescent="0.3">
      <c r="A25" s="9" t="s">
        <v>82</v>
      </c>
      <c r="B25" s="10" t="s">
        <v>83</v>
      </c>
    </row>
    <row r="26" spans="1:2" x14ac:dyDescent="0.3">
      <c r="A26" s="9" t="s">
        <v>84</v>
      </c>
      <c r="B26" s="10" t="s">
        <v>85</v>
      </c>
    </row>
    <row r="27" spans="1:2" x14ac:dyDescent="0.3">
      <c r="A27" s="9" t="s">
        <v>86</v>
      </c>
      <c r="B27" s="10" t="s">
        <v>87</v>
      </c>
    </row>
    <row r="28" spans="1:2" x14ac:dyDescent="0.3">
      <c r="A28" s="9" t="s">
        <v>88</v>
      </c>
      <c r="B28" s="10" t="s">
        <v>89</v>
      </c>
    </row>
    <row r="29" spans="1:2" x14ac:dyDescent="0.3">
      <c r="A29" s="9" t="s">
        <v>90</v>
      </c>
      <c r="B29" s="10" t="s">
        <v>91</v>
      </c>
    </row>
    <row r="30" spans="1:2" x14ac:dyDescent="0.3">
      <c r="A30" s="9" t="s">
        <v>92</v>
      </c>
      <c r="B30" s="10" t="s">
        <v>93</v>
      </c>
    </row>
    <row r="31" spans="1:2" x14ac:dyDescent="0.3">
      <c r="A31" s="9" t="s">
        <v>94</v>
      </c>
      <c r="B31" s="10" t="s">
        <v>95</v>
      </c>
    </row>
    <row r="32" spans="1:2" x14ac:dyDescent="0.3">
      <c r="A32" s="9" t="s">
        <v>96</v>
      </c>
      <c r="B32" s="10" t="s">
        <v>97</v>
      </c>
    </row>
    <row r="33" spans="1:2" x14ac:dyDescent="0.3">
      <c r="A33" s="11"/>
      <c r="B33" s="12"/>
    </row>
  </sheetData>
  <pageMargins left="0.7" right="0.7" top="0.75" bottom="0.75" header="0.3" footer="0.3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5FA72-E110-4D04-A5BB-124699DAC63F}">
  <dimension ref="A1:AF8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83" sqref="H83:T84"/>
    </sheetView>
  </sheetViews>
  <sheetFormatPr defaultRowHeight="14.4" x14ac:dyDescent="0.3"/>
  <sheetData>
    <row r="1" spans="1:32" x14ac:dyDescent="0.3">
      <c r="A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</row>
    <row r="2" spans="1:32" x14ac:dyDescent="0.3">
      <c r="A2">
        <v>1940</v>
      </c>
      <c r="B2">
        <v>1</v>
      </c>
    </row>
    <row r="3" spans="1:32" x14ac:dyDescent="0.3">
      <c r="A3">
        <v>1941</v>
      </c>
      <c r="B3">
        <v>1</v>
      </c>
    </row>
    <row r="4" spans="1:32" x14ac:dyDescent="0.3">
      <c r="A4">
        <v>1944</v>
      </c>
      <c r="B4">
        <v>1</v>
      </c>
    </row>
    <row r="5" spans="1:32" x14ac:dyDescent="0.3">
      <c r="A5">
        <v>1945</v>
      </c>
      <c r="B5">
        <v>1</v>
      </c>
    </row>
    <row r="6" spans="1:32" x14ac:dyDescent="0.3">
      <c r="A6">
        <v>1946</v>
      </c>
      <c r="B6">
        <v>5</v>
      </c>
    </row>
    <row r="7" spans="1:32" x14ac:dyDescent="0.3">
      <c r="A7">
        <v>1947</v>
      </c>
      <c r="B7">
        <v>14</v>
      </c>
    </row>
    <row r="8" spans="1:32" x14ac:dyDescent="0.3">
      <c r="A8">
        <v>1948</v>
      </c>
      <c r="B8">
        <v>7</v>
      </c>
    </row>
    <row r="9" spans="1:32" x14ac:dyDescent="0.3">
      <c r="A9">
        <v>1949</v>
      </c>
      <c r="B9">
        <v>5</v>
      </c>
    </row>
    <row r="10" spans="1:32" x14ac:dyDescent="0.3">
      <c r="A10">
        <v>1950</v>
      </c>
      <c r="B10">
        <v>7</v>
      </c>
    </row>
    <row r="11" spans="1:32" x14ac:dyDescent="0.3">
      <c r="A11">
        <v>1953</v>
      </c>
      <c r="B11">
        <v>1</v>
      </c>
    </row>
    <row r="12" spans="1:32" x14ac:dyDescent="0.3">
      <c r="A12">
        <v>1954</v>
      </c>
      <c r="B12">
        <v>5</v>
      </c>
    </row>
    <row r="13" spans="1:32" x14ac:dyDescent="0.3">
      <c r="A13">
        <v>1955</v>
      </c>
      <c r="B13">
        <v>3</v>
      </c>
    </row>
    <row r="14" spans="1:32" x14ac:dyDescent="0.3">
      <c r="A14">
        <v>1956</v>
      </c>
      <c r="B14">
        <v>5</v>
      </c>
    </row>
    <row r="15" spans="1:32" x14ac:dyDescent="0.3">
      <c r="A15">
        <v>1957</v>
      </c>
      <c r="B15">
        <v>10</v>
      </c>
    </row>
    <row r="16" spans="1:32" x14ac:dyDescent="0.3">
      <c r="A16">
        <v>1958</v>
      </c>
      <c r="B16">
        <v>10</v>
      </c>
    </row>
    <row r="17" spans="1:32" x14ac:dyDescent="0.3">
      <c r="A17">
        <v>1959</v>
      </c>
      <c r="B17">
        <v>4</v>
      </c>
    </row>
    <row r="18" spans="1:32" x14ac:dyDescent="0.3">
      <c r="A18">
        <v>1960</v>
      </c>
      <c r="B18">
        <v>8</v>
      </c>
    </row>
    <row r="19" spans="1:32" x14ac:dyDescent="0.3">
      <c r="A19">
        <v>1961</v>
      </c>
      <c r="B19">
        <v>6</v>
      </c>
    </row>
    <row r="20" spans="1:32" x14ac:dyDescent="0.3">
      <c r="A20">
        <v>1962</v>
      </c>
      <c r="B20">
        <v>10</v>
      </c>
    </row>
    <row r="21" spans="1:32" x14ac:dyDescent="0.3">
      <c r="A21">
        <v>1963</v>
      </c>
      <c r="B21">
        <v>11</v>
      </c>
    </row>
    <row r="22" spans="1:32" x14ac:dyDescent="0.3">
      <c r="A22">
        <v>1964</v>
      </c>
      <c r="B22">
        <v>12</v>
      </c>
    </row>
    <row r="23" spans="1:32" x14ac:dyDescent="0.3">
      <c r="A23">
        <v>1965</v>
      </c>
      <c r="B23">
        <v>31</v>
      </c>
    </row>
    <row r="24" spans="1:32" x14ac:dyDescent="0.3">
      <c r="A24">
        <v>1966</v>
      </c>
      <c r="B24">
        <v>10</v>
      </c>
    </row>
    <row r="25" spans="1:32" x14ac:dyDescent="0.3">
      <c r="A25">
        <v>1967</v>
      </c>
      <c r="B25">
        <v>17</v>
      </c>
    </row>
    <row r="26" spans="1:32" x14ac:dyDescent="0.3">
      <c r="A26">
        <v>1968</v>
      </c>
      <c r="B26">
        <v>35</v>
      </c>
    </row>
    <row r="27" spans="1:32" x14ac:dyDescent="0.3">
      <c r="A27">
        <v>1969</v>
      </c>
      <c r="B27">
        <v>72</v>
      </c>
    </row>
    <row r="28" spans="1:32" x14ac:dyDescent="0.3">
      <c r="A28">
        <v>1970</v>
      </c>
      <c r="B28">
        <v>91</v>
      </c>
    </row>
    <row r="29" spans="1:32" x14ac:dyDescent="0.3">
      <c r="A29">
        <v>1971</v>
      </c>
      <c r="B29">
        <v>79</v>
      </c>
    </row>
    <row r="30" spans="1:32" x14ac:dyDescent="0.3">
      <c r="A30">
        <v>1972</v>
      </c>
      <c r="B30">
        <v>73</v>
      </c>
      <c r="C30">
        <v>2</v>
      </c>
      <c r="D30">
        <v>1</v>
      </c>
      <c r="H30">
        <v>1</v>
      </c>
      <c r="O30">
        <v>1</v>
      </c>
      <c r="Q30">
        <v>1</v>
      </c>
      <c r="T30">
        <v>1</v>
      </c>
      <c r="V30">
        <v>1</v>
      </c>
      <c r="AB30">
        <v>2</v>
      </c>
    </row>
    <row r="31" spans="1:32" x14ac:dyDescent="0.3">
      <c r="A31">
        <v>1973</v>
      </c>
      <c r="B31">
        <v>86</v>
      </c>
      <c r="C31">
        <v>15</v>
      </c>
      <c r="D31">
        <v>11</v>
      </c>
      <c r="E31">
        <v>5</v>
      </c>
      <c r="F31">
        <v>1</v>
      </c>
      <c r="J31">
        <v>5</v>
      </c>
      <c r="K31">
        <v>3</v>
      </c>
      <c r="M31">
        <v>1</v>
      </c>
      <c r="O31">
        <v>15</v>
      </c>
      <c r="P31">
        <v>3</v>
      </c>
      <c r="Q31">
        <v>5</v>
      </c>
      <c r="T31">
        <v>2</v>
      </c>
      <c r="U31">
        <v>3</v>
      </c>
      <c r="V31">
        <v>2</v>
      </c>
      <c r="W31">
        <v>4</v>
      </c>
      <c r="X31">
        <v>1</v>
      </c>
      <c r="Y31">
        <v>2</v>
      </c>
      <c r="Z31">
        <v>1</v>
      </c>
      <c r="AA31">
        <v>5</v>
      </c>
      <c r="AB31">
        <v>15</v>
      </c>
      <c r="AC31">
        <v>2</v>
      </c>
    </row>
    <row r="32" spans="1:32" x14ac:dyDescent="0.3">
      <c r="A32">
        <v>1974</v>
      </c>
      <c r="B32">
        <v>101</v>
      </c>
      <c r="C32">
        <v>17</v>
      </c>
      <c r="D32">
        <v>8</v>
      </c>
      <c r="E32">
        <v>3</v>
      </c>
      <c r="F32">
        <v>1</v>
      </c>
      <c r="H32">
        <v>1</v>
      </c>
      <c r="I32">
        <v>1</v>
      </c>
      <c r="J32">
        <v>1</v>
      </c>
      <c r="O32">
        <v>14</v>
      </c>
      <c r="P32">
        <v>2</v>
      </c>
      <c r="Q32">
        <v>6</v>
      </c>
      <c r="T32">
        <v>6</v>
      </c>
      <c r="U32">
        <v>1</v>
      </c>
      <c r="V32">
        <v>2</v>
      </c>
      <c r="W32">
        <v>1</v>
      </c>
      <c r="AA32">
        <v>1</v>
      </c>
      <c r="AB32">
        <v>17</v>
      </c>
      <c r="AF32">
        <v>1</v>
      </c>
    </row>
    <row r="33" spans="1:32" x14ac:dyDescent="0.3">
      <c r="A33">
        <v>1975</v>
      </c>
      <c r="B33">
        <v>148</v>
      </c>
      <c r="C33">
        <v>25</v>
      </c>
      <c r="D33">
        <v>7</v>
      </c>
      <c r="E33">
        <v>3</v>
      </c>
      <c r="F33">
        <v>2</v>
      </c>
      <c r="H33">
        <v>3</v>
      </c>
      <c r="J33">
        <v>3</v>
      </c>
      <c r="K33">
        <v>2</v>
      </c>
      <c r="M33">
        <v>1</v>
      </c>
      <c r="O33">
        <v>22</v>
      </c>
      <c r="P33">
        <v>9</v>
      </c>
      <c r="Q33">
        <v>13</v>
      </c>
      <c r="R33">
        <v>4</v>
      </c>
      <c r="T33">
        <v>2</v>
      </c>
      <c r="V33">
        <v>4</v>
      </c>
      <c r="W33">
        <v>4</v>
      </c>
      <c r="Y33">
        <v>2</v>
      </c>
      <c r="Z33">
        <v>1</v>
      </c>
      <c r="AA33">
        <v>6</v>
      </c>
      <c r="AB33">
        <v>25</v>
      </c>
      <c r="AC33">
        <v>1</v>
      </c>
      <c r="AE33">
        <v>1</v>
      </c>
      <c r="AF33">
        <v>4</v>
      </c>
    </row>
    <row r="34" spans="1:32" x14ac:dyDescent="0.3">
      <c r="A34">
        <v>1976</v>
      </c>
      <c r="B34">
        <v>143</v>
      </c>
      <c r="C34">
        <v>27</v>
      </c>
      <c r="D34">
        <v>16</v>
      </c>
      <c r="E34">
        <v>5</v>
      </c>
      <c r="G34">
        <v>2</v>
      </c>
      <c r="H34">
        <v>2</v>
      </c>
      <c r="I34">
        <v>1</v>
      </c>
      <c r="J34">
        <v>6</v>
      </c>
      <c r="K34">
        <v>2</v>
      </c>
      <c r="O34">
        <v>26</v>
      </c>
      <c r="P34">
        <v>6</v>
      </c>
      <c r="Q34">
        <v>9</v>
      </c>
      <c r="R34">
        <v>3</v>
      </c>
      <c r="T34">
        <v>4</v>
      </c>
      <c r="U34">
        <v>3</v>
      </c>
      <c r="V34">
        <v>8</v>
      </c>
      <c r="W34">
        <v>2</v>
      </c>
      <c r="AA34">
        <v>3</v>
      </c>
      <c r="AB34">
        <v>27</v>
      </c>
      <c r="AC34">
        <v>1</v>
      </c>
      <c r="AF34">
        <v>3</v>
      </c>
    </row>
    <row r="35" spans="1:32" x14ac:dyDescent="0.3">
      <c r="A35">
        <v>1977</v>
      </c>
      <c r="B35">
        <v>143</v>
      </c>
      <c r="C35">
        <v>34</v>
      </c>
      <c r="D35">
        <v>17</v>
      </c>
      <c r="E35">
        <v>6</v>
      </c>
      <c r="F35">
        <v>1</v>
      </c>
      <c r="G35">
        <v>1</v>
      </c>
      <c r="H35">
        <v>4</v>
      </c>
      <c r="I35">
        <v>1</v>
      </c>
      <c r="J35">
        <v>7</v>
      </c>
      <c r="K35">
        <v>1</v>
      </c>
      <c r="O35">
        <v>30</v>
      </c>
      <c r="P35">
        <v>12</v>
      </c>
      <c r="Q35">
        <v>13</v>
      </c>
      <c r="R35">
        <v>2</v>
      </c>
      <c r="T35">
        <v>8</v>
      </c>
      <c r="U35">
        <v>3</v>
      </c>
      <c r="V35">
        <v>8</v>
      </c>
      <c r="W35">
        <v>4</v>
      </c>
      <c r="Y35">
        <v>2</v>
      </c>
      <c r="AA35">
        <v>5</v>
      </c>
      <c r="AB35">
        <v>34</v>
      </c>
      <c r="AF35">
        <v>7</v>
      </c>
    </row>
    <row r="36" spans="1:32" x14ac:dyDescent="0.3">
      <c r="A36">
        <v>1978</v>
      </c>
      <c r="B36">
        <v>144</v>
      </c>
      <c r="C36">
        <v>32</v>
      </c>
      <c r="D36">
        <v>17</v>
      </c>
      <c r="E36">
        <v>7</v>
      </c>
      <c r="G36">
        <v>1</v>
      </c>
      <c r="H36">
        <v>4</v>
      </c>
      <c r="I36">
        <v>3</v>
      </c>
      <c r="J36">
        <v>4</v>
      </c>
      <c r="K36">
        <v>2</v>
      </c>
      <c r="M36">
        <v>1</v>
      </c>
      <c r="O36">
        <v>24</v>
      </c>
      <c r="P36">
        <v>12</v>
      </c>
      <c r="Q36">
        <v>7</v>
      </c>
      <c r="R36">
        <v>2</v>
      </c>
      <c r="T36">
        <v>7</v>
      </c>
      <c r="U36">
        <v>6</v>
      </c>
      <c r="V36">
        <v>12</v>
      </c>
      <c r="W36">
        <v>4</v>
      </c>
      <c r="X36">
        <v>2</v>
      </c>
      <c r="AA36">
        <v>5</v>
      </c>
      <c r="AB36">
        <v>32</v>
      </c>
      <c r="AC36">
        <v>2</v>
      </c>
      <c r="AE36">
        <v>1</v>
      </c>
      <c r="AF36">
        <v>9</v>
      </c>
    </row>
    <row r="37" spans="1:32" x14ac:dyDescent="0.3">
      <c r="A37">
        <v>1979</v>
      </c>
      <c r="B37">
        <v>138</v>
      </c>
      <c r="C37">
        <v>34</v>
      </c>
      <c r="D37">
        <v>10</v>
      </c>
      <c r="E37">
        <v>3</v>
      </c>
      <c r="F37">
        <v>1</v>
      </c>
      <c r="G37">
        <v>1</v>
      </c>
      <c r="H37">
        <v>2</v>
      </c>
      <c r="I37">
        <v>1</v>
      </c>
      <c r="J37">
        <v>4</v>
      </c>
      <c r="L37">
        <v>1</v>
      </c>
      <c r="O37">
        <v>28</v>
      </c>
      <c r="P37">
        <v>13</v>
      </c>
      <c r="Q37">
        <v>11</v>
      </c>
      <c r="R37">
        <v>2</v>
      </c>
      <c r="T37">
        <v>4</v>
      </c>
      <c r="U37">
        <v>4</v>
      </c>
      <c r="V37">
        <v>8</v>
      </c>
      <c r="W37">
        <v>5</v>
      </c>
      <c r="AA37">
        <v>8</v>
      </c>
      <c r="AB37">
        <v>34</v>
      </c>
      <c r="AC37">
        <v>2</v>
      </c>
      <c r="AF37">
        <v>8</v>
      </c>
    </row>
    <row r="38" spans="1:32" x14ac:dyDescent="0.3">
      <c r="A38">
        <v>1980</v>
      </c>
      <c r="B38">
        <v>191</v>
      </c>
      <c r="C38">
        <v>51</v>
      </c>
      <c r="D38">
        <v>21</v>
      </c>
      <c r="E38">
        <v>12</v>
      </c>
      <c r="F38">
        <v>3</v>
      </c>
      <c r="H38">
        <v>5</v>
      </c>
      <c r="I38">
        <v>1</v>
      </c>
      <c r="J38">
        <v>4</v>
      </c>
      <c r="L38">
        <v>1</v>
      </c>
      <c r="M38">
        <v>4</v>
      </c>
      <c r="O38">
        <v>35</v>
      </c>
      <c r="P38">
        <v>25</v>
      </c>
      <c r="Q38">
        <v>15</v>
      </c>
      <c r="R38">
        <v>3</v>
      </c>
      <c r="T38">
        <v>3</v>
      </c>
      <c r="U38">
        <v>4</v>
      </c>
      <c r="V38">
        <v>13</v>
      </c>
      <c r="W38">
        <v>2</v>
      </c>
      <c r="Y38">
        <v>1</v>
      </c>
      <c r="Z38">
        <v>1</v>
      </c>
      <c r="AA38">
        <v>9</v>
      </c>
      <c r="AB38">
        <v>51</v>
      </c>
      <c r="AC38">
        <v>3</v>
      </c>
      <c r="AE38">
        <v>1</v>
      </c>
      <c r="AF38">
        <v>15</v>
      </c>
    </row>
    <row r="39" spans="1:32" x14ac:dyDescent="0.3">
      <c r="A39">
        <v>1981</v>
      </c>
      <c r="B39">
        <v>239</v>
      </c>
      <c r="C39">
        <v>68</v>
      </c>
      <c r="D39">
        <v>43</v>
      </c>
      <c r="E39">
        <v>23</v>
      </c>
      <c r="F39">
        <v>1</v>
      </c>
      <c r="H39">
        <v>6</v>
      </c>
      <c r="I39">
        <v>3</v>
      </c>
      <c r="J39">
        <v>4</v>
      </c>
      <c r="K39">
        <v>5</v>
      </c>
      <c r="M39">
        <v>3</v>
      </c>
      <c r="O39">
        <v>55</v>
      </c>
      <c r="P39">
        <v>41</v>
      </c>
      <c r="Q39">
        <v>36</v>
      </c>
      <c r="R39">
        <v>3</v>
      </c>
      <c r="T39">
        <v>14</v>
      </c>
      <c r="U39">
        <v>7</v>
      </c>
      <c r="V39">
        <v>24</v>
      </c>
      <c r="W39">
        <v>4</v>
      </c>
      <c r="X39">
        <v>1</v>
      </c>
      <c r="Y39">
        <v>8</v>
      </c>
      <c r="AA39">
        <v>22</v>
      </c>
      <c r="AB39">
        <v>68</v>
      </c>
      <c r="AC39">
        <v>4</v>
      </c>
      <c r="AE39">
        <v>2</v>
      </c>
      <c r="AF39">
        <v>11</v>
      </c>
    </row>
    <row r="40" spans="1:32" x14ac:dyDescent="0.3">
      <c r="A40">
        <v>1982</v>
      </c>
      <c r="B40">
        <v>196</v>
      </c>
      <c r="C40">
        <v>70</v>
      </c>
      <c r="D40">
        <v>44</v>
      </c>
      <c r="E40">
        <v>7</v>
      </c>
      <c r="F40">
        <v>1</v>
      </c>
      <c r="H40">
        <v>7</v>
      </c>
      <c r="I40">
        <v>1</v>
      </c>
      <c r="J40">
        <v>7</v>
      </c>
      <c r="K40">
        <v>3</v>
      </c>
      <c r="O40">
        <v>61</v>
      </c>
      <c r="P40">
        <v>23</v>
      </c>
      <c r="Q40">
        <v>44</v>
      </c>
      <c r="R40">
        <v>3</v>
      </c>
      <c r="T40">
        <v>27</v>
      </c>
      <c r="U40">
        <v>6</v>
      </c>
      <c r="V40">
        <v>20</v>
      </c>
      <c r="W40">
        <v>5</v>
      </c>
      <c r="Y40">
        <v>4</v>
      </c>
      <c r="Z40">
        <v>1</v>
      </c>
      <c r="AA40">
        <v>17</v>
      </c>
      <c r="AB40">
        <v>70</v>
      </c>
      <c r="AC40">
        <v>3</v>
      </c>
      <c r="AE40">
        <v>2</v>
      </c>
      <c r="AF40">
        <v>32</v>
      </c>
    </row>
    <row r="41" spans="1:32" x14ac:dyDescent="0.3">
      <c r="A41">
        <v>1983</v>
      </c>
      <c r="B41">
        <v>192</v>
      </c>
      <c r="C41">
        <v>67</v>
      </c>
      <c r="D41">
        <v>23</v>
      </c>
      <c r="E41">
        <v>11</v>
      </c>
      <c r="F41">
        <v>6</v>
      </c>
      <c r="H41">
        <v>4</v>
      </c>
      <c r="I41">
        <v>2</v>
      </c>
      <c r="J41">
        <v>5</v>
      </c>
      <c r="K41">
        <v>2</v>
      </c>
      <c r="O41">
        <v>58</v>
      </c>
      <c r="P41">
        <v>37</v>
      </c>
      <c r="Q41">
        <v>30</v>
      </c>
      <c r="R41">
        <v>6</v>
      </c>
      <c r="T41">
        <v>7</v>
      </c>
      <c r="U41">
        <v>12</v>
      </c>
      <c r="V41">
        <v>16</v>
      </c>
      <c r="W41">
        <v>5</v>
      </c>
      <c r="Y41">
        <v>1</v>
      </c>
      <c r="Z41">
        <v>2</v>
      </c>
      <c r="AA41">
        <v>23</v>
      </c>
      <c r="AB41">
        <v>67</v>
      </c>
      <c r="AC41">
        <v>4</v>
      </c>
      <c r="AF41">
        <v>6</v>
      </c>
    </row>
    <row r="42" spans="1:32" x14ac:dyDescent="0.3">
      <c r="A42">
        <v>1984</v>
      </c>
      <c r="B42">
        <v>149</v>
      </c>
      <c r="C42">
        <v>38</v>
      </c>
      <c r="D42">
        <v>14</v>
      </c>
      <c r="E42">
        <v>7</v>
      </c>
      <c r="F42">
        <v>2</v>
      </c>
      <c r="H42">
        <v>5</v>
      </c>
      <c r="I42">
        <v>1</v>
      </c>
      <c r="J42">
        <v>6</v>
      </c>
      <c r="K42">
        <v>2</v>
      </c>
      <c r="O42">
        <v>33</v>
      </c>
      <c r="P42">
        <v>14</v>
      </c>
      <c r="Q42">
        <v>14</v>
      </c>
      <c r="R42">
        <v>1</v>
      </c>
      <c r="T42">
        <v>3</v>
      </c>
      <c r="U42">
        <v>3</v>
      </c>
      <c r="V42">
        <v>8</v>
      </c>
      <c r="W42">
        <v>4</v>
      </c>
      <c r="Z42">
        <v>3</v>
      </c>
      <c r="AA42">
        <v>9</v>
      </c>
      <c r="AB42">
        <v>38</v>
      </c>
      <c r="AC42">
        <v>5</v>
      </c>
      <c r="AE42">
        <v>1</v>
      </c>
      <c r="AF42">
        <v>5</v>
      </c>
    </row>
    <row r="43" spans="1:32" x14ac:dyDescent="0.3">
      <c r="A43">
        <v>1985</v>
      </c>
      <c r="B43">
        <v>422</v>
      </c>
      <c r="C43">
        <v>130</v>
      </c>
      <c r="D43">
        <v>24</v>
      </c>
      <c r="E43">
        <v>10</v>
      </c>
      <c r="F43">
        <v>4</v>
      </c>
      <c r="H43">
        <v>15</v>
      </c>
      <c r="I43">
        <v>3</v>
      </c>
      <c r="J43">
        <v>13</v>
      </c>
      <c r="K43">
        <v>3</v>
      </c>
      <c r="M43">
        <v>1</v>
      </c>
      <c r="O43">
        <v>102</v>
      </c>
      <c r="P43">
        <v>33</v>
      </c>
      <c r="Q43">
        <v>36</v>
      </c>
      <c r="R43">
        <v>9</v>
      </c>
      <c r="T43">
        <v>23</v>
      </c>
      <c r="U43">
        <v>7</v>
      </c>
      <c r="V43">
        <v>18</v>
      </c>
      <c r="W43">
        <v>8</v>
      </c>
      <c r="X43">
        <v>1</v>
      </c>
      <c r="Y43">
        <v>1</v>
      </c>
      <c r="Z43">
        <v>2</v>
      </c>
      <c r="AA43">
        <v>17</v>
      </c>
      <c r="AB43">
        <v>128</v>
      </c>
      <c r="AC43">
        <v>6</v>
      </c>
      <c r="AF43">
        <v>22</v>
      </c>
    </row>
    <row r="44" spans="1:32" x14ac:dyDescent="0.3">
      <c r="A44">
        <v>1986</v>
      </c>
      <c r="B44">
        <v>554</v>
      </c>
      <c r="C44">
        <v>149</v>
      </c>
      <c r="D44">
        <v>32</v>
      </c>
      <c r="E44">
        <v>15</v>
      </c>
      <c r="F44">
        <v>3</v>
      </c>
      <c r="H44">
        <v>11</v>
      </c>
      <c r="I44">
        <v>6</v>
      </c>
      <c r="J44">
        <v>6</v>
      </c>
      <c r="L44">
        <v>2</v>
      </c>
      <c r="M44">
        <v>2</v>
      </c>
      <c r="O44">
        <v>128</v>
      </c>
      <c r="P44">
        <v>48</v>
      </c>
      <c r="Q44">
        <v>49</v>
      </c>
      <c r="R44">
        <v>7</v>
      </c>
      <c r="T44">
        <v>14</v>
      </c>
      <c r="U44">
        <v>9</v>
      </c>
      <c r="V44">
        <v>13</v>
      </c>
      <c r="W44">
        <v>7</v>
      </c>
      <c r="X44">
        <v>3</v>
      </c>
      <c r="Y44">
        <v>3</v>
      </c>
      <c r="AA44">
        <v>15</v>
      </c>
      <c r="AB44">
        <v>148</v>
      </c>
      <c r="AC44">
        <v>5</v>
      </c>
      <c r="AE44">
        <v>2</v>
      </c>
      <c r="AF44">
        <v>21</v>
      </c>
    </row>
    <row r="45" spans="1:32" x14ac:dyDescent="0.3">
      <c r="A45">
        <v>1987</v>
      </c>
      <c r="B45">
        <v>613</v>
      </c>
      <c r="C45">
        <v>184</v>
      </c>
      <c r="D45">
        <v>23</v>
      </c>
      <c r="E45">
        <v>16</v>
      </c>
      <c r="F45">
        <v>5</v>
      </c>
      <c r="G45">
        <v>1</v>
      </c>
      <c r="H45">
        <v>20</v>
      </c>
      <c r="I45">
        <v>1</v>
      </c>
      <c r="J45">
        <v>12</v>
      </c>
      <c r="K45">
        <v>4</v>
      </c>
      <c r="L45">
        <v>3</v>
      </c>
      <c r="M45">
        <v>5</v>
      </c>
      <c r="O45">
        <v>157</v>
      </c>
      <c r="P45">
        <v>60</v>
      </c>
      <c r="Q45">
        <v>49</v>
      </c>
      <c r="R45">
        <v>7</v>
      </c>
      <c r="T45">
        <v>21</v>
      </c>
      <c r="U45">
        <v>13</v>
      </c>
      <c r="V45">
        <v>17</v>
      </c>
      <c r="W45">
        <v>9</v>
      </c>
      <c r="X45">
        <v>2</v>
      </c>
      <c r="Y45">
        <v>4</v>
      </c>
      <c r="AA45">
        <v>13</v>
      </c>
      <c r="AB45">
        <v>182</v>
      </c>
      <c r="AC45">
        <v>11</v>
      </c>
      <c r="AD45">
        <v>1</v>
      </c>
      <c r="AF45">
        <v>47</v>
      </c>
    </row>
    <row r="46" spans="1:32" x14ac:dyDescent="0.3">
      <c r="A46">
        <v>1988</v>
      </c>
      <c r="B46">
        <v>628</v>
      </c>
      <c r="C46">
        <v>178</v>
      </c>
      <c r="D46">
        <v>32</v>
      </c>
      <c r="E46">
        <v>16</v>
      </c>
      <c r="F46">
        <v>3</v>
      </c>
      <c r="G46">
        <v>3</v>
      </c>
      <c r="H46">
        <v>17</v>
      </c>
      <c r="I46">
        <v>2</v>
      </c>
      <c r="J46">
        <v>7</v>
      </c>
      <c r="K46">
        <v>5</v>
      </c>
      <c r="O46">
        <v>148</v>
      </c>
      <c r="P46">
        <v>57</v>
      </c>
      <c r="Q46">
        <v>62</v>
      </c>
      <c r="R46">
        <v>14</v>
      </c>
      <c r="T46">
        <v>14</v>
      </c>
      <c r="U46">
        <v>8</v>
      </c>
      <c r="V46">
        <v>12</v>
      </c>
      <c r="W46">
        <v>12</v>
      </c>
      <c r="X46">
        <v>3</v>
      </c>
      <c r="Z46">
        <v>1</v>
      </c>
      <c r="AA46">
        <v>18</v>
      </c>
      <c r="AB46">
        <v>178</v>
      </c>
      <c r="AC46">
        <v>4</v>
      </c>
      <c r="AE46">
        <v>1</v>
      </c>
      <c r="AF46">
        <v>16</v>
      </c>
    </row>
    <row r="47" spans="1:32" x14ac:dyDescent="0.3">
      <c r="A47">
        <v>1989</v>
      </c>
      <c r="B47">
        <v>489</v>
      </c>
      <c r="C47">
        <v>155</v>
      </c>
      <c r="D47">
        <v>21</v>
      </c>
      <c r="E47">
        <v>11</v>
      </c>
      <c r="F47">
        <v>4</v>
      </c>
      <c r="G47">
        <v>2</v>
      </c>
      <c r="H47">
        <v>21</v>
      </c>
      <c r="I47">
        <v>1</v>
      </c>
      <c r="J47">
        <v>1</v>
      </c>
      <c r="K47">
        <v>4</v>
      </c>
      <c r="M47">
        <v>3</v>
      </c>
      <c r="O47">
        <v>126</v>
      </c>
      <c r="P47">
        <v>45</v>
      </c>
      <c r="Q47">
        <v>38</v>
      </c>
      <c r="R47">
        <v>6</v>
      </c>
      <c r="T47">
        <v>13</v>
      </c>
      <c r="U47">
        <v>4</v>
      </c>
      <c r="V47">
        <v>11</v>
      </c>
      <c r="W47">
        <v>7</v>
      </c>
      <c r="X47">
        <v>2</v>
      </c>
      <c r="Y47">
        <v>3</v>
      </c>
      <c r="Z47">
        <v>1</v>
      </c>
      <c r="AA47">
        <v>17</v>
      </c>
      <c r="AB47">
        <v>155</v>
      </c>
      <c r="AC47">
        <v>4</v>
      </c>
      <c r="AE47">
        <v>2</v>
      </c>
      <c r="AF47">
        <v>18</v>
      </c>
    </row>
    <row r="48" spans="1:32" x14ac:dyDescent="0.3">
      <c r="A48">
        <v>1990</v>
      </c>
      <c r="B48">
        <v>570</v>
      </c>
      <c r="C48">
        <v>217</v>
      </c>
      <c r="D48">
        <v>34</v>
      </c>
      <c r="E48">
        <v>12</v>
      </c>
      <c r="F48">
        <v>10</v>
      </c>
      <c r="G48">
        <v>2</v>
      </c>
      <c r="H48">
        <v>28</v>
      </c>
      <c r="I48">
        <v>8</v>
      </c>
      <c r="J48">
        <v>10</v>
      </c>
      <c r="K48">
        <v>10</v>
      </c>
      <c r="M48">
        <v>4</v>
      </c>
      <c r="O48">
        <v>169</v>
      </c>
      <c r="P48">
        <v>61</v>
      </c>
      <c r="Q48">
        <v>54</v>
      </c>
      <c r="R48">
        <v>13</v>
      </c>
      <c r="T48">
        <v>21</v>
      </c>
      <c r="U48">
        <v>7</v>
      </c>
      <c r="V48">
        <v>19</v>
      </c>
      <c r="W48">
        <v>5</v>
      </c>
      <c r="Y48">
        <v>2</v>
      </c>
      <c r="Z48">
        <v>4</v>
      </c>
      <c r="AA48">
        <v>18</v>
      </c>
      <c r="AB48">
        <v>205</v>
      </c>
      <c r="AC48">
        <v>9</v>
      </c>
      <c r="AD48">
        <v>7</v>
      </c>
      <c r="AE48">
        <v>1</v>
      </c>
      <c r="AF48">
        <v>47</v>
      </c>
    </row>
    <row r="49" spans="1:32" x14ac:dyDescent="0.3">
      <c r="A49">
        <v>1991</v>
      </c>
      <c r="B49">
        <v>554</v>
      </c>
      <c r="C49">
        <v>215</v>
      </c>
      <c r="D49">
        <v>35</v>
      </c>
      <c r="E49">
        <v>17</v>
      </c>
      <c r="F49">
        <v>8</v>
      </c>
      <c r="G49">
        <v>1</v>
      </c>
      <c r="H49">
        <v>19</v>
      </c>
      <c r="I49">
        <v>8</v>
      </c>
      <c r="J49">
        <v>7</v>
      </c>
      <c r="K49">
        <v>2</v>
      </c>
      <c r="M49">
        <v>4</v>
      </c>
      <c r="O49">
        <v>170</v>
      </c>
      <c r="P49">
        <v>57</v>
      </c>
      <c r="Q49">
        <v>39</v>
      </c>
      <c r="R49">
        <v>9</v>
      </c>
      <c r="T49">
        <v>12</v>
      </c>
      <c r="U49">
        <v>6</v>
      </c>
      <c r="V49">
        <v>5</v>
      </c>
      <c r="W49">
        <v>7</v>
      </c>
      <c r="AA49">
        <v>12</v>
      </c>
      <c r="AB49">
        <v>215</v>
      </c>
      <c r="AC49">
        <v>11</v>
      </c>
      <c r="AE49">
        <v>4</v>
      </c>
      <c r="AF49">
        <v>27</v>
      </c>
    </row>
    <row r="50" spans="1:32" x14ac:dyDescent="0.3">
      <c r="A50">
        <v>1992</v>
      </c>
      <c r="B50">
        <v>622</v>
      </c>
      <c r="C50">
        <v>238</v>
      </c>
      <c r="D50">
        <v>35</v>
      </c>
      <c r="E50">
        <v>19</v>
      </c>
      <c r="F50">
        <v>18</v>
      </c>
      <c r="G50">
        <v>2</v>
      </c>
      <c r="H50">
        <v>22</v>
      </c>
      <c r="I50">
        <v>2</v>
      </c>
      <c r="J50">
        <v>9</v>
      </c>
      <c r="K50">
        <v>3</v>
      </c>
      <c r="M50">
        <v>5</v>
      </c>
      <c r="O50">
        <v>186</v>
      </c>
      <c r="P50">
        <v>86</v>
      </c>
      <c r="Q50">
        <v>49</v>
      </c>
      <c r="R50">
        <v>7</v>
      </c>
      <c r="T50">
        <v>17</v>
      </c>
      <c r="U50">
        <v>7</v>
      </c>
      <c r="V50">
        <v>22</v>
      </c>
      <c r="W50">
        <v>11</v>
      </c>
      <c r="Y50">
        <v>1</v>
      </c>
      <c r="Z50">
        <v>2</v>
      </c>
      <c r="AA50">
        <v>18</v>
      </c>
      <c r="AB50">
        <v>235</v>
      </c>
      <c r="AC50">
        <v>11</v>
      </c>
      <c r="AF50">
        <v>28</v>
      </c>
    </row>
    <row r="51" spans="1:32" x14ac:dyDescent="0.3">
      <c r="A51">
        <v>1993</v>
      </c>
      <c r="B51">
        <v>726</v>
      </c>
      <c r="C51">
        <v>248</v>
      </c>
      <c r="D51">
        <v>44</v>
      </c>
      <c r="E51">
        <v>27</v>
      </c>
      <c r="F51">
        <v>11</v>
      </c>
      <c r="H51">
        <v>35</v>
      </c>
      <c r="I51">
        <v>4</v>
      </c>
      <c r="J51">
        <v>6</v>
      </c>
      <c r="K51">
        <v>4</v>
      </c>
      <c r="L51">
        <v>2</v>
      </c>
      <c r="M51">
        <v>4</v>
      </c>
      <c r="N51">
        <v>1</v>
      </c>
      <c r="O51">
        <v>188</v>
      </c>
      <c r="P51">
        <v>93</v>
      </c>
      <c r="Q51">
        <v>62</v>
      </c>
      <c r="R51">
        <v>11</v>
      </c>
      <c r="T51">
        <v>25</v>
      </c>
      <c r="U51">
        <v>4</v>
      </c>
      <c r="V51">
        <v>18</v>
      </c>
      <c r="W51">
        <v>15</v>
      </c>
      <c r="X51">
        <v>1</v>
      </c>
      <c r="Y51">
        <v>1</v>
      </c>
      <c r="Z51">
        <v>3</v>
      </c>
      <c r="AA51">
        <v>22</v>
      </c>
      <c r="AB51">
        <v>248</v>
      </c>
      <c r="AC51">
        <v>10</v>
      </c>
      <c r="AE51">
        <v>4</v>
      </c>
      <c r="AF51">
        <v>33</v>
      </c>
    </row>
    <row r="52" spans="1:32" x14ac:dyDescent="0.3">
      <c r="A52">
        <v>1994</v>
      </c>
      <c r="B52">
        <v>605</v>
      </c>
      <c r="C52">
        <v>218</v>
      </c>
      <c r="D52">
        <v>51</v>
      </c>
      <c r="E52">
        <v>25</v>
      </c>
      <c r="F52">
        <v>12</v>
      </c>
      <c r="G52">
        <v>3</v>
      </c>
      <c r="H52">
        <v>21</v>
      </c>
      <c r="I52">
        <v>5</v>
      </c>
      <c r="J52">
        <v>2</v>
      </c>
      <c r="K52">
        <v>5</v>
      </c>
      <c r="M52">
        <v>3</v>
      </c>
      <c r="O52">
        <v>166</v>
      </c>
      <c r="P52">
        <v>81</v>
      </c>
      <c r="Q52">
        <v>58</v>
      </c>
      <c r="R52">
        <v>9</v>
      </c>
      <c r="T52">
        <v>16</v>
      </c>
      <c r="U52">
        <v>5</v>
      </c>
      <c r="V52">
        <v>15</v>
      </c>
      <c r="W52">
        <v>8</v>
      </c>
      <c r="X52">
        <v>2</v>
      </c>
      <c r="Y52">
        <v>1</v>
      </c>
      <c r="AA52">
        <v>14</v>
      </c>
      <c r="AB52">
        <v>213</v>
      </c>
      <c r="AC52">
        <v>9</v>
      </c>
      <c r="AD52">
        <v>2</v>
      </c>
      <c r="AE52">
        <v>2</v>
      </c>
      <c r="AF52">
        <v>12</v>
      </c>
    </row>
    <row r="53" spans="1:32" x14ac:dyDescent="0.3">
      <c r="A53">
        <v>1995</v>
      </c>
      <c r="B53">
        <v>738</v>
      </c>
      <c r="C53">
        <v>296</v>
      </c>
      <c r="D53">
        <v>52</v>
      </c>
      <c r="E53">
        <v>40</v>
      </c>
      <c r="F53">
        <v>26</v>
      </c>
      <c r="G53">
        <v>3</v>
      </c>
      <c r="H53">
        <v>35</v>
      </c>
      <c r="I53">
        <v>8</v>
      </c>
      <c r="J53">
        <v>7</v>
      </c>
      <c r="K53">
        <v>7</v>
      </c>
      <c r="L53">
        <v>2</v>
      </c>
      <c r="M53">
        <v>7</v>
      </c>
      <c r="O53">
        <v>249</v>
      </c>
      <c r="P53">
        <v>111</v>
      </c>
      <c r="Q53">
        <v>99</v>
      </c>
      <c r="R53">
        <v>7</v>
      </c>
      <c r="T53">
        <v>36</v>
      </c>
      <c r="U53">
        <v>12</v>
      </c>
      <c r="V53">
        <v>13</v>
      </c>
      <c r="W53">
        <v>10</v>
      </c>
      <c r="X53">
        <v>1</v>
      </c>
      <c r="Y53">
        <v>1</v>
      </c>
      <c r="Z53">
        <v>3</v>
      </c>
      <c r="AA53">
        <v>20</v>
      </c>
      <c r="AB53">
        <v>289</v>
      </c>
      <c r="AC53">
        <v>10</v>
      </c>
      <c r="AD53">
        <v>2</v>
      </c>
      <c r="AE53">
        <v>4</v>
      </c>
      <c r="AF53">
        <v>59</v>
      </c>
    </row>
    <row r="54" spans="1:32" x14ac:dyDescent="0.3">
      <c r="A54">
        <v>1996</v>
      </c>
      <c r="B54">
        <v>623</v>
      </c>
      <c r="C54">
        <v>249</v>
      </c>
      <c r="D54">
        <v>48</v>
      </c>
      <c r="E54">
        <v>18</v>
      </c>
      <c r="F54">
        <v>16</v>
      </c>
      <c r="G54">
        <v>7</v>
      </c>
      <c r="H54">
        <v>28</v>
      </c>
      <c r="I54">
        <v>11</v>
      </c>
      <c r="J54">
        <v>7</v>
      </c>
      <c r="K54">
        <v>6</v>
      </c>
      <c r="L54">
        <v>2</v>
      </c>
      <c r="M54">
        <v>8</v>
      </c>
      <c r="N54">
        <v>3</v>
      </c>
      <c r="O54">
        <v>177</v>
      </c>
      <c r="P54">
        <v>80</v>
      </c>
      <c r="Q54">
        <v>53</v>
      </c>
      <c r="R54">
        <v>15</v>
      </c>
      <c r="T54">
        <v>19</v>
      </c>
      <c r="U54">
        <v>17</v>
      </c>
      <c r="V54">
        <v>6</v>
      </c>
      <c r="W54">
        <v>10</v>
      </c>
      <c r="X54">
        <v>4</v>
      </c>
      <c r="Y54">
        <v>2</v>
      </c>
      <c r="Z54">
        <v>2</v>
      </c>
      <c r="AA54">
        <v>28</v>
      </c>
      <c r="AB54">
        <v>231</v>
      </c>
      <c r="AC54">
        <v>21</v>
      </c>
      <c r="AD54">
        <v>6</v>
      </c>
      <c r="AE54">
        <v>6</v>
      </c>
      <c r="AF54">
        <v>64</v>
      </c>
    </row>
    <row r="55" spans="1:32" x14ac:dyDescent="0.3">
      <c r="A55">
        <v>1997</v>
      </c>
      <c r="B55">
        <v>533</v>
      </c>
      <c r="C55">
        <v>170</v>
      </c>
      <c r="D55">
        <v>35</v>
      </c>
      <c r="E55">
        <v>7</v>
      </c>
      <c r="F55">
        <v>13</v>
      </c>
      <c r="G55">
        <v>3</v>
      </c>
      <c r="H55">
        <v>7</v>
      </c>
      <c r="I55">
        <v>7</v>
      </c>
      <c r="J55">
        <v>4</v>
      </c>
      <c r="K55">
        <v>6</v>
      </c>
      <c r="L55">
        <v>2</v>
      </c>
      <c r="N55">
        <v>1</v>
      </c>
      <c r="O55">
        <v>127</v>
      </c>
      <c r="P55">
        <v>54</v>
      </c>
      <c r="Q55">
        <v>32</v>
      </c>
      <c r="R55">
        <v>12</v>
      </c>
      <c r="T55">
        <v>14</v>
      </c>
      <c r="U55">
        <v>9</v>
      </c>
      <c r="V55">
        <v>15</v>
      </c>
      <c r="W55">
        <v>8</v>
      </c>
      <c r="X55">
        <v>2</v>
      </c>
      <c r="AA55">
        <v>18</v>
      </c>
      <c r="AB55">
        <v>166</v>
      </c>
      <c r="AC55">
        <v>12</v>
      </c>
      <c r="AD55">
        <v>1</v>
      </c>
      <c r="AE55">
        <v>4</v>
      </c>
      <c r="AF55">
        <v>27</v>
      </c>
    </row>
    <row r="56" spans="1:32" x14ac:dyDescent="0.3">
      <c r="A56">
        <v>1998</v>
      </c>
      <c r="B56">
        <v>760</v>
      </c>
      <c r="C56">
        <v>256</v>
      </c>
      <c r="D56">
        <v>37</v>
      </c>
      <c r="E56">
        <v>9</v>
      </c>
      <c r="F56">
        <v>12</v>
      </c>
      <c r="G56">
        <v>4</v>
      </c>
      <c r="H56">
        <v>8</v>
      </c>
      <c r="I56">
        <v>15</v>
      </c>
      <c r="J56">
        <v>8</v>
      </c>
      <c r="K56">
        <v>5</v>
      </c>
      <c r="L56">
        <v>4</v>
      </c>
      <c r="M56">
        <v>8</v>
      </c>
      <c r="N56">
        <v>3</v>
      </c>
      <c r="O56">
        <v>155</v>
      </c>
      <c r="P56">
        <v>48</v>
      </c>
      <c r="Q56">
        <v>35</v>
      </c>
      <c r="R56">
        <v>17</v>
      </c>
      <c r="T56">
        <v>18</v>
      </c>
      <c r="U56">
        <v>10</v>
      </c>
      <c r="V56">
        <v>13</v>
      </c>
      <c r="W56">
        <v>11</v>
      </c>
      <c r="X56">
        <v>2</v>
      </c>
      <c r="Y56">
        <v>7</v>
      </c>
      <c r="Z56">
        <v>1</v>
      </c>
      <c r="AA56">
        <v>24</v>
      </c>
      <c r="AB56">
        <v>253</v>
      </c>
      <c r="AC56">
        <v>13</v>
      </c>
      <c r="AD56">
        <v>1</v>
      </c>
      <c r="AE56">
        <v>5</v>
      </c>
      <c r="AF56">
        <v>24</v>
      </c>
    </row>
    <row r="57" spans="1:32" x14ac:dyDescent="0.3">
      <c r="A57">
        <v>1999</v>
      </c>
      <c r="B57">
        <v>587</v>
      </c>
      <c r="C57">
        <v>194</v>
      </c>
      <c r="D57">
        <v>40</v>
      </c>
      <c r="E57">
        <v>16</v>
      </c>
      <c r="F57">
        <v>16</v>
      </c>
      <c r="G57">
        <v>4</v>
      </c>
      <c r="H57">
        <v>10</v>
      </c>
      <c r="I57">
        <v>12</v>
      </c>
      <c r="J57">
        <v>8</v>
      </c>
      <c r="K57">
        <v>4</v>
      </c>
      <c r="L57">
        <v>3</v>
      </c>
      <c r="M57">
        <v>6</v>
      </c>
      <c r="N57">
        <v>3</v>
      </c>
      <c r="O57">
        <v>125</v>
      </c>
      <c r="P57">
        <v>56</v>
      </c>
      <c r="Q57">
        <v>38</v>
      </c>
      <c r="R57">
        <v>11</v>
      </c>
      <c r="S57">
        <v>10</v>
      </c>
      <c r="T57">
        <v>30</v>
      </c>
      <c r="U57">
        <v>11</v>
      </c>
      <c r="V57">
        <v>10</v>
      </c>
      <c r="W57">
        <v>10</v>
      </c>
      <c r="X57">
        <v>3</v>
      </c>
      <c r="Y57">
        <v>1</v>
      </c>
      <c r="Z57">
        <v>2</v>
      </c>
      <c r="AA57">
        <v>18</v>
      </c>
      <c r="AB57">
        <v>192</v>
      </c>
      <c r="AC57">
        <v>21</v>
      </c>
      <c r="AE57">
        <v>4</v>
      </c>
      <c r="AF57">
        <v>29</v>
      </c>
    </row>
    <row r="58" spans="1:32" x14ac:dyDescent="0.3">
      <c r="A58">
        <v>2000</v>
      </c>
      <c r="B58">
        <v>701</v>
      </c>
      <c r="C58">
        <v>250</v>
      </c>
      <c r="D58">
        <v>59</v>
      </c>
      <c r="E58">
        <v>26</v>
      </c>
      <c r="F58">
        <v>18</v>
      </c>
      <c r="G58">
        <v>4</v>
      </c>
      <c r="H58">
        <v>16</v>
      </c>
      <c r="I58">
        <v>11</v>
      </c>
      <c r="K58">
        <v>13</v>
      </c>
      <c r="L58">
        <v>5</v>
      </c>
      <c r="M58">
        <v>5</v>
      </c>
      <c r="N58">
        <v>1</v>
      </c>
      <c r="O58">
        <v>137</v>
      </c>
      <c r="P58">
        <v>63</v>
      </c>
      <c r="Q58">
        <v>93</v>
      </c>
      <c r="R58">
        <v>4</v>
      </c>
      <c r="S58">
        <v>88</v>
      </c>
      <c r="T58">
        <v>35</v>
      </c>
      <c r="U58">
        <v>11</v>
      </c>
      <c r="V58">
        <v>7</v>
      </c>
      <c r="W58">
        <v>7</v>
      </c>
      <c r="X58">
        <v>9</v>
      </c>
      <c r="Y58">
        <v>1</v>
      </c>
      <c r="Z58">
        <v>2</v>
      </c>
      <c r="AA58">
        <v>18</v>
      </c>
      <c r="AB58">
        <v>246</v>
      </c>
      <c r="AC58">
        <v>31</v>
      </c>
      <c r="AD58">
        <v>1</v>
      </c>
      <c r="AE58">
        <v>5</v>
      </c>
      <c r="AF58">
        <v>49</v>
      </c>
    </row>
    <row r="59" spans="1:32" x14ac:dyDescent="0.3">
      <c r="A59">
        <v>2001</v>
      </c>
      <c r="B59">
        <v>711</v>
      </c>
      <c r="C59">
        <v>233</v>
      </c>
      <c r="D59">
        <v>63</v>
      </c>
      <c r="E59">
        <v>24</v>
      </c>
      <c r="F59">
        <v>15</v>
      </c>
      <c r="G59">
        <v>1</v>
      </c>
      <c r="H59">
        <v>24</v>
      </c>
      <c r="I59">
        <v>11</v>
      </c>
      <c r="J59">
        <v>3</v>
      </c>
      <c r="K59">
        <v>8</v>
      </c>
      <c r="L59">
        <v>5</v>
      </c>
      <c r="M59">
        <v>5</v>
      </c>
      <c r="N59">
        <v>4</v>
      </c>
      <c r="O59">
        <v>122</v>
      </c>
      <c r="P59">
        <v>53</v>
      </c>
      <c r="Q59">
        <v>81</v>
      </c>
      <c r="R59">
        <v>13</v>
      </c>
      <c r="S59">
        <v>64</v>
      </c>
      <c r="T59">
        <v>41</v>
      </c>
      <c r="U59">
        <v>15</v>
      </c>
      <c r="V59">
        <v>6</v>
      </c>
      <c r="W59">
        <v>8</v>
      </c>
      <c r="X59">
        <v>5</v>
      </c>
      <c r="Y59">
        <v>2</v>
      </c>
      <c r="AA59">
        <v>23</v>
      </c>
      <c r="AB59">
        <v>230</v>
      </c>
      <c r="AC59">
        <v>20</v>
      </c>
      <c r="AE59">
        <v>7</v>
      </c>
      <c r="AF59">
        <v>33</v>
      </c>
    </row>
    <row r="60" spans="1:32" x14ac:dyDescent="0.3">
      <c r="A60">
        <v>2002</v>
      </c>
      <c r="B60">
        <v>873</v>
      </c>
      <c r="C60">
        <v>291</v>
      </c>
      <c r="D60">
        <v>98</v>
      </c>
      <c r="E60">
        <v>41</v>
      </c>
      <c r="F60">
        <v>34</v>
      </c>
      <c r="G60">
        <v>25</v>
      </c>
      <c r="H60">
        <v>27</v>
      </c>
      <c r="I60">
        <v>17</v>
      </c>
      <c r="J60">
        <v>5</v>
      </c>
      <c r="K60">
        <v>12</v>
      </c>
      <c r="L60">
        <v>28</v>
      </c>
      <c r="M60">
        <v>12</v>
      </c>
      <c r="N60">
        <v>4</v>
      </c>
      <c r="O60">
        <v>158</v>
      </c>
      <c r="P60">
        <v>81</v>
      </c>
      <c r="Q60">
        <v>108</v>
      </c>
      <c r="R60">
        <v>12</v>
      </c>
      <c r="S60">
        <v>83</v>
      </c>
      <c r="T60">
        <v>25</v>
      </c>
      <c r="U60">
        <v>15</v>
      </c>
      <c r="V60">
        <v>11</v>
      </c>
      <c r="W60">
        <v>10</v>
      </c>
      <c r="X60">
        <v>13</v>
      </c>
      <c r="Y60">
        <v>2</v>
      </c>
      <c r="Z60">
        <v>1</v>
      </c>
      <c r="AA60">
        <v>30</v>
      </c>
      <c r="AB60">
        <v>291</v>
      </c>
      <c r="AC60">
        <v>43</v>
      </c>
      <c r="AD60">
        <v>20</v>
      </c>
      <c r="AE60">
        <v>2</v>
      </c>
      <c r="AF60">
        <v>54</v>
      </c>
    </row>
    <row r="61" spans="1:32" x14ac:dyDescent="0.3">
      <c r="A61">
        <v>2003</v>
      </c>
      <c r="B61">
        <v>863</v>
      </c>
      <c r="C61">
        <v>307</v>
      </c>
      <c r="D61">
        <v>100</v>
      </c>
      <c r="E61">
        <v>39</v>
      </c>
      <c r="F61">
        <v>25</v>
      </c>
      <c r="G61">
        <v>11</v>
      </c>
      <c r="H61">
        <v>42</v>
      </c>
      <c r="I61">
        <v>24</v>
      </c>
      <c r="J61">
        <v>2</v>
      </c>
      <c r="K61">
        <v>10</v>
      </c>
      <c r="L61">
        <v>10</v>
      </c>
      <c r="M61">
        <v>17</v>
      </c>
      <c r="N61">
        <v>4</v>
      </c>
      <c r="O61">
        <v>162</v>
      </c>
      <c r="P61">
        <v>90</v>
      </c>
      <c r="Q61">
        <v>126</v>
      </c>
      <c r="R61">
        <v>8</v>
      </c>
      <c r="S61">
        <v>111</v>
      </c>
      <c r="T61">
        <v>36</v>
      </c>
      <c r="U61">
        <v>18</v>
      </c>
      <c r="V61">
        <v>15</v>
      </c>
      <c r="W61">
        <v>11</v>
      </c>
      <c r="X61">
        <v>4</v>
      </c>
      <c r="Y61">
        <v>1</v>
      </c>
      <c r="Z61">
        <v>3</v>
      </c>
      <c r="AA61">
        <v>32</v>
      </c>
      <c r="AB61">
        <v>298</v>
      </c>
      <c r="AC61">
        <v>25</v>
      </c>
      <c r="AD61">
        <v>1</v>
      </c>
      <c r="AE61">
        <v>7</v>
      </c>
      <c r="AF61">
        <v>31</v>
      </c>
    </row>
    <row r="62" spans="1:32" x14ac:dyDescent="0.3">
      <c r="A62">
        <v>2004</v>
      </c>
      <c r="B62">
        <v>999</v>
      </c>
      <c r="C62">
        <v>331</v>
      </c>
      <c r="D62">
        <v>98</v>
      </c>
      <c r="E62">
        <v>52</v>
      </c>
      <c r="F62">
        <v>29</v>
      </c>
      <c r="G62">
        <v>7</v>
      </c>
      <c r="H62">
        <v>38</v>
      </c>
      <c r="I62">
        <v>23</v>
      </c>
      <c r="J62">
        <v>4</v>
      </c>
      <c r="K62">
        <v>14</v>
      </c>
      <c r="L62">
        <v>13</v>
      </c>
      <c r="M62">
        <v>20</v>
      </c>
      <c r="N62">
        <v>6</v>
      </c>
      <c r="O62">
        <v>192</v>
      </c>
      <c r="P62">
        <v>91</v>
      </c>
      <c r="Q62">
        <v>116</v>
      </c>
      <c r="R62">
        <v>9</v>
      </c>
      <c r="S62">
        <v>99</v>
      </c>
      <c r="T62">
        <v>35</v>
      </c>
      <c r="U62">
        <v>24</v>
      </c>
      <c r="V62">
        <v>16</v>
      </c>
      <c r="W62">
        <v>10</v>
      </c>
      <c r="X62">
        <v>12</v>
      </c>
      <c r="Y62">
        <v>3</v>
      </c>
      <c r="Z62">
        <v>2</v>
      </c>
      <c r="AA62">
        <v>38</v>
      </c>
      <c r="AB62">
        <v>323</v>
      </c>
      <c r="AC62">
        <v>26</v>
      </c>
      <c r="AD62">
        <v>6</v>
      </c>
      <c r="AE62">
        <v>6</v>
      </c>
      <c r="AF62">
        <v>49</v>
      </c>
    </row>
    <row r="63" spans="1:32" x14ac:dyDescent="0.3">
      <c r="A63">
        <v>2005</v>
      </c>
      <c r="B63">
        <v>1037</v>
      </c>
      <c r="C63">
        <v>369</v>
      </c>
      <c r="D63">
        <v>115</v>
      </c>
      <c r="E63">
        <v>41</v>
      </c>
      <c r="F63">
        <v>29</v>
      </c>
      <c r="G63">
        <v>12</v>
      </c>
      <c r="H63">
        <v>51</v>
      </c>
      <c r="I63">
        <v>30</v>
      </c>
      <c r="J63">
        <v>9</v>
      </c>
      <c r="K63">
        <v>21</v>
      </c>
      <c r="L63">
        <v>28</v>
      </c>
      <c r="M63">
        <v>15</v>
      </c>
      <c r="N63">
        <v>14</v>
      </c>
      <c r="O63">
        <v>198</v>
      </c>
      <c r="P63">
        <v>102</v>
      </c>
      <c r="Q63">
        <v>141</v>
      </c>
      <c r="R63">
        <v>15</v>
      </c>
      <c r="S63">
        <v>107</v>
      </c>
      <c r="T63">
        <v>48</v>
      </c>
      <c r="U63">
        <v>28</v>
      </c>
      <c r="V63">
        <v>17</v>
      </c>
      <c r="W63">
        <v>10</v>
      </c>
      <c r="X63">
        <v>13</v>
      </c>
      <c r="Y63">
        <v>2</v>
      </c>
      <c r="Z63">
        <v>3</v>
      </c>
      <c r="AA63">
        <v>36</v>
      </c>
      <c r="AB63">
        <v>356</v>
      </c>
      <c r="AC63">
        <v>43</v>
      </c>
      <c r="AD63">
        <v>10</v>
      </c>
      <c r="AE63">
        <v>8</v>
      </c>
      <c r="AF63">
        <v>53</v>
      </c>
    </row>
    <row r="64" spans="1:32" x14ac:dyDescent="0.3">
      <c r="A64">
        <v>2006</v>
      </c>
      <c r="B64">
        <v>1114</v>
      </c>
      <c r="C64">
        <v>426</v>
      </c>
      <c r="D64">
        <v>148</v>
      </c>
      <c r="E64">
        <v>48</v>
      </c>
      <c r="F64">
        <v>31</v>
      </c>
      <c r="G64">
        <v>7</v>
      </c>
      <c r="H64">
        <v>56</v>
      </c>
      <c r="I64">
        <v>44</v>
      </c>
      <c r="J64">
        <v>4</v>
      </c>
      <c r="K64">
        <v>30</v>
      </c>
      <c r="L64">
        <v>26</v>
      </c>
      <c r="M64">
        <v>33</v>
      </c>
      <c r="N64">
        <v>11</v>
      </c>
      <c r="O64">
        <v>224</v>
      </c>
      <c r="P64">
        <v>116</v>
      </c>
      <c r="Q64">
        <v>162</v>
      </c>
      <c r="R64">
        <v>14</v>
      </c>
      <c r="S64">
        <v>128</v>
      </c>
      <c r="T64">
        <v>73</v>
      </c>
      <c r="U64">
        <v>50</v>
      </c>
      <c r="V64">
        <v>16</v>
      </c>
      <c r="W64">
        <v>15</v>
      </c>
      <c r="X64">
        <v>12</v>
      </c>
      <c r="Y64">
        <v>1</v>
      </c>
      <c r="Z64">
        <v>7</v>
      </c>
      <c r="AA64">
        <v>49</v>
      </c>
      <c r="AB64">
        <v>416</v>
      </c>
      <c r="AC64">
        <v>64</v>
      </c>
      <c r="AD64">
        <v>5</v>
      </c>
      <c r="AE64">
        <v>14</v>
      </c>
      <c r="AF64">
        <v>83</v>
      </c>
    </row>
    <row r="65" spans="1:32" x14ac:dyDescent="0.3">
      <c r="A65">
        <v>2007</v>
      </c>
      <c r="B65">
        <v>1109</v>
      </c>
      <c r="C65">
        <v>391</v>
      </c>
      <c r="D65">
        <v>137</v>
      </c>
      <c r="E65">
        <v>27</v>
      </c>
      <c r="F65">
        <v>30</v>
      </c>
      <c r="G65">
        <v>11</v>
      </c>
      <c r="H65">
        <v>42</v>
      </c>
      <c r="I65">
        <v>45</v>
      </c>
      <c r="J65">
        <v>12</v>
      </c>
      <c r="K65">
        <v>34</v>
      </c>
      <c r="L65">
        <v>30</v>
      </c>
      <c r="M65">
        <v>34</v>
      </c>
      <c r="N65">
        <v>12</v>
      </c>
      <c r="O65">
        <v>203</v>
      </c>
      <c r="P65">
        <v>118</v>
      </c>
      <c r="Q65">
        <v>149</v>
      </c>
      <c r="R65">
        <v>15</v>
      </c>
      <c r="S65">
        <v>97</v>
      </c>
      <c r="T65">
        <v>54</v>
      </c>
      <c r="U65">
        <v>36</v>
      </c>
      <c r="V65">
        <v>19</v>
      </c>
      <c r="W65">
        <v>10</v>
      </c>
      <c r="X65">
        <v>16</v>
      </c>
      <c r="Y65">
        <v>5</v>
      </c>
      <c r="Z65">
        <v>9</v>
      </c>
      <c r="AA65">
        <v>61</v>
      </c>
      <c r="AB65">
        <v>371</v>
      </c>
      <c r="AC65">
        <v>44</v>
      </c>
      <c r="AD65">
        <v>7</v>
      </c>
      <c r="AE65">
        <v>12</v>
      </c>
      <c r="AF65">
        <v>64</v>
      </c>
    </row>
    <row r="66" spans="1:32" x14ac:dyDescent="0.3">
      <c r="A66">
        <v>2008</v>
      </c>
      <c r="B66">
        <v>1172</v>
      </c>
      <c r="C66">
        <v>436</v>
      </c>
      <c r="D66">
        <v>155</v>
      </c>
      <c r="E66">
        <v>50</v>
      </c>
      <c r="F66">
        <v>37</v>
      </c>
      <c r="G66">
        <v>15</v>
      </c>
      <c r="H66">
        <v>59</v>
      </c>
      <c r="I66">
        <v>50</v>
      </c>
      <c r="J66">
        <v>18</v>
      </c>
      <c r="K66">
        <v>23</v>
      </c>
      <c r="L66">
        <v>28</v>
      </c>
      <c r="M66">
        <v>44</v>
      </c>
      <c r="N66">
        <v>27</v>
      </c>
      <c r="O66">
        <v>246</v>
      </c>
      <c r="P66">
        <v>124</v>
      </c>
      <c r="Q66">
        <v>152</v>
      </c>
      <c r="R66">
        <v>19</v>
      </c>
      <c r="S66">
        <v>107</v>
      </c>
      <c r="T66">
        <v>82</v>
      </c>
      <c r="U66">
        <v>52</v>
      </c>
      <c r="V66">
        <v>25</v>
      </c>
      <c r="W66">
        <v>15</v>
      </c>
      <c r="X66">
        <v>20</v>
      </c>
      <c r="Y66">
        <v>2</v>
      </c>
      <c r="Z66">
        <v>5</v>
      </c>
      <c r="AA66">
        <v>55</v>
      </c>
      <c r="AB66">
        <v>419</v>
      </c>
      <c r="AC66">
        <v>49</v>
      </c>
      <c r="AD66">
        <v>2</v>
      </c>
      <c r="AE66">
        <v>15</v>
      </c>
      <c r="AF66">
        <v>37</v>
      </c>
    </row>
    <row r="67" spans="1:32" x14ac:dyDescent="0.3">
      <c r="A67">
        <v>2009</v>
      </c>
      <c r="B67">
        <v>1764</v>
      </c>
      <c r="C67">
        <v>594</v>
      </c>
      <c r="D67">
        <v>182</v>
      </c>
      <c r="E67">
        <v>64</v>
      </c>
      <c r="F67">
        <v>59</v>
      </c>
      <c r="G67">
        <v>25</v>
      </c>
      <c r="H67">
        <v>43</v>
      </c>
      <c r="I67">
        <v>52</v>
      </c>
      <c r="J67">
        <v>20</v>
      </c>
      <c r="K67">
        <v>38</v>
      </c>
      <c r="L67">
        <v>41</v>
      </c>
      <c r="M67">
        <v>61</v>
      </c>
      <c r="N67">
        <v>36</v>
      </c>
      <c r="O67">
        <v>324</v>
      </c>
      <c r="P67">
        <v>143</v>
      </c>
      <c r="Q67">
        <v>172</v>
      </c>
      <c r="R67">
        <v>28</v>
      </c>
      <c r="S67">
        <v>122</v>
      </c>
      <c r="T67">
        <v>89</v>
      </c>
      <c r="U67">
        <v>61</v>
      </c>
      <c r="V67">
        <v>33</v>
      </c>
      <c r="W67">
        <v>21</v>
      </c>
      <c r="X67">
        <v>31</v>
      </c>
      <c r="Y67">
        <v>3</v>
      </c>
      <c r="Z67">
        <v>9</v>
      </c>
      <c r="AA67">
        <v>89</v>
      </c>
      <c r="AB67">
        <v>542</v>
      </c>
      <c r="AC67">
        <v>49</v>
      </c>
      <c r="AD67">
        <v>38</v>
      </c>
      <c r="AE67">
        <v>17</v>
      </c>
      <c r="AF67">
        <v>76</v>
      </c>
    </row>
    <row r="68" spans="1:32" x14ac:dyDescent="0.3">
      <c r="A68">
        <v>2010</v>
      </c>
      <c r="B68">
        <v>2189</v>
      </c>
      <c r="C68">
        <v>700</v>
      </c>
      <c r="D68">
        <v>243</v>
      </c>
      <c r="E68">
        <v>82</v>
      </c>
      <c r="F68">
        <v>57</v>
      </c>
      <c r="G68">
        <v>32</v>
      </c>
      <c r="H68">
        <v>74</v>
      </c>
      <c r="I68">
        <v>78</v>
      </c>
      <c r="J68">
        <v>22</v>
      </c>
      <c r="K68">
        <v>50</v>
      </c>
      <c r="L68">
        <v>49</v>
      </c>
      <c r="M68">
        <v>55</v>
      </c>
      <c r="N68">
        <v>53</v>
      </c>
      <c r="O68">
        <v>394</v>
      </c>
      <c r="P68">
        <v>201</v>
      </c>
      <c r="Q68">
        <v>211</v>
      </c>
      <c r="R68">
        <v>43</v>
      </c>
      <c r="S68">
        <v>142</v>
      </c>
      <c r="T68">
        <v>77</v>
      </c>
      <c r="U68">
        <v>61</v>
      </c>
      <c r="V68">
        <v>45</v>
      </c>
      <c r="W68">
        <v>27</v>
      </c>
      <c r="X68">
        <v>23</v>
      </c>
      <c r="Y68">
        <v>4</v>
      </c>
      <c r="Z68">
        <v>8</v>
      </c>
      <c r="AA68">
        <v>88</v>
      </c>
      <c r="AB68">
        <v>677</v>
      </c>
      <c r="AC68">
        <v>53</v>
      </c>
      <c r="AD68">
        <v>26</v>
      </c>
      <c r="AE68">
        <v>24</v>
      </c>
      <c r="AF68">
        <v>46</v>
      </c>
    </row>
    <row r="69" spans="1:32" x14ac:dyDescent="0.3">
      <c r="A69">
        <v>2011</v>
      </c>
      <c r="B69">
        <v>2713</v>
      </c>
      <c r="C69">
        <v>934</v>
      </c>
      <c r="D69">
        <v>300</v>
      </c>
      <c r="E69">
        <v>97</v>
      </c>
      <c r="F69">
        <v>98</v>
      </c>
      <c r="G69">
        <v>39</v>
      </c>
      <c r="H69">
        <v>115</v>
      </c>
      <c r="I69">
        <v>101</v>
      </c>
      <c r="J69">
        <v>28</v>
      </c>
      <c r="K69">
        <v>56</v>
      </c>
      <c r="L69">
        <v>83</v>
      </c>
      <c r="M69">
        <v>97</v>
      </c>
      <c r="N69">
        <v>61</v>
      </c>
      <c r="O69">
        <v>496</v>
      </c>
      <c r="P69">
        <v>273</v>
      </c>
      <c r="Q69">
        <v>325</v>
      </c>
      <c r="R69">
        <v>64</v>
      </c>
      <c r="S69">
        <v>221</v>
      </c>
      <c r="T69">
        <v>112</v>
      </c>
      <c r="U69">
        <v>98</v>
      </c>
      <c r="V69">
        <v>51</v>
      </c>
      <c r="W69">
        <v>38</v>
      </c>
      <c r="X69">
        <v>33</v>
      </c>
      <c r="Y69">
        <v>5</v>
      </c>
      <c r="Z69">
        <v>12</v>
      </c>
      <c r="AA69">
        <v>125</v>
      </c>
      <c r="AB69">
        <v>894</v>
      </c>
      <c r="AC69">
        <v>76</v>
      </c>
      <c r="AD69">
        <v>25</v>
      </c>
      <c r="AE69">
        <v>38</v>
      </c>
      <c r="AF69">
        <v>87</v>
      </c>
    </row>
    <row r="70" spans="1:32" x14ac:dyDescent="0.3">
      <c r="A70">
        <v>2012</v>
      </c>
      <c r="B70">
        <v>2887</v>
      </c>
      <c r="C70">
        <v>967</v>
      </c>
      <c r="D70">
        <v>292</v>
      </c>
      <c r="E70">
        <v>123</v>
      </c>
      <c r="F70">
        <v>105</v>
      </c>
      <c r="G70">
        <v>47</v>
      </c>
      <c r="H70">
        <v>129</v>
      </c>
      <c r="I70">
        <v>97</v>
      </c>
      <c r="J70">
        <v>25</v>
      </c>
      <c r="K70">
        <v>55</v>
      </c>
      <c r="L70">
        <v>87</v>
      </c>
      <c r="M70">
        <v>79</v>
      </c>
      <c r="N70">
        <v>77</v>
      </c>
      <c r="O70">
        <v>534</v>
      </c>
      <c r="P70">
        <v>260</v>
      </c>
      <c r="Q70">
        <v>349</v>
      </c>
      <c r="R70">
        <v>75</v>
      </c>
      <c r="S70">
        <v>222</v>
      </c>
      <c r="T70">
        <v>126</v>
      </c>
      <c r="U70">
        <v>87</v>
      </c>
      <c r="V70">
        <v>49</v>
      </c>
      <c r="W70">
        <v>28</v>
      </c>
      <c r="X70">
        <v>51</v>
      </c>
      <c r="Y70">
        <v>5</v>
      </c>
      <c r="Z70">
        <v>13</v>
      </c>
      <c r="AA70">
        <v>109</v>
      </c>
      <c r="AB70">
        <v>929</v>
      </c>
      <c r="AC70">
        <v>94</v>
      </c>
      <c r="AD70">
        <v>48</v>
      </c>
      <c r="AE70">
        <v>35</v>
      </c>
      <c r="AF70">
        <v>72</v>
      </c>
    </row>
    <row r="71" spans="1:32" x14ac:dyDescent="0.3">
      <c r="A71">
        <v>2013</v>
      </c>
      <c r="B71">
        <v>2972</v>
      </c>
      <c r="C71">
        <v>980</v>
      </c>
      <c r="D71">
        <v>323</v>
      </c>
      <c r="E71">
        <v>132</v>
      </c>
      <c r="F71">
        <v>111</v>
      </c>
      <c r="G71">
        <v>52</v>
      </c>
      <c r="H71">
        <v>143</v>
      </c>
      <c r="I71">
        <v>91</v>
      </c>
      <c r="J71">
        <v>38</v>
      </c>
      <c r="K71">
        <v>96</v>
      </c>
      <c r="L71">
        <v>81</v>
      </c>
      <c r="M71">
        <v>104</v>
      </c>
      <c r="N71">
        <v>54</v>
      </c>
      <c r="O71">
        <v>553</v>
      </c>
      <c r="P71">
        <v>294</v>
      </c>
      <c r="Q71">
        <v>337</v>
      </c>
      <c r="R71">
        <v>68</v>
      </c>
      <c r="S71">
        <v>218</v>
      </c>
      <c r="T71">
        <v>122</v>
      </c>
      <c r="U71">
        <v>105</v>
      </c>
      <c r="V71">
        <v>58</v>
      </c>
      <c r="W71">
        <v>26</v>
      </c>
      <c r="X71">
        <v>44</v>
      </c>
      <c r="Y71">
        <v>4</v>
      </c>
      <c r="Z71">
        <v>16</v>
      </c>
      <c r="AA71">
        <v>101</v>
      </c>
      <c r="AB71">
        <v>930</v>
      </c>
      <c r="AC71">
        <v>102</v>
      </c>
      <c r="AD71">
        <v>20</v>
      </c>
      <c r="AE71">
        <v>28</v>
      </c>
      <c r="AF71">
        <v>78</v>
      </c>
    </row>
    <row r="72" spans="1:32" x14ac:dyDescent="0.3">
      <c r="A72">
        <v>2014</v>
      </c>
      <c r="B72">
        <v>3182</v>
      </c>
      <c r="C72">
        <v>1079</v>
      </c>
      <c r="D72">
        <v>356</v>
      </c>
      <c r="E72">
        <v>130</v>
      </c>
      <c r="F72">
        <v>117</v>
      </c>
      <c r="G72">
        <v>52</v>
      </c>
      <c r="H72">
        <v>172</v>
      </c>
      <c r="I72">
        <v>87</v>
      </c>
      <c r="J72">
        <v>39</v>
      </c>
      <c r="K72">
        <v>92</v>
      </c>
      <c r="L72">
        <v>88</v>
      </c>
      <c r="M72">
        <v>114</v>
      </c>
      <c r="N72">
        <v>61</v>
      </c>
      <c r="O72">
        <v>631</v>
      </c>
      <c r="P72">
        <v>347</v>
      </c>
      <c r="Q72">
        <v>378</v>
      </c>
      <c r="R72">
        <v>60</v>
      </c>
      <c r="S72">
        <v>254</v>
      </c>
      <c r="T72">
        <v>160</v>
      </c>
      <c r="U72">
        <v>117</v>
      </c>
      <c r="V72">
        <v>65</v>
      </c>
      <c r="W72">
        <v>34</v>
      </c>
      <c r="X72">
        <v>57</v>
      </c>
      <c r="Y72">
        <v>11</v>
      </c>
      <c r="Z72">
        <v>27</v>
      </c>
      <c r="AA72">
        <v>122</v>
      </c>
      <c r="AB72">
        <v>1058</v>
      </c>
      <c r="AC72">
        <v>105</v>
      </c>
      <c r="AD72">
        <v>59</v>
      </c>
      <c r="AE72">
        <v>40</v>
      </c>
      <c r="AF72">
        <v>48</v>
      </c>
    </row>
    <row r="73" spans="1:32" x14ac:dyDescent="0.3">
      <c r="A73">
        <v>2015</v>
      </c>
      <c r="B73">
        <v>2883</v>
      </c>
      <c r="C73">
        <v>1019</v>
      </c>
      <c r="D73">
        <v>389</v>
      </c>
      <c r="E73">
        <v>96</v>
      </c>
      <c r="F73">
        <v>118</v>
      </c>
      <c r="G73">
        <v>60</v>
      </c>
      <c r="H73">
        <v>127</v>
      </c>
      <c r="I73">
        <v>74</v>
      </c>
      <c r="J73">
        <v>56</v>
      </c>
      <c r="K73">
        <v>132</v>
      </c>
      <c r="L73">
        <v>103</v>
      </c>
      <c r="M73">
        <v>129</v>
      </c>
      <c r="N73">
        <v>76</v>
      </c>
      <c r="O73">
        <v>599</v>
      </c>
      <c r="P73">
        <v>302</v>
      </c>
      <c r="Q73">
        <v>359</v>
      </c>
      <c r="R73">
        <v>59</v>
      </c>
      <c r="S73">
        <v>266</v>
      </c>
      <c r="T73">
        <v>160</v>
      </c>
      <c r="U73">
        <v>113</v>
      </c>
      <c r="V73">
        <v>86</v>
      </c>
      <c r="W73">
        <v>30</v>
      </c>
      <c r="X73">
        <v>53</v>
      </c>
      <c r="Y73">
        <v>12</v>
      </c>
      <c r="Z73">
        <v>27</v>
      </c>
      <c r="AA73">
        <v>103</v>
      </c>
      <c r="AB73">
        <v>998</v>
      </c>
      <c r="AC73">
        <v>115</v>
      </c>
      <c r="AD73">
        <v>1</v>
      </c>
      <c r="AE73">
        <v>41</v>
      </c>
      <c r="AF73">
        <v>37</v>
      </c>
    </row>
    <row r="74" spans="1:32" x14ac:dyDescent="0.3">
      <c r="A74">
        <v>2016</v>
      </c>
      <c r="B74">
        <v>2935</v>
      </c>
      <c r="C74">
        <v>1030</v>
      </c>
      <c r="D74">
        <v>352</v>
      </c>
      <c r="E74">
        <v>109</v>
      </c>
      <c r="F74">
        <v>128</v>
      </c>
      <c r="G74">
        <v>57</v>
      </c>
      <c r="H74">
        <v>140</v>
      </c>
      <c r="I74">
        <v>90</v>
      </c>
      <c r="J74">
        <v>44</v>
      </c>
      <c r="K74">
        <v>118</v>
      </c>
      <c r="L74">
        <v>94</v>
      </c>
      <c r="M74">
        <v>138</v>
      </c>
      <c r="N74">
        <v>65</v>
      </c>
      <c r="O74">
        <v>613</v>
      </c>
      <c r="P74">
        <v>297</v>
      </c>
      <c r="Q74">
        <v>368</v>
      </c>
      <c r="R74">
        <v>49</v>
      </c>
      <c r="S74">
        <v>265</v>
      </c>
      <c r="T74">
        <v>148</v>
      </c>
      <c r="U74">
        <v>135</v>
      </c>
      <c r="V74">
        <v>55</v>
      </c>
      <c r="W74">
        <v>28</v>
      </c>
      <c r="X74">
        <v>55</v>
      </c>
      <c r="Y74">
        <v>10</v>
      </c>
      <c r="Z74">
        <v>24</v>
      </c>
      <c r="AA74">
        <v>113</v>
      </c>
      <c r="AB74">
        <v>1006</v>
      </c>
      <c r="AC74">
        <v>107</v>
      </c>
      <c r="AD74">
        <v>3</v>
      </c>
      <c r="AE74">
        <v>23</v>
      </c>
      <c r="AF74">
        <v>35</v>
      </c>
    </row>
    <row r="75" spans="1:32" x14ac:dyDescent="0.3">
      <c r="A75">
        <v>2017</v>
      </c>
      <c r="B75">
        <v>3356</v>
      </c>
      <c r="C75">
        <v>1207</v>
      </c>
      <c r="D75">
        <v>369</v>
      </c>
      <c r="E75">
        <v>135</v>
      </c>
      <c r="F75">
        <v>156</v>
      </c>
      <c r="G75">
        <v>57</v>
      </c>
      <c r="H75">
        <v>141</v>
      </c>
      <c r="I75">
        <v>93</v>
      </c>
      <c r="J75">
        <v>49</v>
      </c>
      <c r="K75">
        <v>132</v>
      </c>
      <c r="L75">
        <v>111</v>
      </c>
      <c r="M75">
        <v>146</v>
      </c>
      <c r="N75">
        <v>82</v>
      </c>
      <c r="O75">
        <v>741</v>
      </c>
      <c r="P75">
        <v>375</v>
      </c>
      <c r="Q75">
        <v>433</v>
      </c>
      <c r="R75">
        <v>63</v>
      </c>
      <c r="S75">
        <v>325</v>
      </c>
      <c r="T75">
        <v>176</v>
      </c>
      <c r="U75">
        <v>152</v>
      </c>
      <c r="V75">
        <v>76</v>
      </c>
      <c r="W75">
        <v>25</v>
      </c>
      <c r="X75">
        <v>42</v>
      </c>
      <c r="Y75">
        <v>10</v>
      </c>
      <c r="Z75">
        <v>36</v>
      </c>
      <c r="AA75">
        <v>143</v>
      </c>
      <c r="AB75">
        <v>1171</v>
      </c>
      <c r="AC75">
        <v>116</v>
      </c>
      <c r="AD75">
        <v>4</v>
      </c>
      <c r="AE75">
        <v>26</v>
      </c>
      <c r="AF75">
        <v>62</v>
      </c>
    </row>
    <row r="76" spans="1:32" x14ac:dyDescent="0.3">
      <c r="A76">
        <v>2018</v>
      </c>
      <c r="B76">
        <v>3697</v>
      </c>
      <c r="C76">
        <v>1289</v>
      </c>
      <c r="D76">
        <v>401</v>
      </c>
      <c r="E76">
        <v>142</v>
      </c>
      <c r="F76">
        <v>161</v>
      </c>
      <c r="G76">
        <v>93</v>
      </c>
      <c r="H76">
        <v>144</v>
      </c>
      <c r="I76">
        <v>107</v>
      </c>
      <c r="J76">
        <v>43</v>
      </c>
      <c r="K76">
        <v>130</v>
      </c>
      <c r="L76">
        <v>114</v>
      </c>
      <c r="M76">
        <v>157</v>
      </c>
      <c r="N76">
        <v>103</v>
      </c>
      <c r="O76">
        <v>741</v>
      </c>
      <c r="P76">
        <v>399</v>
      </c>
      <c r="Q76">
        <v>487</v>
      </c>
      <c r="R76">
        <v>66</v>
      </c>
      <c r="S76">
        <v>360</v>
      </c>
      <c r="T76">
        <v>168</v>
      </c>
      <c r="U76">
        <v>137</v>
      </c>
      <c r="V76">
        <v>64</v>
      </c>
      <c r="W76">
        <v>33</v>
      </c>
      <c r="X76">
        <v>58</v>
      </c>
      <c r="Y76">
        <v>13</v>
      </c>
      <c r="Z76">
        <v>43</v>
      </c>
      <c r="AA76">
        <v>162</v>
      </c>
      <c r="AB76">
        <v>1264</v>
      </c>
      <c r="AC76">
        <v>137</v>
      </c>
      <c r="AD76">
        <v>5</v>
      </c>
      <c r="AE76">
        <v>49</v>
      </c>
      <c r="AF76">
        <v>46</v>
      </c>
    </row>
    <row r="77" spans="1:32" x14ac:dyDescent="0.3">
      <c r="A77">
        <v>2019</v>
      </c>
      <c r="B77">
        <v>4682</v>
      </c>
      <c r="C77">
        <v>1556</v>
      </c>
      <c r="D77">
        <v>438</v>
      </c>
      <c r="E77">
        <v>174</v>
      </c>
      <c r="F77">
        <v>185</v>
      </c>
      <c r="G77">
        <v>92</v>
      </c>
      <c r="H77">
        <v>226</v>
      </c>
      <c r="I77">
        <v>126</v>
      </c>
      <c r="J77">
        <v>49</v>
      </c>
      <c r="K77">
        <v>142</v>
      </c>
      <c r="L77">
        <v>144</v>
      </c>
      <c r="M77">
        <v>156</v>
      </c>
      <c r="N77">
        <v>113</v>
      </c>
      <c r="O77">
        <v>834</v>
      </c>
      <c r="P77">
        <v>484</v>
      </c>
      <c r="Q77">
        <v>547</v>
      </c>
      <c r="R77">
        <v>92</v>
      </c>
      <c r="S77">
        <v>391</v>
      </c>
      <c r="T77">
        <v>203</v>
      </c>
      <c r="U77">
        <v>116</v>
      </c>
      <c r="V77">
        <v>106</v>
      </c>
      <c r="W77">
        <v>27</v>
      </c>
      <c r="X77">
        <v>62</v>
      </c>
      <c r="Y77">
        <v>27</v>
      </c>
      <c r="Z77">
        <v>37</v>
      </c>
      <c r="AA77">
        <v>186</v>
      </c>
      <c r="AB77">
        <v>1504</v>
      </c>
      <c r="AC77">
        <v>135</v>
      </c>
      <c r="AD77">
        <v>5</v>
      </c>
      <c r="AE77">
        <v>51</v>
      </c>
      <c r="AF77">
        <v>61</v>
      </c>
    </row>
    <row r="78" spans="1:32" x14ac:dyDescent="0.3">
      <c r="A78">
        <v>2020</v>
      </c>
      <c r="B78">
        <v>5433</v>
      </c>
      <c r="C78">
        <v>1805</v>
      </c>
      <c r="D78">
        <v>543</v>
      </c>
      <c r="E78">
        <v>194</v>
      </c>
      <c r="F78">
        <v>206</v>
      </c>
      <c r="G78">
        <v>148</v>
      </c>
      <c r="H78">
        <v>198</v>
      </c>
      <c r="I78">
        <v>165</v>
      </c>
      <c r="J78">
        <v>53</v>
      </c>
      <c r="K78">
        <v>197</v>
      </c>
      <c r="L78">
        <v>181</v>
      </c>
      <c r="M78">
        <v>181</v>
      </c>
      <c r="N78">
        <v>146</v>
      </c>
      <c r="O78">
        <v>920</v>
      </c>
      <c r="P78">
        <v>553</v>
      </c>
      <c r="Q78">
        <v>669</v>
      </c>
      <c r="R78">
        <v>99</v>
      </c>
      <c r="S78">
        <v>474</v>
      </c>
      <c r="T78">
        <v>214</v>
      </c>
      <c r="U78">
        <v>152</v>
      </c>
      <c r="V78">
        <v>91</v>
      </c>
      <c r="W78">
        <v>43</v>
      </c>
      <c r="X78">
        <v>84</v>
      </c>
      <c r="Y78">
        <v>26</v>
      </c>
      <c r="Z78">
        <v>73</v>
      </c>
      <c r="AA78">
        <v>205</v>
      </c>
      <c r="AB78">
        <v>1781</v>
      </c>
      <c r="AC78">
        <v>191</v>
      </c>
      <c r="AD78">
        <v>5</v>
      </c>
      <c r="AE78">
        <v>63</v>
      </c>
      <c r="AF78">
        <v>34</v>
      </c>
    </row>
    <row r="79" spans="1:32" x14ac:dyDescent="0.3">
      <c r="A79">
        <v>2021</v>
      </c>
      <c r="B79">
        <v>4469</v>
      </c>
      <c r="C79">
        <v>1483</v>
      </c>
      <c r="D79">
        <v>464</v>
      </c>
      <c r="E79">
        <v>141</v>
      </c>
      <c r="F79">
        <v>160</v>
      </c>
      <c r="G79">
        <v>111</v>
      </c>
      <c r="H79">
        <v>170</v>
      </c>
      <c r="I79">
        <v>168</v>
      </c>
      <c r="J79">
        <v>74</v>
      </c>
      <c r="K79">
        <v>219</v>
      </c>
      <c r="L79">
        <v>188</v>
      </c>
      <c r="M79">
        <v>163</v>
      </c>
      <c r="N79">
        <v>100</v>
      </c>
      <c r="O79">
        <v>706</v>
      </c>
      <c r="P79">
        <v>452</v>
      </c>
      <c r="Q79">
        <v>521</v>
      </c>
      <c r="R79">
        <v>76</v>
      </c>
      <c r="S79">
        <v>393</v>
      </c>
      <c r="T79">
        <v>198</v>
      </c>
      <c r="U79">
        <v>114</v>
      </c>
      <c r="V79">
        <v>106</v>
      </c>
      <c r="W79">
        <v>38</v>
      </c>
      <c r="X79">
        <v>71</v>
      </c>
      <c r="Y79">
        <v>25</v>
      </c>
      <c r="Z79">
        <v>73</v>
      </c>
      <c r="AA79">
        <v>180</v>
      </c>
      <c r="AB79">
        <v>1469</v>
      </c>
      <c r="AC79">
        <v>168</v>
      </c>
      <c r="AD79">
        <v>2</v>
      </c>
      <c r="AE79">
        <v>42</v>
      </c>
      <c r="AF79">
        <v>10</v>
      </c>
    </row>
    <row r="80" spans="1:32" x14ac:dyDescent="0.3">
      <c r="A80" t="s">
        <v>32</v>
      </c>
      <c r="B80">
        <f>SUM(B2:B79)</f>
        <v>63170</v>
      </c>
      <c r="C80">
        <f t="shared" ref="C80:AF80" si="0">SUM(C2:C79)</f>
        <v>21254</v>
      </c>
      <c r="D80">
        <f t="shared" si="0"/>
        <v>6400</v>
      </c>
      <c r="E80">
        <f t="shared" si="0"/>
        <v>2317</v>
      </c>
      <c r="F80">
        <f t="shared" si="0"/>
        <v>2089</v>
      </c>
      <c r="G80">
        <f t="shared" si="0"/>
        <v>998</v>
      </c>
      <c r="H80">
        <f t="shared" si="0"/>
        <v>2518</v>
      </c>
      <c r="I80">
        <f t="shared" si="0"/>
        <v>1692</v>
      </c>
      <c r="J80">
        <f t="shared" si="0"/>
        <v>760</v>
      </c>
      <c r="K80">
        <f t="shared" si="0"/>
        <v>1712</v>
      </c>
      <c r="L80">
        <f t="shared" si="0"/>
        <v>1559</v>
      </c>
      <c r="M80">
        <f t="shared" si="0"/>
        <v>1835</v>
      </c>
      <c r="N80">
        <f t="shared" si="0"/>
        <v>1121</v>
      </c>
      <c r="O80">
        <f t="shared" si="0"/>
        <v>12503</v>
      </c>
      <c r="P80">
        <f>SUM(P2:P79)</f>
        <v>6385</v>
      </c>
      <c r="Q80">
        <f t="shared" ref="Q80:S80" si="1">SUM(Q2:Q79)</f>
        <v>7241</v>
      </c>
      <c r="R80">
        <f t="shared" si="1"/>
        <v>1134</v>
      </c>
      <c r="S80">
        <f t="shared" si="1"/>
        <v>4547</v>
      </c>
      <c r="T80">
        <f t="shared" si="0"/>
        <v>2763</v>
      </c>
      <c r="U80">
        <f t="shared" si="0"/>
        <v>1878</v>
      </c>
      <c r="V80">
        <f t="shared" si="0"/>
        <v>1350</v>
      </c>
      <c r="W80">
        <f t="shared" si="0"/>
        <v>676</v>
      </c>
      <c r="X80">
        <f t="shared" si="0"/>
        <v>798</v>
      </c>
      <c r="Y80">
        <f t="shared" si="0"/>
        <v>221</v>
      </c>
      <c r="Z80">
        <f t="shared" si="0"/>
        <v>460</v>
      </c>
      <c r="AA80">
        <f t="shared" si="0"/>
        <v>2453</v>
      </c>
      <c r="AB80">
        <f t="shared" si="0"/>
        <v>20691</v>
      </c>
      <c r="AC80">
        <f t="shared" si="0"/>
        <v>1977</v>
      </c>
      <c r="AD80">
        <f t="shared" si="0"/>
        <v>313</v>
      </c>
      <c r="AE80">
        <f t="shared" si="0"/>
        <v>600</v>
      </c>
      <c r="AF80">
        <f t="shared" si="0"/>
        <v>1720</v>
      </c>
    </row>
    <row r="81" spans="1:27" x14ac:dyDescent="0.3">
      <c r="A81" t="s">
        <v>33</v>
      </c>
      <c r="D81">
        <v>147</v>
      </c>
      <c r="E81">
        <v>91</v>
      </c>
      <c r="F81">
        <v>85</v>
      </c>
      <c r="G81">
        <v>94</v>
      </c>
      <c r="H81">
        <v>104</v>
      </c>
      <c r="I81">
        <v>81</v>
      </c>
      <c r="J81">
        <v>61</v>
      </c>
      <c r="K81">
        <v>92</v>
      </c>
      <c r="L81">
        <v>110</v>
      </c>
      <c r="M81">
        <v>100</v>
      </c>
      <c r="N81">
        <v>96</v>
      </c>
      <c r="O81" s="7" t="s">
        <v>34</v>
      </c>
      <c r="P81">
        <v>148</v>
      </c>
      <c r="Q81">
        <v>150</v>
      </c>
      <c r="R81">
        <v>84</v>
      </c>
      <c r="S81">
        <v>128</v>
      </c>
      <c r="T81">
        <v>105</v>
      </c>
      <c r="U81">
        <v>82</v>
      </c>
      <c r="V81">
        <v>83</v>
      </c>
      <c r="W81">
        <v>65</v>
      </c>
      <c r="X81">
        <v>68</v>
      </c>
      <c r="Y81">
        <v>30</v>
      </c>
      <c r="Z81">
        <v>56</v>
      </c>
      <c r="AA81"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BBBBC-CDCF-42C6-AB5D-D20EE757E370}">
  <dimension ref="A1:G97"/>
  <sheetViews>
    <sheetView tabSelected="1" topLeftCell="A85" workbookViewId="0">
      <selection activeCell="E80" sqref="E80"/>
    </sheetView>
  </sheetViews>
  <sheetFormatPr defaultRowHeight="14.4" x14ac:dyDescent="0.3"/>
  <cols>
    <col min="1" max="1" width="19.77734375" bestFit="1" customWidth="1"/>
    <col min="2" max="2" width="26.5546875" bestFit="1" customWidth="1"/>
    <col min="3" max="3" width="21.33203125" bestFit="1" customWidth="1"/>
    <col min="4" max="4" width="19" bestFit="1" customWidth="1"/>
    <col min="5" max="5" width="20.109375" bestFit="1" customWidth="1"/>
  </cols>
  <sheetData>
    <row r="1" spans="1:7" x14ac:dyDescent="0.3">
      <c r="A1" s="24" t="s">
        <v>98</v>
      </c>
      <c r="B1" s="24" t="s">
        <v>99</v>
      </c>
      <c r="C1" s="24" t="s">
        <v>100</v>
      </c>
      <c r="D1" s="24" t="s">
        <v>101</v>
      </c>
      <c r="E1" s="24" t="s">
        <v>102</v>
      </c>
      <c r="F1" s="13"/>
      <c r="G1" s="13"/>
    </row>
    <row r="2" spans="1:7" x14ac:dyDescent="0.3">
      <c r="A2" s="25" t="s">
        <v>72</v>
      </c>
      <c r="B2" s="25"/>
      <c r="C2" s="25"/>
      <c r="D2" s="25"/>
      <c r="E2" s="25"/>
      <c r="F2" s="13"/>
      <c r="G2" s="13"/>
    </row>
    <row r="3" spans="1:7" x14ac:dyDescent="0.3">
      <c r="A3" s="16" t="s">
        <v>235</v>
      </c>
      <c r="B3" s="16" t="s">
        <v>236</v>
      </c>
      <c r="C3" s="16" t="s">
        <v>236</v>
      </c>
      <c r="D3" s="16" t="s">
        <v>237</v>
      </c>
      <c r="E3" s="17" t="s">
        <v>238</v>
      </c>
      <c r="F3" s="13"/>
      <c r="G3" s="13"/>
    </row>
    <row r="4" spans="1:7" x14ac:dyDescent="0.3">
      <c r="A4" s="16" t="s">
        <v>302</v>
      </c>
      <c r="B4" s="16" t="s">
        <v>239</v>
      </c>
      <c r="C4" s="16" t="s">
        <v>239</v>
      </c>
      <c r="D4" s="16" t="s">
        <v>240</v>
      </c>
      <c r="E4" s="17" t="s">
        <v>241</v>
      </c>
      <c r="F4" s="13"/>
      <c r="G4" s="13"/>
    </row>
    <row r="5" spans="1:7" x14ac:dyDescent="0.3">
      <c r="A5" s="16" t="s">
        <v>212</v>
      </c>
      <c r="B5" s="16" t="s">
        <v>242</v>
      </c>
      <c r="C5" s="16" t="s">
        <v>243</v>
      </c>
      <c r="D5" s="16" t="s">
        <v>244</v>
      </c>
      <c r="E5" s="17" t="s">
        <v>245</v>
      </c>
      <c r="F5" s="13"/>
      <c r="G5" s="13"/>
    </row>
    <row r="6" spans="1:7" x14ac:dyDescent="0.3">
      <c r="A6" s="16" t="s">
        <v>246</v>
      </c>
      <c r="B6" s="16" t="s">
        <v>247</v>
      </c>
      <c r="C6" s="16" t="s">
        <v>248</v>
      </c>
      <c r="D6" s="16" t="s">
        <v>249</v>
      </c>
      <c r="E6" s="17" t="s">
        <v>250</v>
      </c>
      <c r="F6" s="13"/>
      <c r="G6" s="13"/>
    </row>
    <row r="7" spans="1:7" x14ac:dyDescent="0.3">
      <c r="A7" s="16" t="s">
        <v>272</v>
      </c>
      <c r="B7" s="16" t="s">
        <v>251</v>
      </c>
      <c r="C7" s="16" t="s">
        <v>252</v>
      </c>
      <c r="D7" s="16" t="s">
        <v>253</v>
      </c>
      <c r="E7" s="17" t="s">
        <v>254</v>
      </c>
      <c r="F7" s="13"/>
      <c r="G7" s="13"/>
    </row>
    <row r="8" spans="1:7" x14ac:dyDescent="0.3">
      <c r="A8" s="16" t="s">
        <v>255</v>
      </c>
      <c r="B8" s="16" t="s">
        <v>213</v>
      </c>
      <c r="C8" s="18"/>
      <c r="D8" s="18"/>
      <c r="E8" s="17" t="s">
        <v>256</v>
      </c>
      <c r="F8" s="13"/>
      <c r="G8" s="13"/>
    </row>
    <row r="9" spans="1:7" x14ac:dyDescent="0.3">
      <c r="A9" s="16" t="s">
        <v>303</v>
      </c>
      <c r="B9" s="16" t="s">
        <v>257</v>
      </c>
      <c r="C9" s="18"/>
      <c r="D9" s="18"/>
      <c r="E9" s="17" t="s">
        <v>214</v>
      </c>
      <c r="F9" s="13"/>
      <c r="G9" s="13"/>
    </row>
    <row r="10" spans="1:7" x14ac:dyDescent="0.3">
      <c r="A10" s="22" t="s">
        <v>258</v>
      </c>
      <c r="B10" s="20"/>
      <c r="C10" s="20"/>
      <c r="D10" s="20"/>
      <c r="E10" s="23" t="s">
        <v>259</v>
      </c>
      <c r="F10" s="13"/>
      <c r="G10" s="13"/>
    </row>
    <row r="11" spans="1:7" x14ac:dyDescent="0.3">
      <c r="A11" s="25" t="s">
        <v>74</v>
      </c>
      <c r="B11" s="25"/>
      <c r="C11" s="25"/>
      <c r="D11" s="25"/>
      <c r="E11" s="25"/>
      <c r="F11" s="13"/>
      <c r="G11" s="13"/>
    </row>
    <row r="12" spans="1:7" x14ac:dyDescent="0.3">
      <c r="A12" s="16" t="s">
        <v>215</v>
      </c>
      <c r="B12" s="16" t="s">
        <v>260</v>
      </c>
      <c r="C12" s="16" t="s">
        <v>260</v>
      </c>
      <c r="D12" s="16" t="s">
        <v>261</v>
      </c>
      <c r="E12" s="16" t="s">
        <v>261</v>
      </c>
      <c r="F12" s="13"/>
      <c r="G12" s="13"/>
    </row>
    <row r="13" spans="1:7" x14ac:dyDescent="0.3">
      <c r="A13" s="16" t="s">
        <v>262</v>
      </c>
      <c r="B13" s="16" t="s">
        <v>263</v>
      </c>
      <c r="C13" s="16" t="s">
        <v>264</v>
      </c>
      <c r="D13" s="16" t="s">
        <v>265</v>
      </c>
      <c r="E13" s="16" t="s">
        <v>216</v>
      </c>
      <c r="F13" s="13"/>
      <c r="G13" s="13"/>
    </row>
    <row r="14" spans="1:7" x14ac:dyDescent="0.3">
      <c r="A14" s="16" t="s">
        <v>304</v>
      </c>
      <c r="B14" s="16" t="s">
        <v>217</v>
      </c>
      <c r="C14" s="16" t="s">
        <v>266</v>
      </c>
      <c r="D14" s="16" t="s">
        <v>212</v>
      </c>
      <c r="E14" s="16" t="s">
        <v>267</v>
      </c>
      <c r="F14" s="13"/>
      <c r="G14" s="13"/>
    </row>
    <row r="15" spans="1:7" x14ac:dyDescent="0.3">
      <c r="A15" s="16" t="s">
        <v>268</v>
      </c>
      <c r="B15" s="16" t="s">
        <v>269</v>
      </c>
      <c r="C15" s="16" t="s">
        <v>218</v>
      </c>
      <c r="D15" s="16" t="s">
        <v>270</v>
      </c>
      <c r="E15" s="16" t="s">
        <v>271</v>
      </c>
      <c r="F15" s="13"/>
      <c r="G15" s="13"/>
    </row>
    <row r="16" spans="1:7" x14ac:dyDescent="0.3">
      <c r="A16" s="16" t="s">
        <v>272</v>
      </c>
      <c r="B16" s="16" t="s">
        <v>273</v>
      </c>
      <c r="C16" s="16" t="s">
        <v>252</v>
      </c>
      <c r="D16" s="16" t="s">
        <v>274</v>
      </c>
      <c r="E16" s="16" t="s">
        <v>275</v>
      </c>
      <c r="F16" s="13"/>
      <c r="G16" s="13"/>
    </row>
    <row r="17" spans="1:7" x14ac:dyDescent="0.3">
      <c r="A17" s="16" t="s">
        <v>276</v>
      </c>
      <c r="B17" s="16" t="s">
        <v>277</v>
      </c>
      <c r="C17" s="16" t="s">
        <v>307</v>
      </c>
      <c r="D17" s="16" t="s">
        <v>278</v>
      </c>
      <c r="E17" s="16" t="s">
        <v>279</v>
      </c>
      <c r="F17" s="13"/>
      <c r="G17" s="13"/>
    </row>
    <row r="18" spans="1:7" x14ac:dyDescent="0.3">
      <c r="A18" s="16" t="s">
        <v>280</v>
      </c>
      <c r="B18" s="16" t="s">
        <v>281</v>
      </c>
      <c r="C18" s="16" t="s">
        <v>282</v>
      </c>
      <c r="D18" s="16" t="s">
        <v>283</v>
      </c>
      <c r="E18" s="16" t="s">
        <v>284</v>
      </c>
      <c r="F18" s="13"/>
      <c r="G18" s="13"/>
    </row>
    <row r="19" spans="1:7" x14ac:dyDescent="0.3">
      <c r="A19" s="16" t="s">
        <v>305</v>
      </c>
      <c r="B19" s="16" t="s">
        <v>285</v>
      </c>
      <c r="C19" s="16" t="s">
        <v>311</v>
      </c>
      <c r="D19" s="18"/>
      <c r="E19" s="16" t="s">
        <v>286</v>
      </c>
      <c r="F19" s="13"/>
      <c r="G19" s="13"/>
    </row>
    <row r="20" spans="1:7" x14ac:dyDescent="0.3">
      <c r="A20" s="16" t="s">
        <v>287</v>
      </c>
      <c r="B20" s="16" t="s">
        <v>288</v>
      </c>
      <c r="C20" s="16" t="s">
        <v>289</v>
      </c>
      <c r="D20" s="18"/>
      <c r="E20" s="18"/>
      <c r="F20" s="13"/>
      <c r="G20" s="13"/>
    </row>
    <row r="21" spans="1:7" x14ac:dyDescent="0.3">
      <c r="A21" s="19" t="s">
        <v>290</v>
      </c>
      <c r="B21" s="16" t="s">
        <v>148</v>
      </c>
      <c r="C21" s="16" t="s">
        <v>291</v>
      </c>
      <c r="D21" s="18"/>
      <c r="E21" s="18"/>
      <c r="F21" s="13"/>
      <c r="G21" s="13"/>
    </row>
    <row r="22" spans="1:7" x14ac:dyDescent="0.3">
      <c r="A22" s="20"/>
      <c r="B22" s="22" t="s">
        <v>306</v>
      </c>
      <c r="C22" s="22" t="s">
        <v>292</v>
      </c>
      <c r="D22" s="20"/>
      <c r="E22" s="20"/>
      <c r="F22" s="13"/>
      <c r="G22" s="13"/>
    </row>
    <row r="23" spans="1:7" x14ac:dyDescent="0.3">
      <c r="A23" s="25" t="s">
        <v>103</v>
      </c>
      <c r="B23" s="25"/>
      <c r="C23" s="25"/>
      <c r="D23" s="25"/>
      <c r="E23" s="25"/>
      <c r="F23" s="13"/>
      <c r="G23" s="13"/>
    </row>
    <row r="24" spans="1:7" x14ac:dyDescent="0.3">
      <c r="A24" s="17" t="s">
        <v>293</v>
      </c>
      <c r="B24" s="19" t="s">
        <v>104</v>
      </c>
      <c r="C24" s="19" t="s">
        <v>105</v>
      </c>
      <c r="D24" s="19" t="s">
        <v>106</v>
      </c>
      <c r="E24" s="19" t="s">
        <v>106</v>
      </c>
      <c r="F24" s="13"/>
      <c r="G24" s="13"/>
    </row>
    <row r="25" spans="1:7" x14ac:dyDescent="0.3">
      <c r="A25" s="17" t="s">
        <v>294</v>
      </c>
      <c r="B25" s="19" t="s">
        <v>107</v>
      </c>
      <c r="C25" s="19" t="s">
        <v>108</v>
      </c>
      <c r="D25" s="19" t="s">
        <v>109</v>
      </c>
      <c r="E25" s="19" t="s">
        <v>107</v>
      </c>
      <c r="F25" s="13"/>
      <c r="G25" s="13"/>
    </row>
    <row r="26" spans="1:7" x14ac:dyDescent="0.3">
      <c r="A26" s="17" t="s">
        <v>295</v>
      </c>
      <c r="B26" s="19" t="s">
        <v>219</v>
      </c>
      <c r="C26" s="19" t="s">
        <v>110</v>
      </c>
      <c r="D26" s="19" t="s">
        <v>111</v>
      </c>
      <c r="E26" s="19" t="s">
        <v>112</v>
      </c>
      <c r="F26" s="13"/>
      <c r="G26" s="13"/>
    </row>
    <row r="27" spans="1:7" x14ac:dyDescent="0.3">
      <c r="A27" s="18"/>
      <c r="B27" s="19" t="s">
        <v>113</v>
      </c>
      <c r="C27" s="19" t="s">
        <v>220</v>
      </c>
      <c r="D27" s="19" t="s">
        <v>220</v>
      </c>
      <c r="E27" s="19" t="s">
        <v>114</v>
      </c>
      <c r="F27" s="13"/>
      <c r="G27" s="13"/>
    </row>
    <row r="28" spans="1:7" x14ac:dyDescent="0.3">
      <c r="A28" s="18"/>
      <c r="B28" s="19" t="s">
        <v>308</v>
      </c>
      <c r="C28" s="19" t="s">
        <v>115</v>
      </c>
      <c r="D28" s="19" t="s">
        <v>116</v>
      </c>
      <c r="E28" s="19" t="s">
        <v>117</v>
      </c>
      <c r="F28" s="13"/>
      <c r="G28" s="13"/>
    </row>
    <row r="29" spans="1:7" x14ac:dyDescent="0.3">
      <c r="A29" s="18"/>
      <c r="B29" s="19" t="s">
        <v>118</v>
      </c>
      <c r="C29" s="18"/>
      <c r="D29" s="19" t="s">
        <v>119</v>
      </c>
      <c r="E29" s="19" t="s">
        <v>223</v>
      </c>
      <c r="F29" s="13"/>
      <c r="G29" s="13"/>
    </row>
    <row r="30" spans="1:7" x14ac:dyDescent="0.3">
      <c r="A30" s="18"/>
      <c r="B30" s="18"/>
      <c r="C30" s="18"/>
      <c r="D30" s="18"/>
      <c r="E30" s="19" t="s">
        <v>120</v>
      </c>
      <c r="F30" s="13"/>
      <c r="G30" s="13"/>
    </row>
    <row r="31" spans="1:7" x14ac:dyDescent="0.3">
      <c r="A31" s="18"/>
      <c r="B31" s="18"/>
      <c r="C31" s="18"/>
      <c r="D31" s="18"/>
      <c r="E31" s="19" t="s">
        <v>121</v>
      </c>
      <c r="F31" s="13"/>
      <c r="G31" s="13"/>
    </row>
    <row r="32" spans="1:7" x14ac:dyDescent="0.3">
      <c r="A32" s="18"/>
      <c r="B32" s="18"/>
      <c r="C32" s="18"/>
      <c r="D32" s="18"/>
      <c r="E32" s="19" t="s">
        <v>122</v>
      </c>
      <c r="F32" s="13"/>
      <c r="G32" s="13"/>
    </row>
    <row r="33" spans="1:7" x14ac:dyDescent="0.3">
      <c r="A33" s="18"/>
      <c r="B33" s="18"/>
      <c r="C33" s="18"/>
      <c r="D33" s="18"/>
      <c r="E33" s="19" t="s">
        <v>123</v>
      </c>
      <c r="F33" s="13"/>
      <c r="G33" s="13"/>
    </row>
    <row r="34" spans="1:7" x14ac:dyDescent="0.3">
      <c r="A34" s="18"/>
      <c r="B34" s="18"/>
      <c r="C34" s="18"/>
      <c r="D34" s="18"/>
      <c r="E34" s="19" t="s">
        <v>124</v>
      </c>
      <c r="F34" s="13"/>
      <c r="G34" s="13"/>
    </row>
    <row r="35" spans="1:7" x14ac:dyDescent="0.3">
      <c r="A35" s="18"/>
      <c r="B35" s="18"/>
      <c r="C35" s="18"/>
      <c r="D35" s="18"/>
      <c r="E35" s="19" t="s">
        <v>125</v>
      </c>
      <c r="F35" s="13"/>
      <c r="G35" s="13"/>
    </row>
    <row r="36" spans="1:7" x14ac:dyDescent="0.3">
      <c r="A36" s="20"/>
      <c r="B36" s="20"/>
      <c r="C36" s="20"/>
      <c r="D36" s="20"/>
      <c r="E36" s="21" t="s">
        <v>126</v>
      </c>
      <c r="F36" s="13"/>
      <c r="G36" s="13"/>
    </row>
    <row r="37" spans="1:7" x14ac:dyDescent="0.3">
      <c r="A37" s="25" t="s">
        <v>86</v>
      </c>
      <c r="B37" s="25"/>
      <c r="C37" s="25"/>
      <c r="D37" s="25"/>
      <c r="E37" s="25"/>
      <c r="F37" s="13"/>
      <c r="G37" s="13"/>
    </row>
    <row r="38" spans="1:7" x14ac:dyDescent="0.3">
      <c r="A38" s="19" t="s">
        <v>127</v>
      </c>
      <c r="B38" s="19" t="s">
        <v>221</v>
      </c>
      <c r="C38" s="19" t="s">
        <v>318</v>
      </c>
      <c r="D38" s="19" t="s">
        <v>128</v>
      </c>
      <c r="E38" s="19" t="s">
        <v>127</v>
      </c>
      <c r="F38" s="13"/>
      <c r="G38" s="13"/>
    </row>
    <row r="39" spans="1:7" x14ac:dyDescent="0.3">
      <c r="A39" s="19" t="s">
        <v>317</v>
      </c>
      <c r="B39" s="19" t="s">
        <v>317</v>
      </c>
      <c r="C39" s="19" t="s">
        <v>314</v>
      </c>
      <c r="D39" s="19" t="s">
        <v>317</v>
      </c>
      <c r="E39" s="19" t="s">
        <v>129</v>
      </c>
      <c r="F39" s="13"/>
      <c r="G39" s="13"/>
    </row>
    <row r="40" spans="1:7" x14ac:dyDescent="0.3">
      <c r="A40" s="19" t="s">
        <v>219</v>
      </c>
      <c r="B40" s="19" t="s">
        <v>315</v>
      </c>
      <c r="C40" s="19" t="s">
        <v>130</v>
      </c>
      <c r="D40" s="19" t="s">
        <v>131</v>
      </c>
      <c r="E40" s="19" t="s">
        <v>316</v>
      </c>
      <c r="F40" s="13"/>
      <c r="G40" s="13"/>
    </row>
    <row r="41" spans="1:7" x14ac:dyDescent="0.3">
      <c r="A41" s="19" t="s">
        <v>132</v>
      </c>
      <c r="B41" s="19" t="s">
        <v>133</v>
      </c>
      <c r="C41" s="19" t="s">
        <v>134</v>
      </c>
      <c r="D41" s="19" t="s">
        <v>135</v>
      </c>
      <c r="E41" s="19" t="s">
        <v>136</v>
      </c>
      <c r="F41" s="13"/>
      <c r="G41" s="13"/>
    </row>
    <row r="42" spans="1:7" x14ac:dyDescent="0.3">
      <c r="A42" s="19" t="s">
        <v>137</v>
      </c>
      <c r="B42" s="19" t="s">
        <v>138</v>
      </c>
      <c r="C42" s="19" t="s">
        <v>222</v>
      </c>
      <c r="D42" s="18"/>
      <c r="E42" s="19" t="s">
        <v>139</v>
      </c>
      <c r="F42" s="13"/>
      <c r="G42" s="13"/>
    </row>
    <row r="43" spans="1:7" x14ac:dyDescent="0.3">
      <c r="A43" s="19" t="s">
        <v>309</v>
      </c>
      <c r="B43" s="19" t="s">
        <v>313</v>
      </c>
      <c r="C43" s="18"/>
      <c r="D43" s="18"/>
      <c r="E43" s="19" t="s">
        <v>223</v>
      </c>
      <c r="F43" s="13"/>
      <c r="G43" s="13"/>
    </row>
    <row r="44" spans="1:7" x14ac:dyDescent="0.3">
      <c r="A44" s="19" t="s">
        <v>310</v>
      </c>
      <c r="B44" s="19" t="s">
        <v>140</v>
      </c>
      <c r="C44" s="18"/>
      <c r="D44" s="18"/>
      <c r="E44" s="18"/>
      <c r="F44" s="13"/>
      <c r="G44" s="13"/>
    </row>
    <row r="45" spans="1:7" x14ac:dyDescent="0.3">
      <c r="A45" s="19" t="s">
        <v>141</v>
      </c>
      <c r="B45" s="19" t="s">
        <v>142</v>
      </c>
      <c r="C45" s="18"/>
      <c r="D45" s="18"/>
      <c r="E45" s="18"/>
      <c r="F45" s="13"/>
      <c r="G45" s="13"/>
    </row>
    <row r="46" spans="1:7" x14ac:dyDescent="0.3">
      <c r="A46" s="19" t="s">
        <v>143</v>
      </c>
      <c r="B46" s="19" t="s">
        <v>144</v>
      </c>
      <c r="C46" s="18"/>
      <c r="D46" s="18"/>
      <c r="E46" s="18"/>
      <c r="F46" s="13"/>
      <c r="G46" s="13"/>
    </row>
    <row r="47" spans="1:7" x14ac:dyDescent="0.3">
      <c r="A47" s="18"/>
      <c r="B47" s="19" t="s">
        <v>312</v>
      </c>
      <c r="C47" s="18"/>
      <c r="D47" s="18"/>
      <c r="E47" s="18"/>
      <c r="F47" s="13"/>
      <c r="G47" s="13"/>
    </row>
    <row r="48" spans="1:7" x14ac:dyDescent="0.3">
      <c r="A48" s="20"/>
      <c r="B48" s="21" t="s">
        <v>145</v>
      </c>
      <c r="C48" s="20"/>
      <c r="D48" s="20"/>
      <c r="E48" s="20"/>
      <c r="F48" s="13"/>
      <c r="G48" s="13"/>
    </row>
    <row r="49" spans="1:7" x14ac:dyDescent="0.3">
      <c r="A49" s="25" t="s">
        <v>78</v>
      </c>
      <c r="B49" s="25"/>
      <c r="C49" s="25"/>
      <c r="D49" s="25"/>
      <c r="E49" s="25"/>
      <c r="F49" s="13"/>
      <c r="G49" s="13"/>
    </row>
    <row r="50" spans="1:7" x14ac:dyDescent="0.3">
      <c r="A50" s="19" t="s">
        <v>149</v>
      </c>
      <c r="B50" s="19" t="s">
        <v>221</v>
      </c>
      <c r="C50" s="19" t="s">
        <v>159</v>
      </c>
      <c r="D50" s="19" t="s">
        <v>163</v>
      </c>
      <c r="E50" s="19" t="s">
        <v>221</v>
      </c>
      <c r="F50" s="13"/>
      <c r="G50" s="13"/>
    </row>
    <row r="51" spans="1:7" x14ac:dyDescent="0.3">
      <c r="A51" s="19" t="s">
        <v>150</v>
      </c>
      <c r="B51" s="19" t="s">
        <v>321</v>
      </c>
      <c r="C51" s="19" t="s">
        <v>160</v>
      </c>
      <c r="D51" s="19" t="s">
        <v>327</v>
      </c>
      <c r="E51" s="19" t="s">
        <v>169</v>
      </c>
      <c r="F51" s="13"/>
      <c r="G51" s="13"/>
    </row>
    <row r="52" spans="1:7" x14ac:dyDescent="0.3">
      <c r="A52" s="19" t="s">
        <v>151</v>
      </c>
      <c r="B52" s="19" t="s">
        <v>153</v>
      </c>
      <c r="C52" s="19" t="s">
        <v>161</v>
      </c>
      <c r="D52" s="19" t="s">
        <v>151</v>
      </c>
      <c r="E52" s="19" t="s">
        <v>151</v>
      </c>
      <c r="F52" s="13"/>
      <c r="G52" s="13"/>
    </row>
    <row r="53" spans="1:7" x14ac:dyDescent="0.3">
      <c r="A53" s="19" t="s">
        <v>152</v>
      </c>
      <c r="B53" s="19" t="s">
        <v>132</v>
      </c>
      <c r="C53" s="19" t="s">
        <v>220</v>
      </c>
      <c r="D53" s="19" t="s">
        <v>164</v>
      </c>
      <c r="E53" s="19" t="s">
        <v>170</v>
      </c>
      <c r="F53" s="13"/>
      <c r="G53" s="13"/>
    </row>
    <row r="54" spans="1:7" x14ac:dyDescent="0.3">
      <c r="A54" s="19" t="s">
        <v>319</v>
      </c>
      <c r="B54" s="19" t="s">
        <v>154</v>
      </c>
      <c r="C54" s="19" t="s">
        <v>162</v>
      </c>
      <c r="D54" s="19" t="s">
        <v>165</v>
      </c>
      <c r="E54" s="19" t="s">
        <v>165</v>
      </c>
      <c r="F54" s="13"/>
      <c r="G54" s="13"/>
    </row>
    <row r="55" spans="1:7" x14ac:dyDescent="0.3">
      <c r="A55" s="18"/>
      <c r="B55" s="19" t="s">
        <v>155</v>
      </c>
      <c r="C55" s="19" t="s">
        <v>325</v>
      </c>
      <c r="D55" s="19" t="s">
        <v>328</v>
      </c>
      <c r="E55" s="19" t="s">
        <v>329</v>
      </c>
      <c r="F55" s="13"/>
      <c r="G55" s="13"/>
    </row>
    <row r="56" spans="1:7" x14ac:dyDescent="0.3">
      <c r="A56" s="18"/>
      <c r="B56" s="19" t="s">
        <v>156</v>
      </c>
      <c r="C56" s="18"/>
      <c r="D56" s="19" t="s">
        <v>326</v>
      </c>
      <c r="E56" s="19" t="s">
        <v>171</v>
      </c>
      <c r="F56" s="13"/>
      <c r="G56" s="13"/>
    </row>
    <row r="57" spans="1:7" x14ac:dyDescent="0.3">
      <c r="A57" s="18"/>
      <c r="B57" s="19" t="s">
        <v>157</v>
      </c>
      <c r="C57" s="18"/>
      <c r="D57" s="19" t="s">
        <v>166</v>
      </c>
      <c r="E57" s="19" t="s">
        <v>172</v>
      </c>
      <c r="F57" s="13"/>
      <c r="G57" s="13"/>
    </row>
    <row r="58" spans="1:7" x14ac:dyDescent="0.3">
      <c r="A58" s="18"/>
      <c r="B58" s="19" t="s">
        <v>322</v>
      </c>
      <c r="C58" s="18"/>
      <c r="D58" s="19" t="s">
        <v>167</v>
      </c>
      <c r="E58" s="19" t="s">
        <v>173</v>
      </c>
      <c r="F58" s="13"/>
      <c r="G58" s="13"/>
    </row>
    <row r="59" spans="1:7" x14ac:dyDescent="0.3">
      <c r="A59" s="18"/>
      <c r="B59" s="19" t="s">
        <v>323</v>
      </c>
      <c r="C59" s="18"/>
      <c r="D59" s="19" t="s">
        <v>168</v>
      </c>
      <c r="E59" s="18"/>
      <c r="F59" s="13"/>
      <c r="G59" s="13"/>
    </row>
    <row r="60" spans="1:7" x14ac:dyDescent="0.3">
      <c r="A60" s="18"/>
      <c r="B60" s="19" t="s">
        <v>324</v>
      </c>
      <c r="C60" s="18"/>
      <c r="D60" s="19" t="s">
        <v>224</v>
      </c>
      <c r="E60" s="18"/>
      <c r="F60" s="13"/>
      <c r="G60" s="13"/>
    </row>
    <row r="61" spans="1:7" x14ac:dyDescent="0.3">
      <c r="A61" s="18"/>
      <c r="B61" s="19" t="s">
        <v>320</v>
      </c>
      <c r="C61" s="18"/>
      <c r="D61" s="18"/>
      <c r="E61" s="18"/>
      <c r="F61" s="13"/>
      <c r="G61" s="13"/>
    </row>
    <row r="62" spans="1:7" x14ac:dyDescent="0.3">
      <c r="A62" s="20"/>
      <c r="B62" s="21" t="s">
        <v>158</v>
      </c>
      <c r="C62" s="20"/>
      <c r="D62" s="20"/>
      <c r="E62" s="20"/>
      <c r="F62" s="13"/>
      <c r="G62" s="13"/>
    </row>
    <row r="63" spans="1:7" x14ac:dyDescent="0.3">
      <c r="A63" s="25" t="s">
        <v>76</v>
      </c>
      <c r="B63" s="25"/>
      <c r="C63" s="25"/>
      <c r="D63" s="25"/>
      <c r="E63" s="25"/>
      <c r="F63" s="13"/>
      <c r="G63" s="13"/>
    </row>
    <row r="64" spans="1:7" x14ac:dyDescent="0.3">
      <c r="A64" s="19" t="s">
        <v>174</v>
      </c>
      <c r="B64" s="19" t="s">
        <v>178</v>
      </c>
      <c r="C64" s="19" t="s">
        <v>332</v>
      </c>
      <c r="D64" s="19" t="s">
        <v>105</v>
      </c>
      <c r="E64" s="19" t="s">
        <v>221</v>
      </c>
      <c r="F64" s="13"/>
      <c r="G64" s="13"/>
    </row>
    <row r="65" spans="1:7" x14ac:dyDescent="0.3">
      <c r="A65" s="19" t="s">
        <v>225</v>
      </c>
      <c r="B65" s="19" t="s">
        <v>179</v>
      </c>
      <c r="C65" s="19" t="s">
        <v>181</v>
      </c>
      <c r="D65" s="19" t="s">
        <v>185</v>
      </c>
      <c r="E65" s="19" t="s">
        <v>179</v>
      </c>
      <c r="F65" s="13"/>
      <c r="G65" s="13"/>
    </row>
    <row r="66" spans="1:7" x14ac:dyDescent="0.3">
      <c r="A66" s="19" t="s">
        <v>175</v>
      </c>
      <c r="B66" s="19" t="s">
        <v>331</v>
      </c>
      <c r="C66" s="19" t="s">
        <v>219</v>
      </c>
      <c r="D66" s="19" t="s">
        <v>186</v>
      </c>
      <c r="E66" s="19" t="s">
        <v>190</v>
      </c>
      <c r="F66" s="13"/>
      <c r="G66" s="13"/>
    </row>
    <row r="67" spans="1:7" x14ac:dyDescent="0.3">
      <c r="A67" s="19" t="s">
        <v>176</v>
      </c>
      <c r="B67" s="19" t="s">
        <v>220</v>
      </c>
      <c r="C67" s="19" t="s">
        <v>182</v>
      </c>
      <c r="D67" s="19" t="s">
        <v>187</v>
      </c>
      <c r="E67" s="19" t="s">
        <v>191</v>
      </c>
      <c r="F67" s="13"/>
      <c r="G67" s="13"/>
    </row>
    <row r="68" spans="1:7" x14ac:dyDescent="0.3">
      <c r="A68" s="19" t="s">
        <v>319</v>
      </c>
      <c r="B68" s="19" t="s">
        <v>162</v>
      </c>
      <c r="C68" s="19" t="s">
        <v>183</v>
      </c>
      <c r="D68" s="19" t="s">
        <v>188</v>
      </c>
      <c r="E68" s="19" t="s">
        <v>165</v>
      </c>
      <c r="F68" s="13"/>
      <c r="G68" s="13"/>
    </row>
    <row r="69" spans="1:7" x14ac:dyDescent="0.3">
      <c r="A69" s="19" t="s">
        <v>330</v>
      </c>
      <c r="B69" s="19" t="s">
        <v>180</v>
      </c>
      <c r="C69" s="19" t="s">
        <v>184</v>
      </c>
      <c r="D69" s="19" t="s">
        <v>333</v>
      </c>
      <c r="E69" s="19" t="s">
        <v>330</v>
      </c>
      <c r="F69" s="13"/>
      <c r="G69" s="13"/>
    </row>
    <row r="70" spans="1:7" x14ac:dyDescent="0.3">
      <c r="A70" s="19" t="s">
        <v>177</v>
      </c>
      <c r="B70" s="19" t="s">
        <v>140</v>
      </c>
      <c r="C70" s="18"/>
      <c r="D70" s="19" t="s">
        <v>189</v>
      </c>
      <c r="E70" s="19" t="s">
        <v>189</v>
      </c>
      <c r="F70" s="13"/>
      <c r="G70" s="13"/>
    </row>
    <row r="71" spans="1:7" x14ac:dyDescent="0.3">
      <c r="A71" s="21" t="s">
        <v>166</v>
      </c>
      <c r="B71" s="20"/>
      <c r="C71" s="20"/>
      <c r="D71" s="21" t="s">
        <v>226</v>
      </c>
      <c r="E71" s="21" t="s">
        <v>192</v>
      </c>
      <c r="F71" s="13"/>
      <c r="G71" s="13"/>
    </row>
    <row r="72" spans="1:7" x14ac:dyDescent="0.3">
      <c r="A72" s="25" t="s">
        <v>147</v>
      </c>
      <c r="B72" s="25"/>
      <c r="C72" s="25"/>
      <c r="D72" s="25"/>
      <c r="E72" s="25"/>
      <c r="F72" s="13"/>
      <c r="G72" s="13"/>
    </row>
    <row r="73" spans="1:7" x14ac:dyDescent="0.3">
      <c r="A73" s="19" t="s">
        <v>335</v>
      </c>
      <c r="B73" s="19" t="s">
        <v>104</v>
      </c>
      <c r="C73" s="19" t="s">
        <v>104</v>
      </c>
      <c r="D73" s="19" t="s">
        <v>104</v>
      </c>
      <c r="E73" s="19" t="s">
        <v>104</v>
      </c>
      <c r="F73" s="13"/>
      <c r="G73" s="13"/>
    </row>
    <row r="74" spans="1:7" x14ac:dyDescent="0.3">
      <c r="A74" s="18"/>
      <c r="B74" s="19" t="s">
        <v>334</v>
      </c>
      <c r="C74" s="18"/>
      <c r="D74" s="19" t="s">
        <v>195</v>
      </c>
      <c r="E74" s="19" t="s">
        <v>196</v>
      </c>
      <c r="F74" s="13"/>
      <c r="G74" s="13"/>
    </row>
    <row r="75" spans="1:7" x14ac:dyDescent="0.3">
      <c r="A75" s="18"/>
      <c r="B75" s="19" t="s">
        <v>315</v>
      </c>
      <c r="C75" s="18"/>
      <c r="D75" s="19" t="s">
        <v>336</v>
      </c>
      <c r="E75" s="19" t="s">
        <v>197</v>
      </c>
      <c r="F75" s="13"/>
      <c r="G75" s="13"/>
    </row>
    <row r="76" spans="1:7" x14ac:dyDescent="0.3">
      <c r="A76" s="18"/>
      <c r="B76" s="19" t="s">
        <v>193</v>
      </c>
      <c r="C76" s="18"/>
      <c r="D76" s="19" t="s">
        <v>193</v>
      </c>
      <c r="E76" s="19" t="s">
        <v>198</v>
      </c>
      <c r="F76" s="13"/>
      <c r="G76" s="13"/>
    </row>
    <row r="77" spans="1:7" x14ac:dyDescent="0.3">
      <c r="A77" s="20"/>
      <c r="B77" s="21" t="s">
        <v>194</v>
      </c>
      <c r="C77" s="20"/>
      <c r="D77" s="21" t="s">
        <v>337</v>
      </c>
      <c r="E77" s="21" t="s">
        <v>199</v>
      </c>
      <c r="F77" s="13"/>
      <c r="G77" s="13"/>
    </row>
    <row r="78" spans="1:7" x14ac:dyDescent="0.3">
      <c r="A78" s="25" t="s">
        <v>82</v>
      </c>
      <c r="B78" s="25"/>
      <c r="C78" s="25"/>
      <c r="D78" s="25"/>
      <c r="E78" s="25"/>
      <c r="F78" s="13"/>
      <c r="G78" s="13"/>
    </row>
    <row r="79" spans="1:7" x14ac:dyDescent="0.3">
      <c r="A79" s="19" t="s">
        <v>174</v>
      </c>
      <c r="B79" s="19" t="s">
        <v>221</v>
      </c>
      <c r="C79" s="19" t="s">
        <v>221</v>
      </c>
      <c r="D79" s="19" t="s">
        <v>223</v>
      </c>
      <c r="E79" s="19" t="s">
        <v>221</v>
      </c>
      <c r="F79" s="13"/>
      <c r="G79" s="13"/>
    </row>
    <row r="80" spans="1:7" x14ac:dyDescent="0.3">
      <c r="A80" s="19" t="s">
        <v>179</v>
      </c>
      <c r="B80" s="19" t="s">
        <v>203</v>
      </c>
      <c r="C80" s="19" t="s">
        <v>342</v>
      </c>
      <c r="D80" s="19" t="s">
        <v>140</v>
      </c>
      <c r="E80" s="19" t="s">
        <v>179</v>
      </c>
      <c r="F80" s="13"/>
      <c r="G80" s="13"/>
    </row>
    <row r="81" spans="1:7" x14ac:dyDescent="0.3">
      <c r="A81" s="19" t="s">
        <v>200</v>
      </c>
      <c r="B81" s="19" t="s">
        <v>175</v>
      </c>
      <c r="C81" s="19" t="s">
        <v>190</v>
      </c>
      <c r="D81" s="19" t="s">
        <v>121</v>
      </c>
      <c r="E81" s="19" t="s">
        <v>197</v>
      </c>
      <c r="F81" s="13"/>
      <c r="G81" s="13"/>
    </row>
    <row r="82" spans="1:7" x14ac:dyDescent="0.3">
      <c r="A82" s="19" t="s">
        <v>176</v>
      </c>
      <c r="B82" s="19" t="s">
        <v>204</v>
      </c>
      <c r="C82" s="19" t="s">
        <v>132</v>
      </c>
      <c r="D82" s="18"/>
      <c r="E82" s="19" t="s">
        <v>114</v>
      </c>
      <c r="F82" s="13"/>
      <c r="G82" s="13"/>
    </row>
    <row r="83" spans="1:7" x14ac:dyDescent="0.3">
      <c r="A83" s="19" t="s">
        <v>338</v>
      </c>
      <c r="B83" s="19" t="s">
        <v>205</v>
      </c>
      <c r="C83" s="19" t="s">
        <v>137</v>
      </c>
      <c r="D83" s="18"/>
      <c r="E83" s="19" t="s">
        <v>209</v>
      </c>
      <c r="F83" s="13"/>
      <c r="G83" s="13"/>
    </row>
    <row r="84" spans="1:7" x14ac:dyDescent="0.3">
      <c r="A84" s="19" t="s">
        <v>201</v>
      </c>
      <c r="B84" s="19" t="s">
        <v>206</v>
      </c>
      <c r="C84" s="18"/>
      <c r="D84" s="18"/>
      <c r="E84" s="19" t="s">
        <v>184</v>
      </c>
      <c r="F84" s="13"/>
      <c r="G84" s="13"/>
    </row>
    <row r="85" spans="1:7" x14ac:dyDescent="0.3">
      <c r="A85" s="19" t="s">
        <v>202</v>
      </c>
      <c r="B85" s="19" t="s">
        <v>207</v>
      </c>
      <c r="C85" s="18"/>
      <c r="D85" s="18"/>
      <c r="E85" s="19" t="s">
        <v>210</v>
      </c>
      <c r="F85" s="13"/>
      <c r="G85" s="13"/>
    </row>
    <row r="86" spans="1:7" x14ac:dyDescent="0.3">
      <c r="A86" s="19" t="s">
        <v>339</v>
      </c>
      <c r="B86" s="19" t="s">
        <v>208</v>
      </c>
      <c r="C86" s="18"/>
      <c r="D86" s="18"/>
      <c r="E86" s="19" t="s">
        <v>121</v>
      </c>
      <c r="F86" s="13"/>
      <c r="G86" s="13"/>
    </row>
    <row r="87" spans="1:7" x14ac:dyDescent="0.3">
      <c r="A87" s="19" t="s">
        <v>231</v>
      </c>
      <c r="B87" s="19" t="s">
        <v>341</v>
      </c>
      <c r="C87" s="18"/>
      <c r="D87" s="18"/>
      <c r="E87" s="19" t="s">
        <v>211</v>
      </c>
      <c r="F87" s="13"/>
      <c r="G87" s="13"/>
    </row>
    <row r="88" spans="1:7" x14ac:dyDescent="0.3">
      <c r="A88" s="19" t="s">
        <v>340</v>
      </c>
      <c r="B88" s="18"/>
      <c r="C88" s="18"/>
      <c r="D88" s="18"/>
      <c r="E88" s="18"/>
      <c r="F88" s="13"/>
      <c r="G88" s="13"/>
    </row>
    <row r="89" spans="1:7" x14ac:dyDescent="0.3">
      <c r="A89" s="14"/>
      <c r="B89" s="13"/>
      <c r="C89" s="13"/>
      <c r="D89" s="13"/>
      <c r="E89" s="13"/>
      <c r="F89" s="13"/>
      <c r="G89" s="13"/>
    </row>
    <row r="90" spans="1:7" x14ac:dyDescent="0.3">
      <c r="A90" s="13"/>
      <c r="B90" s="13"/>
      <c r="C90" s="13"/>
      <c r="D90" s="13"/>
      <c r="E90" s="13"/>
      <c r="F90" s="13"/>
      <c r="G90" s="13"/>
    </row>
    <row r="91" spans="1:7" x14ac:dyDescent="0.3">
      <c r="A91" s="13" t="s">
        <v>296</v>
      </c>
      <c r="B91" s="13" t="s">
        <v>298</v>
      </c>
      <c r="C91" s="13"/>
      <c r="D91" s="13"/>
      <c r="E91" s="13"/>
      <c r="F91" s="13"/>
      <c r="G91" s="13"/>
    </row>
    <row r="92" spans="1:7" x14ac:dyDescent="0.3">
      <c r="A92" s="15" t="s">
        <v>227</v>
      </c>
      <c r="B92" s="15" t="s">
        <v>228</v>
      </c>
      <c r="C92" s="13"/>
      <c r="D92" s="13"/>
      <c r="E92" s="13"/>
      <c r="F92" s="13"/>
      <c r="G92" s="13"/>
    </row>
    <row r="93" spans="1:7" x14ac:dyDescent="0.3">
      <c r="A93" s="15" t="s">
        <v>229</v>
      </c>
      <c r="B93" s="15" t="s">
        <v>230</v>
      </c>
      <c r="C93" s="13"/>
      <c r="D93" s="13"/>
      <c r="E93" s="13"/>
      <c r="F93" s="13"/>
      <c r="G93" s="13"/>
    </row>
    <row r="94" spans="1:7" x14ac:dyDescent="0.3">
      <c r="A94" s="15" t="s">
        <v>232</v>
      </c>
      <c r="B94" s="13" t="s">
        <v>297</v>
      </c>
      <c r="C94" s="13"/>
      <c r="D94" s="13"/>
      <c r="E94" s="13"/>
      <c r="F94" s="13"/>
      <c r="G94" s="13"/>
    </row>
    <row r="95" spans="1:7" x14ac:dyDescent="0.3">
      <c r="A95" s="15" t="s">
        <v>233</v>
      </c>
      <c r="B95" s="13" t="s">
        <v>299</v>
      </c>
      <c r="C95" s="13"/>
      <c r="D95" s="13"/>
      <c r="E95" s="13"/>
      <c r="F95" s="13"/>
      <c r="G95" s="13"/>
    </row>
    <row r="96" spans="1:7" x14ac:dyDescent="0.3">
      <c r="A96" s="15" t="s">
        <v>234</v>
      </c>
      <c r="B96" s="13" t="s">
        <v>300</v>
      </c>
      <c r="C96" s="13"/>
      <c r="D96" s="13"/>
      <c r="E96" s="13"/>
      <c r="F96" s="13"/>
      <c r="G96" s="13"/>
    </row>
    <row r="97" spans="1:7" x14ac:dyDescent="0.3">
      <c r="A97" s="15" t="s">
        <v>146</v>
      </c>
      <c r="B97" s="13" t="s">
        <v>301</v>
      </c>
      <c r="C97" s="13"/>
      <c r="D97" s="13"/>
      <c r="E97" s="13"/>
      <c r="F97" s="13"/>
      <c r="G97" s="13"/>
    </row>
  </sheetData>
  <mergeCells count="8">
    <mergeCell ref="A72:E72"/>
    <mergeCell ref="A78:E78"/>
    <mergeCell ref="A2:E2"/>
    <mergeCell ref="A11:E11"/>
    <mergeCell ref="A23:E23"/>
    <mergeCell ref="A37:E37"/>
    <mergeCell ref="A49:E49"/>
    <mergeCell ref="A63:E63"/>
  </mergeCells>
  <pageMargins left="0.7" right="0.7" top="0.75" bottom="0.75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</vt:lpstr>
      <vt:lpstr>S2</vt:lpstr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Rachele Vada</dc:creator>
  <cp:lastModifiedBy>Rachele Vada</cp:lastModifiedBy>
  <dcterms:created xsi:type="dcterms:W3CDTF">2022-09-14T14:13:57Z</dcterms:created>
  <dcterms:modified xsi:type="dcterms:W3CDTF">2022-11-07T09:53:45Z</dcterms:modified>
</cp:coreProperties>
</file>