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drawings/drawing2.xml" ContentType="application/vnd.openxmlformats-officedocument.drawing+xml"/>
  <Override PartName="/xl/comments15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F:\papers\section terrei\submission\"/>
    </mc:Choice>
  </mc:AlternateContent>
  <xr:revisionPtr revIDLastSave="0" documentId="8_{2A6F534F-254B-40E8-B47B-0C491A661EA8}" xr6:coauthVersionLast="47" xr6:coauthVersionMax="47" xr10:uidLastSave="{00000000-0000-0000-0000-000000000000}"/>
  <bookViews>
    <workbookView xWindow="-120" yWindow="-120" windowWidth="29040" windowHeight="15840" tabRatio="995" xr2:uid="{00000000-000D-0000-FFFF-FFFF00000000}"/>
  </bookViews>
  <sheets>
    <sheet name="Total" sheetId="1" r:id="rId1"/>
    <sheet name="GH" sheetId="2" r:id="rId2"/>
    <sheet name="GT" sheetId="3" r:id="rId3"/>
    <sheet name="PL" sheetId="4" r:id="rId4"/>
    <sheet name="CE" sheetId="5" r:id="rId5"/>
    <sheet name="CBM" sheetId="6" r:id="rId6"/>
    <sheet name="AA" sheetId="7" r:id="rId7"/>
    <sheet name="cellulose" sheetId="11" r:id="rId8"/>
    <sheet name="xylan" sheetId="12" r:id="rId9"/>
    <sheet name="pectin" sheetId="13" r:id="rId10"/>
    <sheet name="inulin" sheetId="14" r:id="rId11"/>
    <sheet name="mannan" sheetId="10" r:id="rId12"/>
    <sheet name="xyloglucan" sheetId="15" r:id="rId13"/>
    <sheet name="starch" sheetId="16" r:id="rId14"/>
    <sheet name="comparison" sheetId="18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6" l="1"/>
  <c r="I7" i="16"/>
  <c r="I8" i="16"/>
  <c r="I9" i="16"/>
  <c r="I10" i="16"/>
  <c r="I11" i="16"/>
  <c r="I12" i="16"/>
  <c r="I13" i="16"/>
  <c r="I14" i="16"/>
  <c r="I15" i="16"/>
  <c r="I16" i="16"/>
  <c r="I17" i="16"/>
  <c r="I18" i="16"/>
  <c r="I19" i="16"/>
  <c r="I20" i="16"/>
  <c r="I21" i="16"/>
  <c r="I22" i="16"/>
  <c r="I5" i="16"/>
  <c r="G22" i="15"/>
  <c r="G19" i="15"/>
  <c r="G20" i="15"/>
  <c r="G21" i="15"/>
  <c r="G13" i="15"/>
  <c r="G14" i="15"/>
  <c r="G15" i="15"/>
  <c r="G16" i="15"/>
  <c r="G17" i="15"/>
  <c r="G18" i="15"/>
  <c r="G6" i="15"/>
  <c r="G7" i="15"/>
  <c r="G8" i="15"/>
  <c r="G9" i="15"/>
  <c r="G10" i="15"/>
  <c r="G11" i="15"/>
  <c r="G12" i="15"/>
  <c r="G5" i="15"/>
  <c r="G23" i="10"/>
  <c r="G20" i="10"/>
  <c r="G21" i="10"/>
  <c r="G22" i="10"/>
  <c r="G14" i="10"/>
  <c r="G15" i="10"/>
  <c r="G16" i="10"/>
  <c r="G17" i="10"/>
  <c r="G18" i="10"/>
  <c r="G19" i="10"/>
  <c r="G7" i="10"/>
  <c r="G8" i="10"/>
  <c r="G9" i="10"/>
  <c r="G10" i="10"/>
  <c r="G11" i="10"/>
  <c r="G12" i="10"/>
  <c r="G13" i="10"/>
  <c r="G6" i="10"/>
  <c r="V7" i="13"/>
  <c r="V8" i="13"/>
  <c r="V9" i="13"/>
  <c r="V10" i="13"/>
  <c r="V11" i="13"/>
  <c r="V12" i="13"/>
  <c r="V13" i="13"/>
  <c r="V14" i="13"/>
  <c r="V15" i="13"/>
  <c r="V16" i="13"/>
  <c r="V17" i="13"/>
  <c r="V18" i="13"/>
  <c r="V19" i="13"/>
  <c r="V20" i="13"/>
  <c r="V21" i="13"/>
  <c r="V22" i="13"/>
  <c r="V23" i="13"/>
  <c r="V6" i="13"/>
  <c r="J7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2" i="12"/>
  <c r="J23" i="12"/>
  <c r="J6" i="12"/>
  <c r="K7" i="11"/>
  <c r="K8" i="11"/>
  <c r="K9" i="11"/>
  <c r="K10" i="11"/>
  <c r="K11" i="11"/>
  <c r="K12" i="11"/>
  <c r="K13" i="11"/>
  <c r="K14" i="11"/>
  <c r="K15" i="11"/>
  <c r="K16" i="11"/>
  <c r="K17" i="11"/>
  <c r="K18" i="11"/>
  <c r="K19" i="11"/>
  <c r="K20" i="11"/>
  <c r="K21" i="11"/>
  <c r="K22" i="11"/>
  <c r="K23" i="11"/>
  <c r="K6" i="11"/>
  <c r="CP7" i="2"/>
  <c r="CP8" i="2"/>
  <c r="CP9" i="2"/>
  <c r="CP10" i="2"/>
  <c r="CP11" i="2"/>
  <c r="CP12" i="2"/>
  <c r="CP13" i="2"/>
  <c r="CP14" i="2"/>
  <c r="CP15" i="2"/>
  <c r="CP16" i="2"/>
  <c r="CP17" i="2"/>
  <c r="CP18" i="2"/>
  <c r="CP19" i="2"/>
  <c r="CP20" i="2"/>
  <c r="CP21" i="2"/>
  <c r="CP22" i="2"/>
  <c r="CP23" i="2"/>
  <c r="CP6" i="2"/>
  <c r="AJ6" i="3"/>
  <c r="AJ7" i="3"/>
  <c r="AJ8" i="3"/>
  <c r="AJ9" i="3"/>
  <c r="AJ10" i="3"/>
  <c r="AJ11" i="3"/>
  <c r="AJ12" i="3"/>
  <c r="AJ13" i="3"/>
  <c r="AJ14" i="3"/>
  <c r="AJ15" i="3"/>
  <c r="AJ16" i="3"/>
  <c r="AJ17" i="3"/>
  <c r="AJ18" i="3"/>
  <c r="AJ19" i="3"/>
  <c r="AJ20" i="3"/>
  <c r="AJ21" i="3"/>
  <c r="AJ22" i="3"/>
  <c r="AJ5" i="3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5" i="4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5" i="5"/>
  <c r="U6" i="6"/>
  <c r="U7" i="6"/>
  <c r="U8" i="6"/>
  <c r="U9" i="6"/>
  <c r="U10" i="6"/>
  <c r="U11" i="6"/>
  <c r="U12" i="6"/>
  <c r="U13" i="6"/>
  <c r="U14" i="6"/>
  <c r="U15" i="6"/>
  <c r="U16" i="6"/>
  <c r="U17" i="6"/>
  <c r="U18" i="6"/>
  <c r="U19" i="6"/>
  <c r="U20" i="6"/>
  <c r="U21" i="6"/>
  <c r="U22" i="6"/>
  <c r="U5" i="6"/>
  <c r="S6" i="7"/>
  <c r="S7" i="7"/>
  <c r="S8" i="7"/>
  <c r="S9" i="7"/>
  <c r="S10" i="7"/>
  <c r="S11" i="7"/>
  <c r="S12" i="7"/>
  <c r="S13" i="7"/>
  <c r="S14" i="7"/>
  <c r="S15" i="7"/>
  <c r="S16" i="7"/>
  <c r="S17" i="7"/>
  <c r="S18" i="7"/>
  <c r="S19" i="7"/>
  <c r="S20" i="7"/>
  <c r="S21" i="7"/>
  <c r="S22" i="7"/>
  <c r="S5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Mikael Rørdam Andersen</author>
  </authors>
  <commentList>
    <comment ref="A8" authorId="0" shapeId="0" xr:uid="{0DDB00B0-21E9-4173-8392-BAEFF30836FD}">
      <text>
        <r>
          <rPr>
            <b/>
            <sz val="9"/>
            <color indexed="81"/>
            <rFont val="Arial"/>
            <family val="2"/>
          </rPr>
          <t>Mikael Rørdam Andersen:</t>
        </r>
        <r>
          <rPr>
            <sz val="9"/>
            <color indexed="81"/>
            <rFont val="Arial"/>
            <family val="2"/>
          </rPr>
          <t xml:space="preserve">
Check again with whole tree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Mikael Rørdam Andersen</author>
  </authors>
  <commentList>
    <comment ref="A9" authorId="0" shapeId="0" xr:uid="{1F8F529B-A910-439B-9187-4C9A9438D6D2}">
      <text>
        <r>
          <rPr>
            <b/>
            <sz val="9"/>
            <color indexed="81"/>
            <rFont val="Arial"/>
            <family val="2"/>
          </rPr>
          <t>Mikael Rørdam Andersen:</t>
        </r>
        <r>
          <rPr>
            <sz val="9"/>
            <color indexed="81"/>
            <rFont val="Arial"/>
            <family val="2"/>
          </rPr>
          <t xml:space="preserve">
Check again with whole tree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Mikael Rørdam Andersen</author>
  </authors>
  <commentList>
    <comment ref="A8" authorId="0" shapeId="0" xr:uid="{BCADCA4D-3702-4AA1-B725-C85877FF6D2D}">
      <text>
        <r>
          <rPr>
            <b/>
            <sz val="9"/>
            <color indexed="81"/>
            <rFont val="Arial"/>
            <family val="2"/>
          </rPr>
          <t>Mikael Rørdam Andersen:</t>
        </r>
        <r>
          <rPr>
            <sz val="9"/>
            <color indexed="81"/>
            <rFont val="Arial"/>
            <family val="2"/>
          </rPr>
          <t xml:space="preserve">
Check again with whole tree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Mikael Rørdam Andersen</author>
  </authors>
  <commentList>
    <comment ref="A9" authorId="0" shapeId="0" xr:uid="{125A108C-AA36-4053-85EC-280E8B874D83}">
      <text>
        <r>
          <rPr>
            <b/>
            <sz val="9"/>
            <color indexed="81"/>
            <rFont val="Arial"/>
            <family val="2"/>
          </rPr>
          <t>Mikael Rørdam Andersen:</t>
        </r>
        <r>
          <rPr>
            <sz val="9"/>
            <color indexed="81"/>
            <rFont val="Arial"/>
            <family val="2"/>
          </rPr>
          <t xml:space="preserve">
Check again with whole tree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Mikael Rørdam Andersen</author>
  </authors>
  <commentList>
    <comment ref="A8" authorId="0" shapeId="0" xr:uid="{F86F97BB-D7DF-4415-9C02-9F97F5CBD9A4}">
      <text>
        <r>
          <rPr>
            <b/>
            <sz val="9"/>
            <color indexed="81"/>
            <rFont val="Arial"/>
            <family val="2"/>
          </rPr>
          <t>Mikael Rørdam Andersen:</t>
        </r>
        <r>
          <rPr>
            <sz val="9"/>
            <color indexed="81"/>
            <rFont val="Arial"/>
            <family val="2"/>
          </rPr>
          <t xml:space="preserve">
Check again with whole tree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Mikael Rørdam Andersen</author>
  </authors>
  <commentList>
    <comment ref="A8" authorId="0" shapeId="0" xr:uid="{BDE6467A-5503-47A9-B894-006D12B640BC}">
      <text>
        <r>
          <rPr>
            <b/>
            <sz val="9"/>
            <color indexed="81"/>
            <rFont val="Arial"/>
            <family val="2"/>
          </rPr>
          <t>Mikael Rørdam Andersen:</t>
        </r>
        <r>
          <rPr>
            <sz val="9"/>
            <color indexed="81"/>
            <rFont val="Arial"/>
            <family val="2"/>
          </rPr>
          <t xml:space="preserve">
Check again with whole tree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Mikael Rørdam Andersen</author>
  </authors>
  <commentList>
    <comment ref="A8" authorId="0" shapeId="0" xr:uid="{3AD7B685-FCD1-4744-B89D-543B193B4C30}">
      <text>
        <r>
          <rPr>
            <b/>
            <sz val="9"/>
            <color indexed="81"/>
            <rFont val="Arial"/>
            <family val="2"/>
          </rPr>
          <t>Mikael Rørdam Andersen:</t>
        </r>
        <r>
          <rPr>
            <sz val="9"/>
            <color indexed="81"/>
            <rFont val="Arial"/>
            <family val="2"/>
          </rPr>
          <t xml:space="preserve">
Check again with whole tree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Mikael Rørdam Andersen</author>
  </authors>
  <commentList>
    <comment ref="A9" authorId="0" shapeId="0" xr:uid="{417D0D7C-9FBF-4F34-8D2B-82B7917B7CAF}">
      <text>
        <r>
          <rPr>
            <b/>
            <sz val="9"/>
            <color indexed="81"/>
            <rFont val="Arial"/>
            <family val="2"/>
          </rPr>
          <t>Mikael Rørdam Andersen:</t>
        </r>
        <r>
          <rPr>
            <sz val="9"/>
            <color indexed="81"/>
            <rFont val="Arial"/>
            <family val="2"/>
          </rPr>
          <t xml:space="preserve">
Check again with whole tree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Mikael Rørdam Andersen</author>
  </authors>
  <commentList>
    <comment ref="A8" authorId="0" shapeId="0" xr:uid="{98D4260D-F2DA-408E-B6CF-5722587A0E94}">
      <text>
        <r>
          <rPr>
            <b/>
            <sz val="9"/>
            <color indexed="81"/>
            <rFont val="Arial"/>
            <family val="2"/>
          </rPr>
          <t>Mikael Rørdam Andersen:</t>
        </r>
        <r>
          <rPr>
            <sz val="9"/>
            <color indexed="81"/>
            <rFont val="Arial"/>
            <family val="2"/>
          </rPr>
          <t xml:space="preserve">
Check again with whole tree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Mikael Rørdam Andersen</author>
  </authors>
  <commentList>
    <comment ref="A8" authorId="0" shapeId="0" xr:uid="{76A05895-0837-4FCD-8A42-37C246BEE43E}">
      <text>
        <r>
          <rPr>
            <b/>
            <sz val="9"/>
            <color indexed="81"/>
            <rFont val="Arial"/>
            <family val="2"/>
          </rPr>
          <t>Mikael Rørdam Andersen:</t>
        </r>
        <r>
          <rPr>
            <sz val="9"/>
            <color indexed="81"/>
            <rFont val="Arial"/>
            <family val="2"/>
          </rPr>
          <t xml:space="preserve">
Check again with whole tree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Mikael Rørdam Andersen</author>
  </authors>
  <commentList>
    <comment ref="A8" authorId="0" shapeId="0" xr:uid="{FC0E2092-151E-4499-BC82-E1AA512D43B6}">
      <text>
        <r>
          <rPr>
            <b/>
            <sz val="9"/>
            <color indexed="81"/>
            <rFont val="Arial"/>
            <family val="2"/>
          </rPr>
          <t>Mikael Rørdam Andersen:</t>
        </r>
        <r>
          <rPr>
            <sz val="9"/>
            <color indexed="81"/>
            <rFont val="Arial"/>
            <family val="2"/>
          </rPr>
          <t xml:space="preserve">
Check again with whole tree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Mikael Rørdam Andersen</author>
  </authors>
  <commentList>
    <comment ref="A8" authorId="0" shapeId="0" xr:uid="{DFE6AF16-9E77-41A8-8A6B-45B8C7B763E9}">
      <text>
        <r>
          <rPr>
            <b/>
            <sz val="9"/>
            <color indexed="81"/>
            <rFont val="Arial"/>
            <family val="2"/>
          </rPr>
          <t>Mikael Rørdam Andersen:</t>
        </r>
        <r>
          <rPr>
            <sz val="9"/>
            <color indexed="81"/>
            <rFont val="Arial"/>
            <family val="2"/>
          </rPr>
          <t xml:space="preserve">
Check again with whole tree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Mikael Rørdam Andersen</author>
  </authors>
  <commentList>
    <comment ref="A8" authorId="0" shapeId="0" xr:uid="{AD8C43C7-CAE7-455A-A91E-05D7EA11C858}">
      <text>
        <r>
          <rPr>
            <b/>
            <sz val="9"/>
            <color indexed="81"/>
            <rFont val="Arial"/>
            <family val="2"/>
          </rPr>
          <t>Mikael Rørdam Andersen:</t>
        </r>
        <r>
          <rPr>
            <sz val="9"/>
            <color indexed="81"/>
            <rFont val="Arial"/>
            <family val="2"/>
          </rPr>
          <t xml:space="preserve">
Check again with whole tree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Mikael Rørdam Andersen</author>
  </authors>
  <commentList>
    <comment ref="A9" authorId="0" shapeId="0" xr:uid="{FE3587EE-B023-4332-AC69-0C185AFD426D}">
      <text>
        <r>
          <rPr>
            <b/>
            <sz val="9"/>
            <color indexed="81"/>
            <rFont val="Arial"/>
            <family val="2"/>
          </rPr>
          <t>Mikael Rørdam Andersen:</t>
        </r>
        <r>
          <rPr>
            <sz val="9"/>
            <color indexed="81"/>
            <rFont val="Arial"/>
            <family val="2"/>
          </rPr>
          <t xml:space="preserve">
Check again with whole tree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Mikael Rørdam Andersen</author>
  </authors>
  <commentList>
    <comment ref="A9" authorId="0" shapeId="0" xr:uid="{94DFDD4F-245C-4E83-BDBD-CEDBD256995F}">
      <text>
        <r>
          <rPr>
            <b/>
            <sz val="9"/>
            <color indexed="81"/>
            <rFont val="Arial"/>
            <family val="2"/>
          </rPr>
          <t>Mikael Rørdam Andersen:</t>
        </r>
        <r>
          <rPr>
            <sz val="9"/>
            <color indexed="81"/>
            <rFont val="Arial"/>
            <family val="2"/>
          </rPr>
          <t xml:space="preserve">
Check again with whole tree</t>
        </r>
      </text>
    </comment>
  </commentList>
</comments>
</file>

<file path=xl/sharedStrings.xml><?xml version="1.0" encoding="utf-8"?>
<sst xmlns="http://schemas.openxmlformats.org/spreadsheetml/2006/main" count="648" uniqueCount="272">
  <si>
    <t>GH</t>
  </si>
  <si>
    <t>GT</t>
  </si>
  <si>
    <t>PL</t>
  </si>
  <si>
    <t>CE</t>
  </si>
  <si>
    <t>CBM</t>
  </si>
  <si>
    <t>AA</t>
  </si>
  <si>
    <t>1</t>
  </si>
  <si>
    <t>2</t>
  </si>
  <si>
    <t>3</t>
  </si>
  <si>
    <t>GH5_12</t>
  </si>
  <si>
    <t>GH5_15</t>
  </si>
  <si>
    <t>GH5_16</t>
  </si>
  <si>
    <t>GH5_22</t>
  </si>
  <si>
    <t>GH5_23</t>
  </si>
  <si>
    <t>GH5_27</t>
  </si>
  <si>
    <t>GH5_4</t>
  </si>
  <si>
    <t>GH5_49</t>
  </si>
  <si>
    <t>GH5_5</t>
  </si>
  <si>
    <t>GH5_7</t>
  </si>
  <si>
    <t>GH5_9</t>
  </si>
  <si>
    <t>6</t>
  </si>
  <si>
    <t>7</t>
  </si>
  <si>
    <t>10</t>
  </si>
  <si>
    <t>11</t>
  </si>
  <si>
    <t>12</t>
  </si>
  <si>
    <t>GH13_1</t>
  </si>
  <si>
    <t>GH13_22</t>
  </si>
  <si>
    <t>GH13_25</t>
  </si>
  <si>
    <t>GH13_40</t>
  </si>
  <si>
    <t>GH13_5</t>
  </si>
  <si>
    <t>GH13_8</t>
  </si>
  <si>
    <t>15</t>
  </si>
  <si>
    <t>16</t>
  </si>
  <si>
    <t>17</t>
  </si>
  <si>
    <t>18</t>
  </si>
  <si>
    <t>19</t>
  </si>
  <si>
    <t>20</t>
  </si>
  <si>
    <t>23</t>
  </si>
  <si>
    <t>24</t>
  </si>
  <si>
    <t>25</t>
  </si>
  <si>
    <t>26</t>
  </si>
  <si>
    <t>27</t>
  </si>
  <si>
    <t>28</t>
  </si>
  <si>
    <t>29</t>
  </si>
  <si>
    <t>GH30_3</t>
  </si>
  <si>
    <t>GH30_7</t>
  </si>
  <si>
    <t>31</t>
  </si>
  <si>
    <t>32</t>
  </si>
  <si>
    <t>33</t>
  </si>
  <si>
    <t>35</t>
  </si>
  <si>
    <t>36</t>
  </si>
  <si>
    <t>37</t>
  </si>
  <si>
    <t>38</t>
  </si>
  <si>
    <t>39</t>
  </si>
  <si>
    <t>42</t>
  </si>
  <si>
    <t>43</t>
  </si>
  <si>
    <t>45</t>
  </si>
  <si>
    <t>47</t>
  </si>
  <si>
    <t>51</t>
  </si>
  <si>
    <t>53</t>
  </si>
  <si>
    <t>54</t>
  </si>
  <si>
    <t>55</t>
  </si>
  <si>
    <t>62</t>
  </si>
  <si>
    <t>63</t>
  </si>
  <si>
    <t>65</t>
  </si>
  <si>
    <t>67</t>
  </si>
  <si>
    <t>71</t>
  </si>
  <si>
    <t>72</t>
  </si>
  <si>
    <t>74</t>
  </si>
  <si>
    <t>75</t>
  </si>
  <si>
    <t>76</t>
  </si>
  <si>
    <t>78</t>
  </si>
  <si>
    <t>79</t>
  </si>
  <si>
    <t>81</t>
  </si>
  <si>
    <t>84</t>
  </si>
  <si>
    <t>88</t>
  </si>
  <si>
    <t>89</t>
  </si>
  <si>
    <t>92</t>
  </si>
  <si>
    <t>93</t>
  </si>
  <si>
    <t>95</t>
  </si>
  <si>
    <t>105</t>
  </si>
  <si>
    <t>114</t>
  </si>
  <si>
    <t>115</t>
  </si>
  <si>
    <t>125</t>
  </si>
  <si>
    <t>127</t>
  </si>
  <si>
    <t>128</t>
  </si>
  <si>
    <t>131</t>
  </si>
  <si>
    <t>132</t>
  </si>
  <si>
    <t>133</t>
  </si>
  <si>
    <t>Total</t>
  </si>
  <si>
    <t>4</t>
  </si>
  <si>
    <t>5</t>
  </si>
  <si>
    <t>8</t>
  </si>
  <si>
    <t>21</t>
  </si>
  <si>
    <t>22</t>
  </si>
  <si>
    <t>34</t>
  </si>
  <si>
    <t>41</t>
  </si>
  <si>
    <t>48</t>
  </si>
  <si>
    <t>50</t>
  </si>
  <si>
    <t>57</t>
  </si>
  <si>
    <t>58</t>
  </si>
  <si>
    <t>59</t>
  </si>
  <si>
    <t>61</t>
  </si>
  <si>
    <t>66</t>
  </si>
  <si>
    <t>69</t>
  </si>
  <si>
    <t>90</t>
  </si>
  <si>
    <t>91</t>
  </si>
  <si>
    <t>9</t>
  </si>
  <si>
    <t>13</t>
  </si>
  <si>
    <t>14</t>
  </si>
  <si>
    <t>EGL</t>
  </si>
  <si>
    <t>CBH</t>
  </si>
  <si>
    <t>ABF</t>
  </si>
  <si>
    <t>LAC</t>
  </si>
  <si>
    <t>AGD</t>
  </si>
  <si>
    <t>cellulose</t>
  </si>
  <si>
    <t>xylan</t>
  </si>
  <si>
    <t>xyloglucan</t>
  </si>
  <si>
    <t>mannan</t>
  </si>
  <si>
    <t>pectin</t>
  </si>
  <si>
    <t>starch</t>
  </si>
  <si>
    <t>inulin</t>
  </si>
  <si>
    <t>Y7. Detailed comparison of Auxiliary Activities (AA)</t>
  </si>
  <si>
    <t>Aspni7</t>
  </si>
  <si>
    <t>Aspcl1</t>
  </si>
  <si>
    <t>Aspfu1</t>
  </si>
  <si>
    <t>Aspve1</t>
  </si>
  <si>
    <t>Aspnid1</t>
  </si>
  <si>
    <t>Aspung1</t>
  </si>
  <si>
    <t>GH5_31</t>
  </si>
  <si>
    <t>1_2</t>
  </si>
  <si>
    <t>1_3</t>
  </si>
  <si>
    <t>2_cyt</t>
  </si>
  <si>
    <t>3_1</t>
  </si>
  <si>
    <t>3_2</t>
  </si>
  <si>
    <t>3_3</t>
  </si>
  <si>
    <t>3_4</t>
  </si>
  <si>
    <t>1_4</t>
  </si>
  <si>
    <t>1_7</t>
  </si>
  <si>
    <t>GH131</t>
  </si>
  <si>
    <t>XBH</t>
  </si>
  <si>
    <t>PL1_2</t>
  </si>
  <si>
    <t>PL1_4</t>
  </si>
  <si>
    <t>PL1_7</t>
  </si>
  <si>
    <t>PL3_2</t>
  </si>
  <si>
    <t>PLY</t>
  </si>
  <si>
    <t>PEL</t>
  </si>
  <si>
    <t>GH35</t>
  </si>
  <si>
    <t>GH134</t>
  </si>
  <si>
    <t>MAN</t>
  </si>
  <si>
    <t>AA13</t>
  </si>
  <si>
    <t>GH133</t>
  </si>
  <si>
    <t>4_1</t>
  </si>
  <si>
    <t>4_3</t>
  </si>
  <si>
    <t>4_5</t>
  </si>
  <si>
    <t>7_4</t>
  </si>
  <si>
    <t>9_3</t>
  </si>
  <si>
    <t>11_2</t>
  </si>
  <si>
    <t>5_2</t>
  </si>
  <si>
    <r>
      <t>A. terreus</t>
    </r>
    <r>
      <rPr>
        <sz val="12"/>
        <rFont val="Calibri"/>
        <family val="2"/>
        <scheme val="minor"/>
      </rPr>
      <t xml:space="preserve"> NIH 2624</t>
    </r>
  </si>
  <si>
    <t>Aspte1</t>
  </si>
  <si>
    <r>
      <t xml:space="preserve">A. terreus </t>
    </r>
    <r>
      <rPr>
        <sz val="12"/>
        <rFont val="Calibri"/>
        <family val="2"/>
        <scheme val="minor"/>
      </rPr>
      <t>CBS 103.55</t>
    </r>
  </si>
  <si>
    <t>Aspter1</t>
  </si>
  <si>
    <r>
      <t>A. alabamensis</t>
    </r>
    <r>
      <rPr>
        <sz val="12"/>
        <rFont val="Calibri"/>
        <family val="2"/>
        <scheme val="minor"/>
      </rPr>
      <t xml:space="preserve"> IBT 12702</t>
    </r>
  </si>
  <si>
    <t>Aspala1</t>
  </si>
  <si>
    <r>
      <t>A. floccosus</t>
    </r>
    <r>
      <rPr>
        <sz val="12"/>
        <rFont val="Calibri"/>
        <family val="2"/>
        <scheme val="minor"/>
      </rPr>
      <t xml:space="preserve"> CBS 116.37</t>
    </r>
  </si>
  <si>
    <t>Aspflo1</t>
  </si>
  <si>
    <r>
      <t>A. aureoterreus</t>
    </r>
    <r>
      <rPr>
        <sz val="12"/>
        <rFont val="Calibri"/>
        <family val="2"/>
        <scheme val="minor"/>
      </rPr>
      <t xml:space="preserve"> CBS 503.65</t>
    </r>
  </si>
  <si>
    <t>Aspaur1</t>
  </si>
  <si>
    <r>
      <t>A. allahabadii</t>
    </r>
    <r>
      <rPr>
        <sz val="12"/>
        <rFont val="Calibri"/>
        <family val="2"/>
        <scheme val="minor"/>
      </rPr>
      <t xml:space="preserve"> CBS 164.63</t>
    </r>
  </si>
  <si>
    <t>Aspall1</t>
  </si>
  <si>
    <r>
      <t>A. neoindicus</t>
    </r>
    <r>
      <rPr>
        <sz val="12"/>
        <rFont val="Calibri"/>
        <family val="2"/>
        <scheme val="minor"/>
      </rPr>
      <t xml:space="preserve"> CBS 444.75</t>
    </r>
  </si>
  <si>
    <t>Aspneoi1</t>
  </si>
  <si>
    <r>
      <t>A. ambiguus</t>
    </r>
    <r>
      <rPr>
        <sz val="12"/>
        <rFont val="Calibri"/>
        <family val="2"/>
        <scheme val="minor"/>
      </rPr>
      <t xml:space="preserve"> CBS 117.58</t>
    </r>
  </si>
  <si>
    <t>Aspamb1</t>
  </si>
  <si>
    <t>Aspfl1</t>
  </si>
  <si>
    <t>Aspneo1</t>
  </si>
  <si>
    <t>Aspell1</t>
  </si>
  <si>
    <t>Aspjap1</t>
  </si>
  <si>
    <t>Species and strain</t>
  </si>
  <si>
    <t>genome</t>
  </si>
  <si>
    <t>GH family</t>
  </si>
  <si>
    <t>2. Detailed comparison of Glycoside Hydrolases (GH).</t>
  </si>
  <si>
    <t>3. Detailed comparison of Glycosyl Transferases (GT).</t>
  </si>
  <si>
    <t>GT family</t>
  </si>
  <si>
    <t>PL family</t>
  </si>
  <si>
    <t>CE family</t>
  </si>
  <si>
    <t>5. Detailed comparison of Carbohydrate Esterases (CE)</t>
  </si>
  <si>
    <t>4. Detailed comparison of Polysaccharode Lyases (PL).</t>
  </si>
  <si>
    <t>CBM family</t>
  </si>
  <si>
    <r>
      <t xml:space="preserve">A. flavus </t>
    </r>
    <r>
      <rPr>
        <sz val="12"/>
        <rFont val="Calibri"/>
        <family val="2"/>
        <scheme val="minor"/>
      </rPr>
      <t>NRRL3357</t>
    </r>
  </si>
  <si>
    <r>
      <t xml:space="preserve">A. neoniger </t>
    </r>
    <r>
      <rPr>
        <sz val="12"/>
        <rFont val="Calibri"/>
        <family val="2"/>
        <scheme val="minor"/>
      </rPr>
      <t>CBS 115656</t>
    </r>
  </si>
  <si>
    <r>
      <t>A. niger</t>
    </r>
    <r>
      <rPr>
        <sz val="12"/>
        <rFont val="Calibri"/>
        <family val="2"/>
        <scheme val="minor"/>
      </rPr>
      <t xml:space="preserve"> ATCC 1015</t>
    </r>
  </si>
  <si>
    <r>
      <t xml:space="preserve">A. ellipticus </t>
    </r>
    <r>
      <rPr>
        <sz val="12"/>
        <rFont val="Calibri"/>
        <family val="2"/>
        <scheme val="minor"/>
      </rPr>
      <t>CBS 707.79</t>
    </r>
  </si>
  <si>
    <r>
      <t xml:space="preserve">A. japonicus </t>
    </r>
    <r>
      <rPr>
        <sz val="12"/>
        <rFont val="Calibri"/>
        <family val="2"/>
        <scheme val="minor"/>
      </rPr>
      <t>CBS 114.51</t>
    </r>
  </si>
  <si>
    <r>
      <t xml:space="preserve">A. fumigatus </t>
    </r>
    <r>
      <rPr>
        <sz val="12"/>
        <rFont val="Calibri"/>
        <family val="2"/>
        <scheme val="minor"/>
      </rPr>
      <t>Af293</t>
    </r>
  </si>
  <si>
    <r>
      <t>A. unguis</t>
    </r>
    <r>
      <rPr>
        <sz val="12"/>
        <rFont val="Calibri"/>
        <family val="2"/>
        <scheme val="minor"/>
      </rPr>
      <t xml:space="preserve"> CBS 120.58</t>
    </r>
  </si>
  <si>
    <r>
      <t xml:space="preserve">A. nidulans </t>
    </r>
    <r>
      <rPr>
        <sz val="12"/>
        <rFont val="Calibri"/>
        <family val="2"/>
        <scheme val="minor"/>
      </rPr>
      <t>FGSC A4</t>
    </r>
  </si>
  <si>
    <r>
      <t xml:space="preserve">A. clavatus </t>
    </r>
    <r>
      <rPr>
        <sz val="12"/>
        <rFont val="Calibri"/>
        <family val="2"/>
        <scheme val="minor"/>
      </rPr>
      <t>NRRL1</t>
    </r>
  </si>
  <si>
    <r>
      <t xml:space="preserve">A. versicolor </t>
    </r>
    <r>
      <rPr>
        <sz val="12"/>
        <rFont val="Calibri"/>
        <family val="2"/>
        <scheme val="minor"/>
      </rPr>
      <t>CBS 795.97</t>
    </r>
  </si>
  <si>
    <t>6. Detailed comparison of Carbohydrate Binding Modules (CBM)</t>
  </si>
  <si>
    <t>AA family</t>
  </si>
  <si>
    <t>8. Cellulose-specific families</t>
  </si>
  <si>
    <t>GH6</t>
  </si>
  <si>
    <t>GH7</t>
  </si>
  <si>
    <t>GH12</t>
  </si>
  <si>
    <t>EGL/XEG</t>
  </si>
  <si>
    <t>GH45</t>
  </si>
  <si>
    <t>AA9</t>
  </si>
  <si>
    <t>LPMO</t>
  </si>
  <si>
    <t>9. Xylan-specific families</t>
  </si>
  <si>
    <t>GH10</t>
  </si>
  <si>
    <t>XLN</t>
  </si>
  <si>
    <t>GH11</t>
  </si>
  <si>
    <t>GH62</t>
  </si>
  <si>
    <t>AXH</t>
  </si>
  <si>
    <t>GH67</t>
  </si>
  <si>
    <t>AGU</t>
  </si>
  <si>
    <t>GH115</t>
  </si>
  <si>
    <t>CE1</t>
  </si>
  <si>
    <t>AXE/FAE</t>
  </si>
  <si>
    <t>GE</t>
  </si>
  <si>
    <t>CE15</t>
  </si>
  <si>
    <t>10. Pectin-specific families</t>
  </si>
  <si>
    <t>CE8</t>
  </si>
  <si>
    <t>CE12</t>
  </si>
  <si>
    <t>GH28</t>
  </si>
  <si>
    <t>PGA/PGX/XGH/RHG/RGX</t>
  </si>
  <si>
    <t>GH51</t>
  </si>
  <si>
    <t>GH53</t>
  </si>
  <si>
    <t>GAL</t>
  </si>
  <si>
    <t>GH54</t>
  </si>
  <si>
    <t>GH78</t>
  </si>
  <si>
    <t>RHA</t>
  </si>
  <si>
    <t>GH88</t>
  </si>
  <si>
    <t>UGH</t>
  </si>
  <si>
    <t>GH93</t>
  </si>
  <si>
    <t>ABX</t>
  </si>
  <si>
    <t>GH105</t>
  </si>
  <si>
    <t>URGH</t>
  </si>
  <si>
    <t>RGL</t>
  </si>
  <si>
    <t>PME</t>
  </si>
  <si>
    <t>RGAE</t>
  </si>
  <si>
    <t>PL4_5</t>
  </si>
  <si>
    <t>PL9_3</t>
  </si>
  <si>
    <t>PL11_2</t>
  </si>
  <si>
    <t>PL4_1</t>
  </si>
  <si>
    <t>PL4_3</t>
  </si>
  <si>
    <t>INV/INX/INU</t>
  </si>
  <si>
    <t>GH32</t>
  </si>
  <si>
    <t>12. Mannan-specific families</t>
  </si>
  <si>
    <t>11. Inulin-specific family</t>
  </si>
  <si>
    <t>GH26</t>
  </si>
  <si>
    <t>GH27</t>
  </si>
  <si>
    <t>AGL</t>
  </si>
  <si>
    <t>GH36</t>
  </si>
  <si>
    <t>13. Xyloglucan-related families</t>
  </si>
  <si>
    <t>GH29</t>
  </si>
  <si>
    <t>AFC</t>
  </si>
  <si>
    <t>GH74</t>
  </si>
  <si>
    <t>XEG</t>
  </si>
  <si>
    <t>GH95</t>
  </si>
  <si>
    <t>GH15</t>
  </si>
  <si>
    <t>GH31</t>
  </si>
  <si>
    <t>GLA</t>
  </si>
  <si>
    <t>AMY</t>
  </si>
  <si>
    <t>AMG</t>
  </si>
  <si>
    <t>14. Starch-related families</t>
  </si>
  <si>
    <t>Supplemental Table 3. CAZy comparison</t>
  </si>
  <si>
    <t>15. Comparison related to plant biomass degradation based on polysaccharide-specific families</t>
  </si>
  <si>
    <t>1: Total numbers of Glycoside Hydrolases (GH), Glycosyl Transferases (GT), Polysaccharide Lyases (PL), Carbohydrate Esterases (CE), Carbohydrate Binding Modules (CBM) and Auxiliary Activities (AA).</t>
  </si>
  <si>
    <t>Table S3. CAZy comparison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</si>
</sst>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family val="2"/>
    </font>
    <font>
      <sz val="9"/>
      <color indexed="81"/>
      <name val="Arial"/>
      <family val="2"/>
    </font>
    <font>
      <b/>
      <sz val="9"/>
      <color indexed="81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3" fillId="0" borderId="1" xfId="0" applyFont="1" applyBorder="1"/>
    <xf numFmtId="0" fontId="3" fillId="0" borderId="3" xfId="0" applyFont="1" applyBorder="1"/>
    <xf numFmtId="0" fontId="3" fillId="0" borderId="2" xfId="0" applyFont="1" applyBorder="1"/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0" xfId="0" applyFont="1"/>
    <xf numFmtId="0" fontId="5" fillId="0" borderId="1" xfId="0" applyFont="1" applyBorder="1"/>
    <xf numFmtId="0" fontId="5" fillId="0" borderId="3" xfId="0" applyFont="1" applyBorder="1"/>
    <xf numFmtId="0" fontId="5" fillId="0" borderId="2" xfId="0" applyFont="1" applyBorder="1"/>
    <xf numFmtId="0" fontId="4" fillId="0" borderId="0" xfId="0" applyFont="1" applyAlignment="1">
      <alignment horizontal="left"/>
    </xf>
    <xf numFmtId="0" fontId="3" fillId="0" borderId="4" xfId="0" applyFont="1" applyBorder="1"/>
    <xf numFmtId="0" fontId="4" fillId="0" borderId="3" xfId="0" applyFont="1" applyBorder="1"/>
    <xf numFmtId="0" fontId="4" fillId="0" borderId="2" xfId="0" applyFont="1" applyBorder="1"/>
    <xf numFmtId="0" fontId="4" fillId="0" borderId="1" xfId="0" applyFont="1" applyBorder="1"/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1">
    <dxf>
      <font>
        <color auto="1"/>
      </font>
      <fill>
        <patternFill patternType="solid">
          <fgColor indexed="64"/>
          <bgColor theme="0" tint="-0.14999847407452621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Total!$C$4</c:f>
              <c:strCache>
                <c:ptCount val="1"/>
                <c:pt idx="0">
                  <c:v>GH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Total!$A$5:$A$22</c:f>
              <c:strCache>
                <c:ptCount val="18"/>
                <c:pt idx="0">
                  <c:v>A. terreus NIH 2624</c:v>
                </c:pt>
                <c:pt idx="1">
                  <c:v>A. terreus CBS 103.55</c:v>
                </c:pt>
                <c:pt idx="2">
                  <c:v>A. alabamensis IBT 12702</c:v>
                </c:pt>
                <c:pt idx="3">
                  <c:v>A. floccosus CBS 116.37</c:v>
                </c:pt>
                <c:pt idx="4">
                  <c:v>A. aureoterreus CBS 503.65</c:v>
                </c:pt>
                <c:pt idx="5">
                  <c:v>A. allahabadii CBS 164.63</c:v>
                </c:pt>
                <c:pt idx="6">
                  <c:v>A. neoindicus CBS 444.75</c:v>
                </c:pt>
                <c:pt idx="7">
                  <c:v>A. ambiguus CBS 117.58</c:v>
                </c:pt>
                <c:pt idx="8">
                  <c:v>A. flavus NRRL3357</c:v>
                </c:pt>
                <c:pt idx="9">
                  <c:v>A. neoniger CBS 115656</c:v>
                </c:pt>
                <c:pt idx="10">
                  <c:v>A. niger ATCC 1015</c:v>
                </c:pt>
                <c:pt idx="11">
                  <c:v>A. ellipticus CBS 707.79</c:v>
                </c:pt>
                <c:pt idx="12">
                  <c:v>A. japonicus CBS 114.51</c:v>
                </c:pt>
                <c:pt idx="13">
                  <c:v>A. fumigatus Af293</c:v>
                </c:pt>
                <c:pt idx="14">
                  <c:v>A. clavatus NRRL1</c:v>
                </c:pt>
                <c:pt idx="15">
                  <c:v>A. unguis CBS 120.58</c:v>
                </c:pt>
                <c:pt idx="16">
                  <c:v>A. versicolor CBS 795.97</c:v>
                </c:pt>
                <c:pt idx="17">
                  <c:v>A. nidulans FGSC A4</c:v>
                </c:pt>
              </c:strCache>
            </c:strRef>
          </c:cat>
          <c:val>
            <c:numRef>
              <c:f>Total!$C$5:$C$22</c:f>
              <c:numCache>
                <c:formatCode>General</c:formatCode>
                <c:ptCount val="18"/>
                <c:pt idx="0">
                  <c:v>280</c:v>
                </c:pt>
                <c:pt idx="1">
                  <c:v>287</c:v>
                </c:pt>
                <c:pt idx="2">
                  <c:v>290</c:v>
                </c:pt>
                <c:pt idx="3">
                  <c:v>290</c:v>
                </c:pt>
                <c:pt idx="4">
                  <c:v>294</c:v>
                </c:pt>
                <c:pt idx="5">
                  <c:v>299</c:v>
                </c:pt>
                <c:pt idx="6">
                  <c:v>297</c:v>
                </c:pt>
                <c:pt idx="7">
                  <c:v>256</c:v>
                </c:pt>
                <c:pt idx="8">
                  <c:v>320</c:v>
                </c:pt>
                <c:pt idx="9">
                  <c:v>245</c:v>
                </c:pt>
                <c:pt idx="10">
                  <c:v>254</c:v>
                </c:pt>
                <c:pt idx="11">
                  <c:v>231</c:v>
                </c:pt>
                <c:pt idx="12">
                  <c:v>264</c:v>
                </c:pt>
                <c:pt idx="13">
                  <c:v>269</c:v>
                </c:pt>
                <c:pt idx="14">
                  <c:v>203</c:v>
                </c:pt>
                <c:pt idx="15">
                  <c:v>209</c:v>
                </c:pt>
                <c:pt idx="16">
                  <c:v>322</c:v>
                </c:pt>
                <c:pt idx="17">
                  <c:v>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31-4427-B7F2-8C6DC168C351}"/>
            </c:ext>
          </c:extLst>
        </c:ser>
        <c:ser>
          <c:idx val="1"/>
          <c:order val="1"/>
          <c:tx>
            <c:strRef>
              <c:f>Total!$D$4</c:f>
              <c:strCache>
                <c:ptCount val="1"/>
                <c:pt idx="0">
                  <c:v>GT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Total!$A$5:$A$22</c:f>
              <c:strCache>
                <c:ptCount val="18"/>
                <c:pt idx="0">
                  <c:v>A. terreus NIH 2624</c:v>
                </c:pt>
                <c:pt idx="1">
                  <c:v>A. terreus CBS 103.55</c:v>
                </c:pt>
                <c:pt idx="2">
                  <c:v>A. alabamensis IBT 12702</c:v>
                </c:pt>
                <c:pt idx="3">
                  <c:v>A. floccosus CBS 116.37</c:v>
                </c:pt>
                <c:pt idx="4">
                  <c:v>A. aureoterreus CBS 503.65</c:v>
                </c:pt>
                <c:pt idx="5">
                  <c:v>A. allahabadii CBS 164.63</c:v>
                </c:pt>
                <c:pt idx="6">
                  <c:v>A. neoindicus CBS 444.75</c:v>
                </c:pt>
                <c:pt idx="7">
                  <c:v>A. ambiguus CBS 117.58</c:v>
                </c:pt>
                <c:pt idx="8">
                  <c:v>A. flavus NRRL3357</c:v>
                </c:pt>
                <c:pt idx="9">
                  <c:v>A. neoniger CBS 115656</c:v>
                </c:pt>
                <c:pt idx="10">
                  <c:v>A. niger ATCC 1015</c:v>
                </c:pt>
                <c:pt idx="11">
                  <c:v>A. ellipticus CBS 707.79</c:v>
                </c:pt>
                <c:pt idx="12">
                  <c:v>A. japonicus CBS 114.51</c:v>
                </c:pt>
                <c:pt idx="13">
                  <c:v>A. fumigatus Af293</c:v>
                </c:pt>
                <c:pt idx="14">
                  <c:v>A. clavatus NRRL1</c:v>
                </c:pt>
                <c:pt idx="15">
                  <c:v>A. unguis CBS 120.58</c:v>
                </c:pt>
                <c:pt idx="16">
                  <c:v>A. versicolor CBS 795.97</c:v>
                </c:pt>
                <c:pt idx="17">
                  <c:v>A. nidulans FGSC A4</c:v>
                </c:pt>
              </c:strCache>
            </c:strRef>
          </c:cat>
          <c:val>
            <c:numRef>
              <c:f>Total!$D$5:$D$22</c:f>
              <c:numCache>
                <c:formatCode>General</c:formatCode>
                <c:ptCount val="18"/>
                <c:pt idx="0">
                  <c:v>104</c:v>
                </c:pt>
                <c:pt idx="1">
                  <c:v>110</c:v>
                </c:pt>
                <c:pt idx="2">
                  <c:v>113</c:v>
                </c:pt>
                <c:pt idx="3">
                  <c:v>103</c:v>
                </c:pt>
                <c:pt idx="4">
                  <c:v>114</c:v>
                </c:pt>
                <c:pt idx="5">
                  <c:v>106</c:v>
                </c:pt>
                <c:pt idx="6">
                  <c:v>97</c:v>
                </c:pt>
                <c:pt idx="7">
                  <c:v>96</c:v>
                </c:pt>
                <c:pt idx="8">
                  <c:v>123</c:v>
                </c:pt>
                <c:pt idx="9">
                  <c:v>120</c:v>
                </c:pt>
                <c:pt idx="10">
                  <c:v>121</c:v>
                </c:pt>
                <c:pt idx="11">
                  <c:v>113</c:v>
                </c:pt>
                <c:pt idx="12">
                  <c:v>123</c:v>
                </c:pt>
                <c:pt idx="13">
                  <c:v>106</c:v>
                </c:pt>
                <c:pt idx="14">
                  <c:v>98</c:v>
                </c:pt>
                <c:pt idx="15">
                  <c:v>94</c:v>
                </c:pt>
                <c:pt idx="16">
                  <c:v>109</c:v>
                </c:pt>
                <c:pt idx="17">
                  <c:v>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31-4427-B7F2-8C6DC168C351}"/>
            </c:ext>
          </c:extLst>
        </c:ser>
        <c:ser>
          <c:idx val="2"/>
          <c:order val="2"/>
          <c:tx>
            <c:strRef>
              <c:f>Total!$E$4</c:f>
              <c:strCache>
                <c:ptCount val="1"/>
                <c:pt idx="0">
                  <c:v>PL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Total!$A$5:$A$22</c:f>
              <c:strCache>
                <c:ptCount val="18"/>
                <c:pt idx="0">
                  <c:v>A. terreus NIH 2624</c:v>
                </c:pt>
                <c:pt idx="1">
                  <c:v>A. terreus CBS 103.55</c:v>
                </c:pt>
                <c:pt idx="2">
                  <c:v>A. alabamensis IBT 12702</c:v>
                </c:pt>
                <c:pt idx="3">
                  <c:v>A. floccosus CBS 116.37</c:v>
                </c:pt>
                <c:pt idx="4">
                  <c:v>A. aureoterreus CBS 503.65</c:v>
                </c:pt>
                <c:pt idx="5">
                  <c:v>A. allahabadii CBS 164.63</c:v>
                </c:pt>
                <c:pt idx="6">
                  <c:v>A. neoindicus CBS 444.75</c:v>
                </c:pt>
                <c:pt idx="7">
                  <c:v>A. ambiguus CBS 117.58</c:v>
                </c:pt>
                <c:pt idx="8">
                  <c:v>A. flavus NRRL3357</c:v>
                </c:pt>
                <c:pt idx="9">
                  <c:v>A. neoniger CBS 115656</c:v>
                </c:pt>
                <c:pt idx="10">
                  <c:v>A. niger ATCC 1015</c:v>
                </c:pt>
                <c:pt idx="11">
                  <c:v>A. ellipticus CBS 707.79</c:v>
                </c:pt>
                <c:pt idx="12">
                  <c:v>A. japonicus CBS 114.51</c:v>
                </c:pt>
                <c:pt idx="13">
                  <c:v>A. fumigatus Af293</c:v>
                </c:pt>
                <c:pt idx="14">
                  <c:v>A. clavatus NRRL1</c:v>
                </c:pt>
                <c:pt idx="15">
                  <c:v>A. unguis CBS 120.58</c:v>
                </c:pt>
                <c:pt idx="16">
                  <c:v>A. versicolor CBS 795.97</c:v>
                </c:pt>
                <c:pt idx="17">
                  <c:v>A. nidulans FGSC A4</c:v>
                </c:pt>
              </c:strCache>
            </c:strRef>
          </c:cat>
          <c:val>
            <c:numRef>
              <c:f>Total!$E$5:$E$22</c:f>
              <c:numCache>
                <c:formatCode>General</c:formatCode>
                <c:ptCount val="18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18</c:v>
                </c:pt>
                <c:pt idx="4">
                  <c:v>15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25</c:v>
                </c:pt>
                <c:pt idx="9">
                  <c:v>8</c:v>
                </c:pt>
                <c:pt idx="10">
                  <c:v>10</c:v>
                </c:pt>
                <c:pt idx="11">
                  <c:v>10</c:v>
                </c:pt>
                <c:pt idx="12">
                  <c:v>12</c:v>
                </c:pt>
                <c:pt idx="13">
                  <c:v>14</c:v>
                </c:pt>
                <c:pt idx="14">
                  <c:v>7</c:v>
                </c:pt>
                <c:pt idx="15">
                  <c:v>17</c:v>
                </c:pt>
                <c:pt idx="16">
                  <c:v>23</c:v>
                </c:pt>
                <c:pt idx="17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31-4427-B7F2-8C6DC168C351}"/>
            </c:ext>
          </c:extLst>
        </c:ser>
        <c:ser>
          <c:idx val="3"/>
          <c:order val="3"/>
          <c:tx>
            <c:strRef>
              <c:f>Total!$F$4</c:f>
              <c:strCache>
                <c:ptCount val="1"/>
                <c:pt idx="0">
                  <c:v>CE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Total!$A$5:$A$22</c:f>
              <c:strCache>
                <c:ptCount val="18"/>
                <c:pt idx="0">
                  <c:v>A. terreus NIH 2624</c:v>
                </c:pt>
                <c:pt idx="1">
                  <c:v>A. terreus CBS 103.55</c:v>
                </c:pt>
                <c:pt idx="2">
                  <c:v>A. alabamensis IBT 12702</c:v>
                </c:pt>
                <c:pt idx="3">
                  <c:v>A. floccosus CBS 116.37</c:v>
                </c:pt>
                <c:pt idx="4">
                  <c:v>A. aureoterreus CBS 503.65</c:v>
                </c:pt>
                <c:pt idx="5">
                  <c:v>A. allahabadii CBS 164.63</c:v>
                </c:pt>
                <c:pt idx="6">
                  <c:v>A. neoindicus CBS 444.75</c:v>
                </c:pt>
                <c:pt idx="7">
                  <c:v>A. ambiguus CBS 117.58</c:v>
                </c:pt>
                <c:pt idx="8">
                  <c:v>A. flavus NRRL3357</c:v>
                </c:pt>
                <c:pt idx="9">
                  <c:v>A. neoniger CBS 115656</c:v>
                </c:pt>
                <c:pt idx="10">
                  <c:v>A. niger ATCC 1015</c:v>
                </c:pt>
                <c:pt idx="11">
                  <c:v>A. ellipticus CBS 707.79</c:v>
                </c:pt>
                <c:pt idx="12">
                  <c:v>A. japonicus CBS 114.51</c:v>
                </c:pt>
                <c:pt idx="13">
                  <c:v>A. fumigatus Af293</c:v>
                </c:pt>
                <c:pt idx="14">
                  <c:v>A. clavatus NRRL1</c:v>
                </c:pt>
                <c:pt idx="15">
                  <c:v>A. unguis CBS 120.58</c:v>
                </c:pt>
                <c:pt idx="16">
                  <c:v>A. versicolor CBS 795.97</c:v>
                </c:pt>
                <c:pt idx="17">
                  <c:v>A. nidulans FGSC A4</c:v>
                </c:pt>
              </c:strCache>
            </c:strRef>
          </c:cat>
          <c:val>
            <c:numRef>
              <c:f>Total!$F$5:$F$22</c:f>
              <c:numCache>
                <c:formatCode>General</c:formatCode>
                <c:ptCount val="18"/>
                <c:pt idx="0">
                  <c:v>28</c:v>
                </c:pt>
                <c:pt idx="1">
                  <c:v>23</c:v>
                </c:pt>
                <c:pt idx="2">
                  <c:v>29</c:v>
                </c:pt>
                <c:pt idx="3">
                  <c:v>31</c:v>
                </c:pt>
                <c:pt idx="4">
                  <c:v>32</c:v>
                </c:pt>
                <c:pt idx="5">
                  <c:v>36</c:v>
                </c:pt>
                <c:pt idx="6">
                  <c:v>39</c:v>
                </c:pt>
                <c:pt idx="7">
                  <c:v>27</c:v>
                </c:pt>
                <c:pt idx="8">
                  <c:v>28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23</c:v>
                </c:pt>
                <c:pt idx="13">
                  <c:v>28</c:v>
                </c:pt>
                <c:pt idx="14">
                  <c:v>21</c:v>
                </c:pt>
                <c:pt idx="15">
                  <c:v>19</c:v>
                </c:pt>
                <c:pt idx="16">
                  <c:v>35</c:v>
                </c:pt>
                <c:pt idx="17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31-4427-B7F2-8C6DC168C351}"/>
            </c:ext>
          </c:extLst>
        </c:ser>
        <c:ser>
          <c:idx val="4"/>
          <c:order val="4"/>
          <c:tx>
            <c:strRef>
              <c:f>Total!$G$4</c:f>
              <c:strCache>
                <c:ptCount val="1"/>
                <c:pt idx="0">
                  <c:v>CBM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Total!$A$5:$A$22</c:f>
              <c:strCache>
                <c:ptCount val="18"/>
                <c:pt idx="0">
                  <c:v>A. terreus NIH 2624</c:v>
                </c:pt>
                <c:pt idx="1">
                  <c:v>A. terreus CBS 103.55</c:v>
                </c:pt>
                <c:pt idx="2">
                  <c:v>A. alabamensis IBT 12702</c:v>
                </c:pt>
                <c:pt idx="3">
                  <c:v>A. floccosus CBS 116.37</c:v>
                </c:pt>
                <c:pt idx="4">
                  <c:v>A. aureoterreus CBS 503.65</c:v>
                </c:pt>
                <c:pt idx="5">
                  <c:v>A. allahabadii CBS 164.63</c:v>
                </c:pt>
                <c:pt idx="6">
                  <c:v>A. neoindicus CBS 444.75</c:v>
                </c:pt>
                <c:pt idx="7">
                  <c:v>A. ambiguus CBS 117.58</c:v>
                </c:pt>
                <c:pt idx="8">
                  <c:v>A. flavus NRRL3357</c:v>
                </c:pt>
                <c:pt idx="9">
                  <c:v>A. neoniger CBS 115656</c:v>
                </c:pt>
                <c:pt idx="10">
                  <c:v>A. niger ATCC 1015</c:v>
                </c:pt>
                <c:pt idx="11">
                  <c:v>A. ellipticus CBS 707.79</c:v>
                </c:pt>
                <c:pt idx="12">
                  <c:v>A. japonicus CBS 114.51</c:v>
                </c:pt>
                <c:pt idx="13">
                  <c:v>A. fumigatus Af293</c:v>
                </c:pt>
                <c:pt idx="14">
                  <c:v>A. clavatus NRRL1</c:v>
                </c:pt>
                <c:pt idx="15">
                  <c:v>A. unguis CBS 120.58</c:v>
                </c:pt>
                <c:pt idx="16">
                  <c:v>A. versicolor CBS 795.97</c:v>
                </c:pt>
                <c:pt idx="17">
                  <c:v>A. nidulans FGSC A4</c:v>
                </c:pt>
              </c:strCache>
            </c:strRef>
          </c:cat>
          <c:val>
            <c:numRef>
              <c:f>Total!$G$5:$G$22</c:f>
              <c:numCache>
                <c:formatCode>General</c:formatCode>
                <c:ptCount val="18"/>
                <c:pt idx="0">
                  <c:v>61</c:v>
                </c:pt>
                <c:pt idx="1">
                  <c:v>91</c:v>
                </c:pt>
                <c:pt idx="2">
                  <c:v>65</c:v>
                </c:pt>
                <c:pt idx="3">
                  <c:v>94</c:v>
                </c:pt>
                <c:pt idx="4">
                  <c:v>54</c:v>
                </c:pt>
                <c:pt idx="5">
                  <c:v>68</c:v>
                </c:pt>
                <c:pt idx="6">
                  <c:v>94</c:v>
                </c:pt>
                <c:pt idx="7">
                  <c:v>47</c:v>
                </c:pt>
                <c:pt idx="8">
                  <c:v>41</c:v>
                </c:pt>
                <c:pt idx="9">
                  <c:v>53</c:v>
                </c:pt>
                <c:pt idx="10">
                  <c:v>44</c:v>
                </c:pt>
                <c:pt idx="11">
                  <c:v>45</c:v>
                </c:pt>
                <c:pt idx="12">
                  <c:v>60</c:v>
                </c:pt>
                <c:pt idx="13">
                  <c:v>57</c:v>
                </c:pt>
                <c:pt idx="14">
                  <c:v>46</c:v>
                </c:pt>
                <c:pt idx="15">
                  <c:v>63</c:v>
                </c:pt>
                <c:pt idx="16">
                  <c:v>59</c:v>
                </c:pt>
                <c:pt idx="17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731-4427-B7F2-8C6DC168C351}"/>
            </c:ext>
          </c:extLst>
        </c:ser>
        <c:ser>
          <c:idx val="5"/>
          <c:order val="5"/>
          <c:tx>
            <c:strRef>
              <c:f>Total!$H$4</c:f>
              <c:strCache>
                <c:ptCount val="1"/>
                <c:pt idx="0">
                  <c:v>AA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Total!$A$5:$A$22</c:f>
              <c:strCache>
                <c:ptCount val="18"/>
                <c:pt idx="0">
                  <c:v>A. terreus NIH 2624</c:v>
                </c:pt>
                <c:pt idx="1">
                  <c:v>A. terreus CBS 103.55</c:v>
                </c:pt>
                <c:pt idx="2">
                  <c:v>A. alabamensis IBT 12702</c:v>
                </c:pt>
                <c:pt idx="3">
                  <c:v>A. floccosus CBS 116.37</c:v>
                </c:pt>
                <c:pt idx="4">
                  <c:v>A. aureoterreus CBS 503.65</c:v>
                </c:pt>
                <c:pt idx="5">
                  <c:v>A. allahabadii CBS 164.63</c:v>
                </c:pt>
                <c:pt idx="6">
                  <c:v>A. neoindicus CBS 444.75</c:v>
                </c:pt>
                <c:pt idx="7">
                  <c:v>A. ambiguus CBS 117.58</c:v>
                </c:pt>
                <c:pt idx="8">
                  <c:v>A. flavus NRRL3357</c:v>
                </c:pt>
                <c:pt idx="9">
                  <c:v>A. neoniger CBS 115656</c:v>
                </c:pt>
                <c:pt idx="10">
                  <c:v>A. niger ATCC 1015</c:v>
                </c:pt>
                <c:pt idx="11">
                  <c:v>A. ellipticus CBS 707.79</c:v>
                </c:pt>
                <c:pt idx="12">
                  <c:v>A. japonicus CBS 114.51</c:v>
                </c:pt>
                <c:pt idx="13">
                  <c:v>A. fumigatus Af293</c:v>
                </c:pt>
                <c:pt idx="14">
                  <c:v>A. clavatus NRRL1</c:v>
                </c:pt>
                <c:pt idx="15">
                  <c:v>A. unguis CBS 120.58</c:v>
                </c:pt>
                <c:pt idx="16">
                  <c:v>A. versicolor CBS 795.97</c:v>
                </c:pt>
                <c:pt idx="17">
                  <c:v>A. nidulans FGSC A4</c:v>
                </c:pt>
              </c:strCache>
            </c:strRef>
          </c:cat>
          <c:val>
            <c:numRef>
              <c:f>Total!$H$5:$H$22</c:f>
              <c:numCache>
                <c:formatCode>General</c:formatCode>
                <c:ptCount val="18"/>
                <c:pt idx="0">
                  <c:v>77</c:v>
                </c:pt>
                <c:pt idx="1">
                  <c:v>78</c:v>
                </c:pt>
                <c:pt idx="2">
                  <c:v>66</c:v>
                </c:pt>
                <c:pt idx="3">
                  <c:v>98</c:v>
                </c:pt>
                <c:pt idx="4">
                  <c:v>57</c:v>
                </c:pt>
                <c:pt idx="5">
                  <c:v>63</c:v>
                </c:pt>
                <c:pt idx="6">
                  <c:v>86</c:v>
                </c:pt>
                <c:pt idx="7">
                  <c:v>61</c:v>
                </c:pt>
                <c:pt idx="8">
                  <c:v>69</c:v>
                </c:pt>
                <c:pt idx="9">
                  <c:v>59</c:v>
                </c:pt>
                <c:pt idx="10">
                  <c:v>62</c:v>
                </c:pt>
                <c:pt idx="11">
                  <c:v>50</c:v>
                </c:pt>
                <c:pt idx="12">
                  <c:v>56</c:v>
                </c:pt>
                <c:pt idx="13">
                  <c:v>35</c:v>
                </c:pt>
                <c:pt idx="14">
                  <c:v>41</c:v>
                </c:pt>
                <c:pt idx="15">
                  <c:v>62</c:v>
                </c:pt>
                <c:pt idx="16">
                  <c:v>68</c:v>
                </c:pt>
                <c:pt idx="17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731-4427-B7F2-8C6DC168C3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67071967"/>
        <c:axId val="971976815"/>
      </c:barChart>
      <c:catAx>
        <c:axId val="76707196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1976815"/>
        <c:crosses val="autoZero"/>
        <c:auto val="1"/>
        <c:lblAlgn val="ctr"/>
        <c:lblOffset val="100"/>
        <c:noMultiLvlLbl val="0"/>
      </c:catAx>
      <c:valAx>
        <c:axId val="9719768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7071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comparison!$B$4</c:f>
              <c:strCache>
                <c:ptCount val="1"/>
                <c:pt idx="0">
                  <c:v>cellulose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comparison!$A$5:$A$22</c:f>
              <c:strCache>
                <c:ptCount val="18"/>
                <c:pt idx="0">
                  <c:v>A. terreus NIH 2624</c:v>
                </c:pt>
                <c:pt idx="1">
                  <c:v>A. terreus CBS 103.55</c:v>
                </c:pt>
                <c:pt idx="2">
                  <c:v>A. alabamensis IBT 12702</c:v>
                </c:pt>
                <c:pt idx="3">
                  <c:v>A. floccosus CBS 116.37</c:v>
                </c:pt>
                <c:pt idx="4">
                  <c:v>A. aureoterreus CBS 503.65</c:v>
                </c:pt>
                <c:pt idx="5">
                  <c:v>A. allahabadii CBS 164.63</c:v>
                </c:pt>
                <c:pt idx="6">
                  <c:v>A. neoindicus CBS 444.75</c:v>
                </c:pt>
                <c:pt idx="7">
                  <c:v>A. ambiguus CBS 117.58</c:v>
                </c:pt>
                <c:pt idx="8">
                  <c:v>A. flavus NRRL3357</c:v>
                </c:pt>
                <c:pt idx="9">
                  <c:v>A. neoniger CBS 115656</c:v>
                </c:pt>
                <c:pt idx="10">
                  <c:v>A. niger ATCC 1015</c:v>
                </c:pt>
                <c:pt idx="11">
                  <c:v>A. ellipticus CBS 707.79</c:v>
                </c:pt>
                <c:pt idx="12">
                  <c:v>A. japonicus CBS 114.51</c:v>
                </c:pt>
                <c:pt idx="13">
                  <c:v>A. fumigatus Af293</c:v>
                </c:pt>
                <c:pt idx="14">
                  <c:v>A. clavatus NRRL1</c:v>
                </c:pt>
                <c:pt idx="15">
                  <c:v>A. unguis CBS 120.58</c:v>
                </c:pt>
                <c:pt idx="16">
                  <c:v>A. versicolor CBS 795.97</c:v>
                </c:pt>
                <c:pt idx="17">
                  <c:v>A. nidulans FGSC A4</c:v>
                </c:pt>
              </c:strCache>
            </c:strRef>
          </c:cat>
          <c:val>
            <c:numRef>
              <c:f>comparison!$B$5:$B$22</c:f>
              <c:numCache>
                <c:formatCode>General</c:formatCode>
                <c:ptCount val="18"/>
                <c:pt idx="0">
                  <c:v>31</c:v>
                </c:pt>
                <c:pt idx="1">
                  <c:v>32</c:v>
                </c:pt>
                <c:pt idx="2">
                  <c:v>31</c:v>
                </c:pt>
                <c:pt idx="3">
                  <c:v>31</c:v>
                </c:pt>
                <c:pt idx="4">
                  <c:v>32</c:v>
                </c:pt>
                <c:pt idx="5">
                  <c:v>28</c:v>
                </c:pt>
                <c:pt idx="6">
                  <c:v>28</c:v>
                </c:pt>
                <c:pt idx="7">
                  <c:v>23</c:v>
                </c:pt>
                <c:pt idx="8">
                  <c:v>24</c:v>
                </c:pt>
                <c:pt idx="9">
                  <c:v>18</c:v>
                </c:pt>
                <c:pt idx="10">
                  <c:v>19</c:v>
                </c:pt>
                <c:pt idx="11">
                  <c:v>18</c:v>
                </c:pt>
                <c:pt idx="12">
                  <c:v>17</c:v>
                </c:pt>
                <c:pt idx="13">
                  <c:v>25</c:v>
                </c:pt>
                <c:pt idx="14">
                  <c:v>21</c:v>
                </c:pt>
                <c:pt idx="15">
                  <c:v>17</c:v>
                </c:pt>
                <c:pt idx="16">
                  <c:v>21</c:v>
                </c:pt>
                <c:pt idx="17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4E-4F10-B1A5-F39F0A3ADD16}"/>
            </c:ext>
          </c:extLst>
        </c:ser>
        <c:ser>
          <c:idx val="1"/>
          <c:order val="1"/>
          <c:tx>
            <c:strRef>
              <c:f>comparison!$C$4</c:f>
              <c:strCache>
                <c:ptCount val="1"/>
                <c:pt idx="0">
                  <c:v>xylan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comparison!$A$5:$A$22</c:f>
              <c:strCache>
                <c:ptCount val="18"/>
                <c:pt idx="0">
                  <c:v>A. terreus NIH 2624</c:v>
                </c:pt>
                <c:pt idx="1">
                  <c:v>A. terreus CBS 103.55</c:v>
                </c:pt>
                <c:pt idx="2">
                  <c:v>A. alabamensis IBT 12702</c:v>
                </c:pt>
                <c:pt idx="3">
                  <c:v>A. floccosus CBS 116.37</c:v>
                </c:pt>
                <c:pt idx="4">
                  <c:v>A. aureoterreus CBS 503.65</c:v>
                </c:pt>
                <c:pt idx="5">
                  <c:v>A. allahabadii CBS 164.63</c:v>
                </c:pt>
                <c:pt idx="6">
                  <c:v>A. neoindicus CBS 444.75</c:v>
                </c:pt>
                <c:pt idx="7">
                  <c:v>A. ambiguus CBS 117.58</c:v>
                </c:pt>
                <c:pt idx="8">
                  <c:v>A. flavus NRRL3357</c:v>
                </c:pt>
                <c:pt idx="9">
                  <c:v>A. neoniger CBS 115656</c:v>
                </c:pt>
                <c:pt idx="10">
                  <c:v>A. niger ATCC 1015</c:v>
                </c:pt>
                <c:pt idx="11">
                  <c:v>A. ellipticus CBS 707.79</c:v>
                </c:pt>
                <c:pt idx="12">
                  <c:v>A. japonicus CBS 114.51</c:v>
                </c:pt>
                <c:pt idx="13">
                  <c:v>A. fumigatus Af293</c:v>
                </c:pt>
                <c:pt idx="14">
                  <c:v>A. clavatus NRRL1</c:v>
                </c:pt>
                <c:pt idx="15">
                  <c:v>A. unguis CBS 120.58</c:v>
                </c:pt>
                <c:pt idx="16">
                  <c:v>A. versicolor CBS 795.97</c:v>
                </c:pt>
                <c:pt idx="17">
                  <c:v>A. nidulans FGSC A4</c:v>
                </c:pt>
              </c:strCache>
            </c:strRef>
          </c:cat>
          <c:val>
            <c:numRef>
              <c:f>comparison!$C$5:$C$22</c:f>
              <c:numCache>
                <c:formatCode>General</c:formatCode>
                <c:ptCount val="18"/>
                <c:pt idx="0">
                  <c:v>19</c:v>
                </c:pt>
                <c:pt idx="1">
                  <c:v>16</c:v>
                </c:pt>
                <c:pt idx="2">
                  <c:v>20</c:v>
                </c:pt>
                <c:pt idx="3">
                  <c:v>18</c:v>
                </c:pt>
                <c:pt idx="4">
                  <c:v>21</c:v>
                </c:pt>
                <c:pt idx="5">
                  <c:v>20</c:v>
                </c:pt>
                <c:pt idx="6">
                  <c:v>19</c:v>
                </c:pt>
                <c:pt idx="7">
                  <c:v>17</c:v>
                </c:pt>
                <c:pt idx="8">
                  <c:v>18</c:v>
                </c:pt>
                <c:pt idx="9">
                  <c:v>10</c:v>
                </c:pt>
                <c:pt idx="10">
                  <c:v>9</c:v>
                </c:pt>
                <c:pt idx="11">
                  <c:v>9</c:v>
                </c:pt>
                <c:pt idx="12">
                  <c:v>8</c:v>
                </c:pt>
                <c:pt idx="13">
                  <c:v>17</c:v>
                </c:pt>
                <c:pt idx="14">
                  <c:v>16</c:v>
                </c:pt>
                <c:pt idx="15">
                  <c:v>6</c:v>
                </c:pt>
                <c:pt idx="16">
                  <c:v>23</c:v>
                </c:pt>
                <c:pt idx="17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4E-4F10-B1A5-F39F0A3ADD16}"/>
            </c:ext>
          </c:extLst>
        </c:ser>
        <c:ser>
          <c:idx val="2"/>
          <c:order val="2"/>
          <c:tx>
            <c:strRef>
              <c:f>comparison!$D$4</c:f>
              <c:strCache>
                <c:ptCount val="1"/>
                <c:pt idx="0">
                  <c:v>xyloglucan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comparison!$A$5:$A$22</c:f>
              <c:strCache>
                <c:ptCount val="18"/>
                <c:pt idx="0">
                  <c:v>A. terreus NIH 2624</c:v>
                </c:pt>
                <c:pt idx="1">
                  <c:v>A. terreus CBS 103.55</c:v>
                </c:pt>
                <c:pt idx="2">
                  <c:v>A. alabamensis IBT 12702</c:v>
                </c:pt>
                <c:pt idx="3">
                  <c:v>A. floccosus CBS 116.37</c:v>
                </c:pt>
                <c:pt idx="4">
                  <c:v>A. aureoterreus CBS 503.65</c:v>
                </c:pt>
                <c:pt idx="5">
                  <c:v>A. allahabadii CBS 164.63</c:v>
                </c:pt>
                <c:pt idx="6">
                  <c:v>A. neoindicus CBS 444.75</c:v>
                </c:pt>
                <c:pt idx="7">
                  <c:v>A. ambiguus CBS 117.58</c:v>
                </c:pt>
                <c:pt idx="8">
                  <c:v>A. flavus NRRL3357</c:v>
                </c:pt>
                <c:pt idx="9">
                  <c:v>A. neoniger CBS 115656</c:v>
                </c:pt>
                <c:pt idx="10">
                  <c:v>A. niger ATCC 1015</c:v>
                </c:pt>
                <c:pt idx="11">
                  <c:v>A. ellipticus CBS 707.79</c:v>
                </c:pt>
                <c:pt idx="12">
                  <c:v>A. japonicus CBS 114.51</c:v>
                </c:pt>
                <c:pt idx="13">
                  <c:v>A. fumigatus Af293</c:v>
                </c:pt>
                <c:pt idx="14">
                  <c:v>A. clavatus NRRL1</c:v>
                </c:pt>
                <c:pt idx="15">
                  <c:v>A. unguis CBS 120.58</c:v>
                </c:pt>
                <c:pt idx="16">
                  <c:v>A. versicolor CBS 795.97</c:v>
                </c:pt>
                <c:pt idx="17">
                  <c:v>A. nidulans FGSC A4</c:v>
                </c:pt>
              </c:strCache>
            </c:strRef>
          </c:cat>
          <c:val>
            <c:numRef>
              <c:f>comparison!$D$5:$D$22</c:f>
              <c:numCache>
                <c:formatCode>General</c:formatCode>
                <c:ptCount val="18"/>
                <c:pt idx="0">
                  <c:v>16</c:v>
                </c:pt>
                <c:pt idx="1">
                  <c:v>17</c:v>
                </c:pt>
                <c:pt idx="2">
                  <c:v>16</c:v>
                </c:pt>
                <c:pt idx="3">
                  <c:v>15</c:v>
                </c:pt>
                <c:pt idx="4">
                  <c:v>15</c:v>
                </c:pt>
                <c:pt idx="5">
                  <c:v>12</c:v>
                </c:pt>
                <c:pt idx="6">
                  <c:v>12</c:v>
                </c:pt>
                <c:pt idx="7">
                  <c:v>11</c:v>
                </c:pt>
                <c:pt idx="8">
                  <c:v>11</c:v>
                </c:pt>
                <c:pt idx="9">
                  <c:v>10</c:v>
                </c:pt>
                <c:pt idx="10">
                  <c:v>10</c:v>
                </c:pt>
                <c:pt idx="11">
                  <c:v>11</c:v>
                </c:pt>
                <c:pt idx="12">
                  <c:v>11</c:v>
                </c:pt>
                <c:pt idx="13">
                  <c:v>12</c:v>
                </c:pt>
                <c:pt idx="14">
                  <c:v>9</c:v>
                </c:pt>
                <c:pt idx="15">
                  <c:v>6</c:v>
                </c:pt>
                <c:pt idx="16">
                  <c:v>11</c:v>
                </c:pt>
                <c:pt idx="17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4E-4F10-B1A5-F39F0A3ADD16}"/>
            </c:ext>
          </c:extLst>
        </c:ser>
        <c:ser>
          <c:idx val="3"/>
          <c:order val="3"/>
          <c:tx>
            <c:strRef>
              <c:f>comparison!$E$4</c:f>
              <c:strCache>
                <c:ptCount val="1"/>
                <c:pt idx="0">
                  <c:v>mannan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comparison!$A$5:$A$22</c:f>
              <c:strCache>
                <c:ptCount val="18"/>
                <c:pt idx="0">
                  <c:v>A. terreus NIH 2624</c:v>
                </c:pt>
                <c:pt idx="1">
                  <c:v>A. terreus CBS 103.55</c:v>
                </c:pt>
                <c:pt idx="2">
                  <c:v>A. alabamensis IBT 12702</c:v>
                </c:pt>
                <c:pt idx="3">
                  <c:v>A. floccosus CBS 116.37</c:v>
                </c:pt>
                <c:pt idx="4">
                  <c:v>A. aureoterreus CBS 503.65</c:v>
                </c:pt>
                <c:pt idx="5">
                  <c:v>A. allahabadii CBS 164.63</c:v>
                </c:pt>
                <c:pt idx="6">
                  <c:v>A. neoindicus CBS 444.75</c:v>
                </c:pt>
                <c:pt idx="7">
                  <c:v>A. ambiguus CBS 117.58</c:v>
                </c:pt>
                <c:pt idx="8">
                  <c:v>A. flavus NRRL3357</c:v>
                </c:pt>
                <c:pt idx="9">
                  <c:v>A. neoniger CBS 115656</c:v>
                </c:pt>
                <c:pt idx="10">
                  <c:v>A. niger ATCC 1015</c:v>
                </c:pt>
                <c:pt idx="11">
                  <c:v>A. ellipticus CBS 707.79</c:v>
                </c:pt>
                <c:pt idx="12">
                  <c:v>A. japonicus CBS 114.51</c:v>
                </c:pt>
                <c:pt idx="13">
                  <c:v>A. fumigatus Af293</c:v>
                </c:pt>
                <c:pt idx="14">
                  <c:v>A. clavatus NRRL1</c:v>
                </c:pt>
                <c:pt idx="15">
                  <c:v>A. unguis CBS 120.58</c:v>
                </c:pt>
                <c:pt idx="16">
                  <c:v>A. versicolor CBS 795.97</c:v>
                </c:pt>
                <c:pt idx="17">
                  <c:v>A. nidulans FGSC A4</c:v>
                </c:pt>
              </c:strCache>
            </c:strRef>
          </c:cat>
          <c:val>
            <c:numRef>
              <c:f>comparison!$E$5:$E$22</c:f>
              <c:numCache>
                <c:formatCode>General</c:formatCode>
                <c:ptCount val="18"/>
                <c:pt idx="0">
                  <c:v>13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15</c:v>
                </c:pt>
                <c:pt idx="6">
                  <c:v>14</c:v>
                </c:pt>
                <c:pt idx="7">
                  <c:v>14</c:v>
                </c:pt>
                <c:pt idx="8">
                  <c:v>12</c:v>
                </c:pt>
                <c:pt idx="9">
                  <c:v>8</c:v>
                </c:pt>
                <c:pt idx="10">
                  <c:v>9</c:v>
                </c:pt>
                <c:pt idx="11">
                  <c:v>5</c:v>
                </c:pt>
                <c:pt idx="12">
                  <c:v>8</c:v>
                </c:pt>
                <c:pt idx="13">
                  <c:v>10</c:v>
                </c:pt>
                <c:pt idx="14">
                  <c:v>10</c:v>
                </c:pt>
                <c:pt idx="15">
                  <c:v>7</c:v>
                </c:pt>
                <c:pt idx="16">
                  <c:v>18</c:v>
                </c:pt>
                <c:pt idx="17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4E-4F10-B1A5-F39F0A3ADD16}"/>
            </c:ext>
          </c:extLst>
        </c:ser>
        <c:ser>
          <c:idx val="4"/>
          <c:order val="4"/>
          <c:tx>
            <c:strRef>
              <c:f>comparison!$F$4</c:f>
              <c:strCache>
                <c:ptCount val="1"/>
                <c:pt idx="0">
                  <c:v>pectin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comparison!$A$5:$A$22</c:f>
              <c:strCache>
                <c:ptCount val="18"/>
                <c:pt idx="0">
                  <c:v>A. terreus NIH 2624</c:v>
                </c:pt>
                <c:pt idx="1">
                  <c:v>A. terreus CBS 103.55</c:v>
                </c:pt>
                <c:pt idx="2">
                  <c:v>A. alabamensis IBT 12702</c:v>
                </c:pt>
                <c:pt idx="3">
                  <c:v>A. floccosus CBS 116.37</c:v>
                </c:pt>
                <c:pt idx="4">
                  <c:v>A. aureoterreus CBS 503.65</c:v>
                </c:pt>
                <c:pt idx="5">
                  <c:v>A. allahabadii CBS 164.63</c:v>
                </c:pt>
                <c:pt idx="6">
                  <c:v>A. neoindicus CBS 444.75</c:v>
                </c:pt>
                <c:pt idx="7">
                  <c:v>A. ambiguus CBS 117.58</c:v>
                </c:pt>
                <c:pt idx="8">
                  <c:v>A. flavus NRRL3357</c:v>
                </c:pt>
                <c:pt idx="9">
                  <c:v>A. neoniger CBS 115656</c:v>
                </c:pt>
                <c:pt idx="10">
                  <c:v>A. niger ATCC 1015</c:v>
                </c:pt>
                <c:pt idx="11">
                  <c:v>A. ellipticus CBS 707.79</c:v>
                </c:pt>
                <c:pt idx="12">
                  <c:v>A. japonicus CBS 114.51</c:v>
                </c:pt>
                <c:pt idx="13">
                  <c:v>A. fumigatus Af293</c:v>
                </c:pt>
                <c:pt idx="14">
                  <c:v>A. clavatus NRRL1</c:v>
                </c:pt>
                <c:pt idx="15">
                  <c:v>A. unguis CBS 120.58</c:v>
                </c:pt>
                <c:pt idx="16">
                  <c:v>A. versicolor CBS 795.97</c:v>
                </c:pt>
                <c:pt idx="17">
                  <c:v>A. nidulans FGSC A4</c:v>
                </c:pt>
              </c:strCache>
            </c:strRef>
          </c:cat>
          <c:val>
            <c:numRef>
              <c:f>comparison!$F$5:$F$22</c:f>
              <c:numCache>
                <c:formatCode>General</c:formatCode>
                <c:ptCount val="18"/>
                <c:pt idx="0">
                  <c:v>45</c:v>
                </c:pt>
                <c:pt idx="1">
                  <c:v>48</c:v>
                </c:pt>
                <c:pt idx="2">
                  <c:v>50</c:v>
                </c:pt>
                <c:pt idx="3">
                  <c:v>64</c:v>
                </c:pt>
                <c:pt idx="4">
                  <c:v>57</c:v>
                </c:pt>
                <c:pt idx="5">
                  <c:v>62</c:v>
                </c:pt>
                <c:pt idx="6">
                  <c:v>68</c:v>
                </c:pt>
                <c:pt idx="7">
                  <c:v>61</c:v>
                </c:pt>
                <c:pt idx="8">
                  <c:v>86</c:v>
                </c:pt>
                <c:pt idx="9">
                  <c:v>53</c:v>
                </c:pt>
                <c:pt idx="10">
                  <c:v>59</c:v>
                </c:pt>
                <c:pt idx="11">
                  <c:v>51</c:v>
                </c:pt>
                <c:pt idx="12">
                  <c:v>59</c:v>
                </c:pt>
                <c:pt idx="13">
                  <c:v>56</c:v>
                </c:pt>
                <c:pt idx="14">
                  <c:v>24</c:v>
                </c:pt>
                <c:pt idx="15">
                  <c:v>44</c:v>
                </c:pt>
                <c:pt idx="16">
                  <c:v>75</c:v>
                </c:pt>
                <c:pt idx="17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4E-4F10-B1A5-F39F0A3ADD16}"/>
            </c:ext>
          </c:extLst>
        </c:ser>
        <c:ser>
          <c:idx val="5"/>
          <c:order val="5"/>
          <c:tx>
            <c:strRef>
              <c:f>comparison!$G$4</c:f>
              <c:strCache>
                <c:ptCount val="1"/>
                <c:pt idx="0">
                  <c:v>starch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comparison!$A$5:$A$22</c:f>
              <c:strCache>
                <c:ptCount val="18"/>
                <c:pt idx="0">
                  <c:v>A. terreus NIH 2624</c:v>
                </c:pt>
                <c:pt idx="1">
                  <c:v>A. terreus CBS 103.55</c:v>
                </c:pt>
                <c:pt idx="2">
                  <c:v>A. alabamensis IBT 12702</c:v>
                </c:pt>
                <c:pt idx="3">
                  <c:v>A. floccosus CBS 116.37</c:v>
                </c:pt>
                <c:pt idx="4">
                  <c:v>A. aureoterreus CBS 503.65</c:v>
                </c:pt>
                <c:pt idx="5">
                  <c:v>A. allahabadii CBS 164.63</c:v>
                </c:pt>
                <c:pt idx="6">
                  <c:v>A. neoindicus CBS 444.75</c:v>
                </c:pt>
                <c:pt idx="7">
                  <c:v>A. ambiguus CBS 117.58</c:v>
                </c:pt>
                <c:pt idx="8">
                  <c:v>A. flavus NRRL3357</c:v>
                </c:pt>
                <c:pt idx="9">
                  <c:v>A. neoniger CBS 115656</c:v>
                </c:pt>
                <c:pt idx="10">
                  <c:v>A. niger ATCC 1015</c:v>
                </c:pt>
                <c:pt idx="11">
                  <c:v>A. ellipticus CBS 707.79</c:v>
                </c:pt>
                <c:pt idx="12">
                  <c:v>A. japonicus CBS 114.51</c:v>
                </c:pt>
                <c:pt idx="13">
                  <c:v>A. fumigatus Af293</c:v>
                </c:pt>
                <c:pt idx="14">
                  <c:v>A. clavatus NRRL1</c:v>
                </c:pt>
                <c:pt idx="15">
                  <c:v>A. unguis CBS 120.58</c:v>
                </c:pt>
                <c:pt idx="16">
                  <c:v>A. versicolor CBS 795.97</c:v>
                </c:pt>
                <c:pt idx="17">
                  <c:v>A. nidulans FGSC A4</c:v>
                </c:pt>
              </c:strCache>
            </c:strRef>
          </c:cat>
          <c:val>
            <c:numRef>
              <c:f>comparison!$G$5:$G$22</c:f>
              <c:numCache>
                <c:formatCode>General</c:formatCode>
                <c:ptCount val="18"/>
                <c:pt idx="0">
                  <c:v>25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23</c:v>
                </c:pt>
                <c:pt idx="5">
                  <c:v>24</c:v>
                </c:pt>
                <c:pt idx="6">
                  <c:v>25</c:v>
                </c:pt>
                <c:pt idx="7">
                  <c:v>19</c:v>
                </c:pt>
                <c:pt idx="8">
                  <c:v>26</c:v>
                </c:pt>
                <c:pt idx="9">
                  <c:v>19</c:v>
                </c:pt>
                <c:pt idx="10">
                  <c:v>19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26</c:v>
                </c:pt>
                <c:pt idx="15">
                  <c:v>17</c:v>
                </c:pt>
                <c:pt idx="16">
                  <c:v>28</c:v>
                </c:pt>
                <c:pt idx="17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14E-4F10-B1A5-F39F0A3ADD16}"/>
            </c:ext>
          </c:extLst>
        </c:ser>
        <c:ser>
          <c:idx val="6"/>
          <c:order val="6"/>
          <c:tx>
            <c:strRef>
              <c:f>comparison!$H$4</c:f>
              <c:strCache>
                <c:ptCount val="1"/>
                <c:pt idx="0">
                  <c:v>inulin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comparison!$A$5:$A$22</c:f>
              <c:strCache>
                <c:ptCount val="18"/>
                <c:pt idx="0">
                  <c:v>A. terreus NIH 2624</c:v>
                </c:pt>
                <c:pt idx="1">
                  <c:v>A. terreus CBS 103.55</c:v>
                </c:pt>
                <c:pt idx="2">
                  <c:v>A. alabamensis IBT 12702</c:v>
                </c:pt>
                <c:pt idx="3">
                  <c:v>A. floccosus CBS 116.37</c:v>
                </c:pt>
                <c:pt idx="4">
                  <c:v>A. aureoterreus CBS 503.65</c:v>
                </c:pt>
                <c:pt idx="5">
                  <c:v>A. allahabadii CBS 164.63</c:v>
                </c:pt>
                <c:pt idx="6">
                  <c:v>A. neoindicus CBS 444.75</c:v>
                </c:pt>
                <c:pt idx="7">
                  <c:v>A. ambiguus CBS 117.58</c:v>
                </c:pt>
                <c:pt idx="8">
                  <c:v>A. flavus NRRL3357</c:v>
                </c:pt>
                <c:pt idx="9">
                  <c:v>A. neoniger CBS 115656</c:v>
                </c:pt>
                <c:pt idx="10">
                  <c:v>A. niger ATCC 1015</c:v>
                </c:pt>
                <c:pt idx="11">
                  <c:v>A. ellipticus CBS 707.79</c:v>
                </c:pt>
                <c:pt idx="12">
                  <c:v>A. japonicus CBS 114.51</c:v>
                </c:pt>
                <c:pt idx="13">
                  <c:v>A. fumigatus Af293</c:v>
                </c:pt>
                <c:pt idx="14">
                  <c:v>A. clavatus NRRL1</c:v>
                </c:pt>
                <c:pt idx="15">
                  <c:v>A. unguis CBS 120.58</c:v>
                </c:pt>
                <c:pt idx="16">
                  <c:v>A. versicolor CBS 795.97</c:v>
                </c:pt>
                <c:pt idx="17">
                  <c:v>A. nidulans FGSC A4</c:v>
                </c:pt>
              </c:strCache>
            </c:strRef>
          </c:cat>
          <c:val>
            <c:numRef>
              <c:f>comparison!$H$5:$H$22</c:f>
              <c:numCache>
                <c:formatCode>General</c:formatCode>
                <c:ptCount val="18"/>
                <c:pt idx="0">
                  <c:v>6</c:v>
                </c:pt>
                <c:pt idx="1">
                  <c:v>6</c:v>
                </c:pt>
                <c:pt idx="2">
                  <c:v>8</c:v>
                </c:pt>
                <c:pt idx="3">
                  <c:v>4</c:v>
                </c:pt>
                <c:pt idx="4">
                  <c:v>7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1</c:v>
                </c:pt>
                <c:pt idx="15">
                  <c:v>1</c:v>
                </c:pt>
                <c:pt idx="16">
                  <c:v>6</c:v>
                </c:pt>
                <c:pt idx="1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14E-4F10-B1A5-F39F0A3ADD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13801056"/>
        <c:axId val="1213806880"/>
      </c:barChart>
      <c:catAx>
        <c:axId val="1213801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3806880"/>
        <c:crosses val="autoZero"/>
        <c:auto val="1"/>
        <c:lblAlgn val="ctr"/>
        <c:lblOffset val="100"/>
        <c:noMultiLvlLbl val="0"/>
      </c:catAx>
      <c:valAx>
        <c:axId val="1213806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3801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619124</xdr:colOff>
      <xdr:row>3</xdr:row>
      <xdr:rowOff>57150</xdr:rowOff>
    </xdr:from>
    <xdr:to>
      <xdr:col>21</xdr:col>
      <xdr:colOff>342899</xdr:colOff>
      <xdr:row>28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BAD392-DEFB-AC7B-EC30-8EEA0E24CE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104775</xdr:colOff>
      <xdr:row>2</xdr:row>
      <xdr:rowOff>66674</xdr:rowOff>
    </xdr:from>
    <xdr:to>
      <xdr:col>23</xdr:col>
      <xdr:colOff>142875</xdr:colOff>
      <xdr:row>31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4B01B7-E0D8-4BB7-A6E6-C976270F2E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4.xml"/><Relationship Id="rId1" Type="http://schemas.openxmlformats.org/officeDocument/2006/relationships/vmlDrawing" Target="../drawings/vmlDrawing14.v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workbookViewId="0"/>
  </sheetViews>
  <sheetFormatPr defaultColWidth="11.42578125" defaultRowHeight="15.75" x14ac:dyDescent="0.25"/>
  <cols>
    <col min="1" max="1" width="29" style="1" customWidth="1"/>
    <col min="2" max="2" width="19.5703125" style="1" customWidth="1"/>
    <col min="3" max="3" width="8.85546875" style="2" customWidth="1"/>
    <col min="4" max="4" width="5.7109375" style="2" customWidth="1"/>
    <col min="5" max="5" width="4.7109375" style="2" customWidth="1"/>
    <col min="6" max="6" width="5" style="2" customWidth="1"/>
    <col min="7" max="7" width="6.85546875" style="2" customWidth="1"/>
    <col min="8" max="8" width="4.85546875" style="2" customWidth="1"/>
    <col min="9" max="16384" width="11.42578125" style="1"/>
  </cols>
  <sheetData>
    <row r="1" spans="1:8" x14ac:dyDescent="0.25">
      <c r="A1" s="1" t="s">
        <v>271</v>
      </c>
    </row>
    <row r="2" spans="1:8" x14ac:dyDescent="0.25">
      <c r="A2" s="1" t="s">
        <v>270</v>
      </c>
    </row>
    <row r="4" spans="1:8" ht="16.5" thickBot="1" x14ac:dyDescent="0.3">
      <c r="A4" s="3" t="s">
        <v>179</v>
      </c>
      <c r="B4" s="3" t="s">
        <v>180</v>
      </c>
      <c r="C4" s="4" t="s">
        <v>0</v>
      </c>
      <c r="D4" s="4" t="s">
        <v>1</v>
      </c>
      <c r="E4" s="4" t="s">
        <v>2</v>
      </c>
      <c r="F4" s="4" t="s">
        <v>3</v>
      </c>
      <c r="G4" s="4" t="s">
        <v>4</v>
      </c>
      <c r="H4" s="4" t="s">
        <v>5</v>
      </c>
    </row>
    <row r="5" spans="1:8" x14ac:dyDescent="0.25">
      <c r="A5" s="13" t="s">
        <v>159</v>
      </c>
      <c r="B5" s="6" t="s">
        <v>160</v>
      </c>
      <c r="C5" s="9">
        <v>280</v>
      </c>
      <c r="D5" s="9">
        <v>104</v>
      </c>
      <c r="E5" s="9">
        <v>15</v>
      </c>
      <c r="F5" s="9">
        <v>28</v>
      </c>
      <c r="G5" s="9">
        <v>61</v>
      </c>
      <c r="H5" s="9">
        <v>77</v>
      </c>
    </row>
    <row r="6" spans="1:8" x14ac:dyDescent="0.25">
      <c r="A6" s="11" t="s">
        <v>161</v>
      </c>
      <c r="B6" s="1" t="s">
        <v>162</v>
      </c>
      <c r="C6" s="2">
        <v>287</v>
      </c>
      <c r="D6" s="2">
        <v>110</v>
      </c>
      <c r="E6" s="2">
        <v>15</v>
      </c>
      <c r="F6" s="2">
        <v>23</v>
      </c>
      <c r="G6" s="2">
        <v>91</v>
      </c>
      <c r="H6" s="2">
        <v>78</v>
      </c>
    </row>
    <row r="7" spans="1:8" x14ac:dyDescent="0.25">
      <c r="A7" s="11" t="s">
        <v>163</v>
      </c>
      <c r="B7" s="1" t="s">
        <v>164</v>
      </c>
      <c r="C7" s="2">
        <v>290</v>
      </c>
      <c r="D7" s="2">
        <v>113</v>
      </c>
      <c r="E7" s="2">
        <v>15</v>
      </c>
      <c r="F7" s="2">
        <v>29</v>
      </c>
      <c r="G7" s="2">
        <v>65</v>
      </c>
      <c r="H7" s="2">
        <v>66</v>
      </c>
    </row>
    <row r="8" spans="1:8" x14ac:dyDescent="0.25">
      <c r="A8" s="11" t="s">
        <v>165</v>
      </c>
      <c r="B8" s="1" t="s">
        <v>166</v>
      </c>
      <c r="C8" s="2">
        <v>290</v>
      </c>
      <c r="D8" s="2">
        <v>103</v>
      </c>
      <c r="E8" s="2">
        <v>18</v>
      </c>
      <c r="F8" s="2">
        <v>31</v>
      </c>
      <c r="G8" s="2">
        <v>94</v>
      </c>
      <c r="H8" s="2">
        <v>98</v>
      </c>
    </row>
    <row r="9" spans="1:8" x14ac:dyDescent="0.25">
      <c r="A9" s="11" t="s">
        <v>167</v>
      </c>
      <c r="B9" s="1" t="s">
        <v>168</v>
      </c>
      <c r="C9" s="2">
        <v>294</v>
      </c>
      <c r="D9" s="2">
        <v>114</v>
      </c>
      <c r="E9" s="2">
        <v>15</v>
      </c>
      <c r="F9" s="2">
        <v>32</v>
      </c>
      <c r="G9" s="2">
        <v>54</v>
      </c>
      <c r="H9" s="2">
        <v>57</v>
      </c>
    </row>
    <row r="10" spans="1:8" x14ac:dyDescent="0.25">
      <c r="A10" s="11" t="s">
        <v>169</v>
      </c>
      <c r="B10" s="1" t="s">
        <v>170</v>
      </c>
      <c r="C10" s="2">
        <v>299</v>
      </c>
      <c r="D10" s="2">
        <v>106</v>
      </c>
      <c r="E10" s="2">
        <v>17</v>
      </c>
      <c r="F10" s="2">
        <v>36</v>
      </c>
      <c r="G10" s="2">
        <v>68</v>
      </c>
      <c r="H10" s="2">
        <v>63</v>
      </c>
    </row>
    <row r="11" spans="1:8" x14ac:dyDescent="0.25">
      <c r="A11" s="11" t="s">
        <v>171</v>
      </c>
      <c r="B11" s="1" t="s">
        <v>172</v>
      </c>
      <c r="C11" s="2">
        <v>297</v>
      </c>
      <c r="D11" s="2">
        <v>97</v>
      </c>
      <c r="E11" s="2">
        <v>18</v>
      </c>
      <c r="F11" s="2">
        <v>39</v>
      </c>
      <c r="G11" s="2">
        <v>94</v>
      </c>
      <c r="H11" s="2">
        <v>86</v>
      </c>
    </row>
    <row r="12" spans="1:8" ht="16.5" thickBot="1" x14ac:dyDescent="0.3">
      <c r="A12" s="11" t="s">
        <v>173</v>
      </c>
      <c r="B12" s="5" t="s">
        <v>174</v>
      </c>
      <c r="C12" s="8">
        <v>256</v>
      </c>
      <c r="D12" s="8">
        <v>96</v>
      </c>
      <c r="E12" s="8">
        <v>19</v>
      </c>
      <c r="F12" s="8">
        <v>27</v>
      </c>
      <c r="G12" s="8">
        <v>47</v>
      </c>
      <c r="H12" s="8">
        <v>61</v>
      </c>
    </row>
    <row r="13" spans="1:8" ht="16.5" thickBot="1" x14ac:dyDescent="0.3">
      <c r="A13" s="14" t="s">
        <v>190</v>
      </c>
      <c r="B13" s="1" t="s">
        <v>175</v>
      </c>
      <c r="C13" s="2">
        <v>320</v>
      </c>
      <c r="D13" s="2">
        <v>123</v>
      </c>
      <c r="E13" s="2">
        <v>25</v>
      </c>
      <c r="F13" s="2">
        <v>28</v>
      </c>
      <c r="G13" s="2">
        <v>41</v>
      </c>
      <c r="H13" s="2">
        <v>69</v>
      </c>
    </row>
    <row r="14" spans="1:8" x14ac:dyDescent="0.25">
      <c r="A14" s="11" t="s">
        <v>191</v>
      </c>
      <c r="B14" s="6" t="s">
        <v>176</v>
      </c>
      <c r="C14" s="9">
        <v>245</v>
      </c>
      <c r="D14" s="9">
        <v>120</v>
      </c>
      <c r="E14" s="9">
        <v>8</v>
      </c>
      <c r="F14" s="9">
        <v>18</v>
      </c>
      <c r="G14" s="9">
        <v>53</v>
      </c>
      <c r="H14" s="9">
        <v>59</v>
      </c>
    </row>
    <row r="15" spans="1:8" x14ac:dyDescent="0.25">
      <c r="A15" s="11" t="s">
        <v>192</v>
      </c>
      <c r="B15" s="1" t="s">
        <v>123</v>
      </c>
      <c r="C15" s="2">
        <v>254</v>
      </c>
      <c r="D15" s="2">
        <v>121</v>
      </c>
      <c r="E15" s="2">
        <v>10</v>
      </c>
      <c r="F15" s="2">
        <v>20</v>
      </c>
      <c r="G15" s="2">
        <v>44</v>
      </c>
      <c r="H15" s="2">
        <v>62</v>
      </c>
    </row>
    <row r="16" spans="1:8" x14ac:dyDescent="0.25">
      <c r="A16" s="11" t="s">
        <v>193</v>
      </c>
      <c r="B16" s="1" t="s">
        <v>177</v>
      </c>
      <c r="C16" s="2">
        <v>231</v>
      </c>
      <c r="D16" s="2">
        <v>113</v>
      </c>
      <c r="E16" s="2">
        <v>10</v>
      </c>
      <c r="F16" s="2">
        <v>23</v>
      </c>
      <c r="G16" s="2">
        <v>45</v>
      </c>
      <c r="H16" s="2">
        <v>50</v>
      </c>
    </row>
    <row r="17" spans="1:8" ht="16.5" thickBot="1" x14ac:dyDescent="0.3">
      <c r="A17" s="11" t="s">
        <v>194</v>
      </c>
      <c r="B17" s="5" t="s">
        <v>178</v>
      </c>
      <c r="C17" s="8">
        <v>264</v>
      </c>
      <c r="D17" s="8">
        <v>123</v>
      </c>
      <c r="E17" s="8">
        <v>12</v>
      </c>
      <c r="F17" s="8">
        <v>23</v>
      </c>
      <c r="G17" s="8">
        <v>60</v>
      </c>
      <c r="H17" s="8">
        <v>56</v>
      </c>
    </row>
    <row r="18" spans="1:8" ht="16.5" thickBot="1" x14ac:dyDescent="0.3">
      <c r="A18" s="14" t="s">
        <v>195</v>
      </c>
      <c r="B18" s="1" t="s">
        <v>125</v>
      </c>
      <c r="C18" s="2">
        <v>269</v>
      </c>
      <c r="D18" s="2">
        <v>106</v>
      </c>
      <c r="E18" s="2">
        <v>14</v>
      </c>
      <c r="F18" s="2">
        <v>28</v>
      </c>
      <c r="G18" s="2">
        <v>57</v>
      </c>
      <c r="H18" s="2">
        <v>35</v>
      </c>
    </row>
    <row r="19" spans="1:8" ht="16.5" thickBot="1" x14ac:dyDescent="0.3">
      <c r="A19" s="14" t="s">
        <v>198</v>
      </c>
      <c r="B19" s="7" t="s">
        <v>124</v>
      </c>
      <c r="C19" s="10">
        <v>203</v>
      </c>
      <c r="D19" s="10">
        <v>98</v>
      </c>
      <c r="E19" s="10">
        <v>7</v>
      </c>
      <c r="F19" s="10">
        <v>21</v>
      </c>
      <c r="G19" s="10">
        <v>46</v>
      </c>
      <c r="H19" s="10">
        <v>41</v>
      </c>
    </row>
    <row r="20" spans="1:8" x14ac:dyDescent="0.25">
      <c r="A20" s="11" t="s">
        <v>196</v>
      </c>
      <c r="B20" s="1" t="s">
        <v>128</v>
      </c>
      <c r="C20" s="2">
        <v>209</v>
      </c>
      <c r="D20" s="2">
        <v>94</v>
      </c>
      <c r="E20" s="2">
        <v>17</v>
      </c>
      <c r="F20" s="2">
        <v>19</v>
      </c>
      <c r="G20" s="2">
        <v>63</v>
      </c>
      <c r="H20" s="2">
        <v>62</v>
      </c>
    </row>
    <row r="21" spans="1:8" x14ac:dyDescent="0.25">
      <c r="A21" s="11" t="s">
        <v>199</v>
      </c>
      <c r="B21" s="1" t="s">
        <v>126</v>
      </c>
      <c r="C21" s="2">
        <v>322</v>
      </c>
      <c r="D21" s="2">
        <v>109</v>
      </c>
      <c r="E21" s="2">
        <v>23</v>
      </c>
      <c r="F21" s="2">
        <v>35</v>
      </c>
      <c r="G21" s="2">
        <v>59</v>
      </c>
      <c r="H21" s="2">
        <v>68</v>
      </c>
    </row>
    <row r="22" spans="1:8" ht="16.5" thickBot="1" x14ac:dyDescent="0.3">
      <c r="A22" s="12" t="s">
        <v>197</v>
      </c>
      <c r="B22" s="5" t="s">
        <v>127</v>
      </c>
      <c r="C22" s="8">
        <v>275</v>
      </c>
      <c r="D22" s="8">
        <v>97</v>
      </c>
      <c r="E22" s="8">
        <v>25</v>
      </c>
      <c r="F22" s="8">
        <v>28</v>
      </c>
      <c r="G22" s="8">
        <v>57</v>
      </c>
      <c r="H22" s="8">
        <v>54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 r:id="rId1"/>
  <headerFooter alignWithMargins="0">
    <oddHeader>&amp;C&amp;"Times New Roman,Normal"&amp;12&amp;A</oddHeader>
    <oddFooter>&amp;C&amp;"Times New Roman,Normal"&amp;12Page &amp;P</oddFooter>
  </headerFooter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23"/>
  <sheetViews>
    <sheetView workbookViewId="0"/>
  </sheetViews>
  <sheetFormatPr defaultColWidth="11.42578125" defaultRowHeight="15.75" x14ac:dyDescent="0.25"/>
  <cols>
    <col min="1" max="1" width="28.42578125" style="1" customWidth="1"/>
    <col min="2" max="2" width="25.5703125" style="1" customWidth="1"/>
    <col min="3" max="10" width="8" style="1" customWidth="1"/>
    <col min="11" max="21" width="8" style="2" customWidth="1"/>
    <col min="22" max="22" width="6.7109375" style="1" customWidth="1"/>
    <col min="23" max="16384" width="11.42578125" style="1"/>
  </cols>
  <sheetData>
    <row r="1" spans="1:22" x14ac:dyDescent="0.25">
      <c r="A1" s="1" t="s">
        <v>271</v>
      </c>
      <c r="B1" s="2"/>
      <c r="C1" s="2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2" x14ac:dyDescent="0.25">
      <c r="A2" s="1" t="s">
        <v>223</v>
      </c>
      <c r="B2" s="2"/>
      <c r="C2" s="2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2" x14ac:dyDescent="0.25"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2" x14ac:dyDescent="0.25">
      <c r="B4" s="3" t="s">
        <v>226</v>
      </c>
      <c r="C4" s="3" t="s">
        <v>147</v>
      </c>
      <c r="D4" s="3" t="s">
        <v>228</v>
      </c>
      <c r="E4" s="3" t="s">
        <v>229</v>
      </c>
      <c r="F4" s="3" t="s">
        <v>231</v>
      </c>
      <c r="G4" s="3" t="s">
        <v>232</v>
      </c>
      <c r="H4" s="3" t="s">
        <v>234</v>
      </c>
      <c r="I4" s="3" t="s">
        <v>236</v>
      </c>
      <c r="J4" s="3" t="s">
        <v>238</v>
      </c>
      <c r="K4" s="4" t="s">
        <v>141</v>
      </c>
      <c r="L4" s="4" t="s">
        <v>142</v>
      </c>
      <c r="M4" s="4" t="s">
        <v>143</v>
      </c>
      <c r="N4" s="4" t="s">
        <v>144</v>
      </c>
      <c r="O4" s="4" t="s">
        <v>246</v>
      </c>
      <c r="P4" s="4" t="s">
        <v>247</v>
      </c>
      <c r="Q4" s="4" t="s">
        <v>243</v>
      </c>
      <c r="R4" s="4" t="s">
        <v>244</v>
      </c>
      <c r="S4" s="4" t="s">
        <v>245</v>
      </c>
      <c r="T4" s="4" t="s">
        <v>224</v>
      </c>
      <c r="U4" s="4" t="s">
        <v>225</v>
      </c>
      <c r="V4" s="3" t="s">
        <v>89</v>
      </c>
    </row>
    <row r="5" spans="1:22" s="3" customFormat="1" ht="16.5" thickBot="1" x14ac:dyDescent="0.3">
      <c r="A5" s="3" t="s">
        <v>179</v>
      </c>
      <c r="B5" s="3" t="s">
        <v>227</v>
      </c>
      <c r="C5" s="3" t="s">
        <v>113</v>
      </c>
      <c r="D5" s="3" t="s">
        <v>112</v>
      </c>
      <c r="E5" s="3" t="s">
        <v>230</v>
      </c>
      <c r="F5" s="3" t="s">
        <v>112</v>
      </c>
      <c r="G5" s="3" t="s">
        <v>233</v>
      </c>
      <c r="H5" s="3" t="s">
        <v>235</v>
      </c>
      <c r="I5" s="3" t="s">
        <v>237</v>
      </c>
      <c r="J5" s="3" t="s">
        <v>239</v>
      </c>
      <c r="K5" s="4" t="s">
        <v>145</v>
      </c>
      <c r="L5" s="4" t="s">
        <v>146</v>
      </c>
      <c r="M5" s="4" t="s">
        <v>145</v>
      </c>
      <c r="N5" s="4" t="s">
        <v>145</v>
      </c>
      <c r="O5" s="4" t="s">
        <v>240</v>
      </c>
      <c r="P5" s="4" t="s">
        <v>110</v>
      </c>
      <c r="Q5" s="4" t="s">
        <v>240</v>
      </c>
      <c r="R5" s="4" t="s">
        <v>145</v>
      </c>
      <c r="S5" s="4" t="s">
        <v>240</v>
      </c>
      <c r="T5" s="4" t="s">
        <v>241</v>
      </c>
      <c r="U5" s="4" t="s">
        <v>242</v>
      </c>
    </row>
    <row r="6" spans="1:22" x14ac:dyDescent="0.25">
      <c r="A6" s="13" t="s">
        <v>159</v>
      </c>
      <c r="B6" s="9">
        <v>8</v>
      </c>
      <c r="C6" s="9">
        <v>4</v>
      </c>
      <c r="D6" s="9">
        <v>4</v>
      </c>
      <c r="E6" s="9">
        <v>1</v>
      </c>
      <c r="F6" s="9">
        <v>1</v>
      </c>
      <c r="G6" s="9">
        <v>4</v>
      </c>
      <c r="H6" s="9">
        <v>0</v>
      </c>
      <c r="I6" s="9">
        <v>4</v>
      </c>
      <c r="J6" s="9">
        <v>2</v>
      </c>
      <c r="K6" s="9">
        <v>1</v>
      </c>
      <c r="L6" s="9">
        <v>4</v>
      </c>
      <c r="M6" s="9">
        <v>2</v>
      </c>
      <c r="N6" s="9">
        <v>3</v>
      </c>
      <c r="O6" s="9">
        <v>1</v>
      </c>
      <c r="P6" s="9">
        <v>1</v>
      </c>
      <c r="Q6" s="9">
        <v>1</v>
      </c>
      <c r="R6" s="9">
        <v>1</v>
      </c>
      <c r="S6" s="9">
        <v>0</v>
      </c>
      <c r="T6" s="9">
        <v>1</v>
      </c>
      <c r="U6" s="9">
        <v>2</v>
      </c>
      <c r="V6" s="17">
        <f>SUM(B6:U6)</f>
        <v>45</v>
      </c>
    </row>
    <row r="7" spans="1:22" x14ac:dyDescent="0.25">
      <c r="A7" s="11" t="s">
        <v>161</v>
      </c>
      <c r="B7" s="2">
        <v>8</v>
      </c>
      <c r="C7" s="2">
        <v>4</v>
      </c>
      <c r="D7" s="2">
        <v>4</v>
      </c>
      <c r="E7" s="2">
        <v>1</v>
      </c>
      <c r="F7" s="2">
        <v>1</v>
      </c>
      <c r="G7" s="2">
        <v>5</v>
      </c>
      <c r="H7" s="2">
        <v>1</v>
      </c>
      <c r="I7" s="2">
        <v>4</v>
      </c>
      <c r="J7" s="2">
        <v>2</v>
      </c>
      <c r="K7" s="2">
        <v>1</v>
      </c>
      <c r="L7" s="2">
        <v>4</v>
      </c>
      <c r="M7" s="2">
        <v>2</v>
      </c>
      <c r="N7" s="2">
        <v>3</v>
      </c>
      <c r="O7" s="2">
        <v>1</v>
      </c>
      <c r="P7" s="2">
        <v>1</v>
      </c>
      <c r="Q7" s="2">
        <v>1</v>
      </c>
      <c r="R7" s="2">
        <v>1</v>
      </c>
      <c r="S7" s="2">
        <v>0</v>
      </c>
      <c r="T7" s="2">
        <v>1</v>
      </c>
      <c r="U7" s="2">
        <v>3</v>
      </c>
      <c r="V7" s="3">
        <f t="shared" ref="V7:V23" si="0">SUM(B7:U7)</f>
        <v>48</v>
      </c>
    </row>
    <row r="8" spans="1:22" x14ac:dyDescent="0.25">
      <c r="A8" s="11" t="s">
        <v>163</v>
      </c>
      <c r="B8" s="2">
        <v>8</v>
      </c>
      <c r="C8" s="2">
        <v>4</v>
      </c>
      <c r="D8" s="2">
        <v>4</v>
      </c>
      <c r="E8" s="2">
        <v>1</v>
      </c>
      <c r="F8" s="2">
        <v>1</v>
      </c>
      <c r="G8" s="2">
        <v>7</v>
      </c>
      <c r="H8" s="2">
        <v>0</v>
      </c>
      <c r="I8" s="2">
        <v>3</v>
      </c>
      <c r="J8" s="2">
        <v>2</v>
      </c>
      <c r="K8" s="2">
        <v>1</v>
      </c>
      <c r="L8" s="2">
        <v>4</v>
      </c>
      <c r="M8" s="2">
        <v>2</v>
      </c>
      <c r="N8" s="2">
        <v>3</v>
      </c>
      <c r="O8" s="2">
        <v>1</v>
      </c>
      <c r="P8" s="2">
        <v>1</v>
      </c>
      <c r="Q8" s="2">
        <v>1</v>
      </c>
      <c r="R8" s="2">
        <v>1</v>
      </c>
      <c r="S8" s="2">
        <v>0</v>
      </c>
      <c r="T8" s="2">
        <v>2</v>
      </c>
      <c r="U8" s="2">
        <v>4</v>
      </c>
      <c r="V8" s="3">
        <f t="shared" si="0"/>
        <v>50</v>
      </c>
    </row>
    <row r="9" spans="1:22" x14ac:dyDescent="0.25">
      <c r="A9" s="11" t="s">
        <v>165</v>
      </c>
      <c r="B9" s="2">
        <v>12</v>
      </c>
      <c r="C9" s="2">
        <v>5</v>
      </c>
      <c r="D9" s="2">
        <v>4</v>
      </c>
      <c r="E9" s="2">
        <v>1</v>
      </c>
      <c r="F9" s="2">
        <v>1</v>
      </c>
      <c r="G9" s="2">
        <v>9</v>
      </c>
      <c r="H9" s="2">
        <v>1</v>
      </c>
      <c r="I9" s="2">
        <v>4</v>
      </c>
      <c r="J9" s="2">
        <v>3</v>
      </c>
      <c r="K9" s="2">
        <v>2</v>
      </c>
      <c r="L9" s="2">
        <v>6</v>
      </c>
      <c r="M9" s="2">
        <v>2</v>
      </c>
      <c r="N9" s="2">
        <v>3</v>
      </c>
      <c r="O9" s="2">
        <v>1</v>
      </c>
      <c r="P9" s="2">
        <v>1</v>
      </c>
      <c r="Q9" s="2">
        <v>1</v>
      </c>
      <c r="R9" s="2">
        <v>1</v>
      </c>
      <c r="S9" s="2">
        <v>0</v>
      </c>
      <c r="T9" s="2">
        <v>4</v>
      </c>
      <c r="U9" s="2">
        <v>3</v>
      </c>
      <c r="V9" s="3">
        <f t="shared" si="0"/>
        <v>64</v>
      </c>
    </row>
    <row r="10" spans="1:22" x14ac:dyDescent="0.25">
      <c r="A10" s="11" t="s">
        <v>167</v>
      </c>
      <c r="B10" s="2">
        <v>11</v>
      </c>
      <c r="C10" s="2">
        <v>5</v>
      </c>
      <c r="D10" s="2">
        <v>3</v>
      </c>
      <c r="E10" s="2">
        <v>1</v>
      </c>
      <c r="F10" s="2">
        <v>1</v>
      </c>
      <c r="G10" s="2">
        <v>7</v>
      </c>
      <c r="H10" s="2">
        <v>3</v>
      </c>
      <c r="I10" s="2">
        <v>4</v>
      </c>
      <c r="J10" s="2">
        <v>2</v>
      </c>
      <c r="K10" s="2">
        <v>1</v>
      </c>
      <c r="L10" s="2">
        <v>4</v>
      </c>
      <c r="M10" s="2">
        <v>2</v>
      </c>
      <c r="N10" s="2">
        <v>3</v>
      </c>
      <c r="O10" s="2">
        <v>1</v>
      </c>
      <c r="P10" s="2">
        <v>1</v>
      </c>
      <c r="Q10" s="2">
        <v>1</v>
      </c>
      <c r="R10" s="2">
        <v>1</v>
      </c>
      <c r="S10" s="2">
        <v>0</v>
      </c>
      <c r="T10" s="2">
        <v>3</v>
      </c>
      <c r="U10" s="2">
        <v>3</v>
      </c>
      <c r="V10" s="3">
        <f t="shared" si="0"/>
        <v>57</v>
      </c>
    </row>
    <row r="11" spans="1:22" x14ac:dyDescent="0.25">
      <c r="A11" s="11" t="s">
        <v>169</v>
      </c>
      <c r="B11" s="2">
        <v>13</v>
      </c>
      <c r="C11" s="2">
        <v>5</v>
      </c>
      <c r="D11" s="2">
        <v>4</v>
      </c>
      <c r="E11" s="2">
        <v>1</v>
      </c>
      <c r="F11" s="2">
        <v>1</v>
      </c>
      <c r="G11" s="2">
        <v>8</v>
      </c>
      <c r="H11" s="2">
        <v>2</v>
      </c>
      <c r="I11" s="2">
        <v>4</v>
      </c>
      <c r="J11" s="2">
        <v>2</v>
      </c>
      <c r="K11" s="2">
        <v>2</v>
      </c>
      <c r="L11" s="2">
        <v>5</v>
      </c>
      <c r="M11" s="2">
        <v>2</v>
      </c>
      <c r="N11" s="2">
        <v>3</v>
      </c>
      <c r="O11" s="2">
        <v>1</v>
      </c>
      <c r="P11" s="2">
        <v>1</v>
      </c>
      <c r="Q11" s="2">
        <v>1</v>
      </c>
      <c r="R11" s="2">
        <v>1</v>
      </c>
      <c r="S11" s="2">
        <v>0</v>
      </c>
      <c r="T11" s="2">
        <v>3</v>
      </c>
      <c r="U11" s="2">
        <v>3</v>
      </c>
      <c r="V11" s="3">
        <f t="shared" si="0"/>
        <v>62</v>
      </c>
    </row>
    <row r="12" spans="1:22" x14ac:dyDescent="0.25">
      <c r="A12" s="11" t="s">
        <v>171</v>
      </c>
      <c r="B12" s="2">
        <v>15</v>
      </c>
      <c r="C12" s="2">
        <v>6</v>
      </c>
      <c r="D12" s="2">
        <v>4</v>
      </c>
      <c r="E12" s="2">
        <v>1</v>
      </c>
      <c r="F12" s="2">
        <v>1</v>
      </c>
      <c r="G12" s="2">
        <v>8</v>
      </c>
      <c r="H12" s="2">
        <v>3</v>
      </c>
      <c r="I12" s="2">
        <v>4</v>
      </c>
      <c r="J12" s="2">
        <v>2</v>
      </c>
      <c r="K12" s="2">
        <v>2</v>
      </c>
      <c r="L12" s="2">
        <v>6</v>
      </c>
      <c r="M12" s="2">
        <v>2</v>
      </c>
      <c r="N12" s="2">
        <v>3</v>
      </c>
      <c r="O12" s="2">
        <v>1</v>
      </c>
      <c r="P12" s="2">
        <v>1</v>
      </c>
      <c r="Q12" s="2">
        <v>1</v>
      </c>
      <c r="R12" s="2">
        <v>1</v>
      </c>
      <c r="S12" s="2">
        <v>0</v>
      </c>
      <c r="T12" s="2">
        <v>4</v>
      </c>
      <c r="U12" s="2">
        <v>3</v>
      </c>
      <c r="V12" s="3">
        <f t="shared" si="0"/>
        <v>68</v>
      </c>
    </row>
    <row r="13" spans="1:22" ht="16.5" thickBot="1" x14ac:dyDescent="0.3">
      <c r="A13" s="11" t="s">
        <v>173</v>
      </c>
      <c r="B13" s="2">
        <v>13</v>
      </c>
      <c r="C13" s="2">
        <v>4</v>
      </c>
      <c r="D13" s="2">
        <v>4</v>
      </c>
      <c r="E13" s="2">
        <v>1</v>
      </c>
      <c r="F13" s="2">
        <v>1</v>
      </c>
      <c r="G13" s="2">
        <v>8</v>
      </c>
      <c r="H13" s="2">
        <v>3</v>
      </c>
      <c r="I13" s="2">
        <v>3</v>
      </c>
      <c r="J13" s="2">
        <v>4</v>
      </c>
      <c r="K13" s="2">
        <v>2</v>
      </c>
      <c r="L13" s="2">
        <v>5</v>
      </c>
      <c r="M13" s="2">
        <v>2</v>
      </c>
      <c r="N13" s="2">
        <v>3</v>
      </c>
      <c r="O13" s="2">
        <v>1</v>
      </c>
      <c r="P13" s="2">
        <v>1</v>
      </c>
      <c r="Q13" s="2">
        <v>1</v>
      </c>
      <c r="R13" s="2">
        <v>1</v>
      </c>
      <c r="S13" s="2">
        <v>0</v>
      </c>
      <c r="T13" s="2">
        <v>2</v>
      </c>
      <c r="U13" s="2">
        <v>2</v>
      </c>
      <c r="V13" s="3">
        <f t="shared" si="0"/>
        <v>61</v>
      </c>
    </row>
    <row r="14" spans="1:22" ht="16.5" thickBot="1" x14ac:dyDescent="0.3">
      <c r="A14" s="14" t="s">
        <v>190</v>
      </c>
      <c r="B14" s="10">
        <v>21</v>
      </c>
      <c r="C14" s="10">
        <v>8</v>
      </c>
      <c r="D14" s="10">
        <v>4</v>
      </c>
      <c r="E14" s="10">
        <v>2</v>
      </c>
      <c r="F14" s="10">
        <v>1</v>
      </c>
      <c r="G14" s="10">
        <v>12</v>
      </c>
      <c r="H14" s="10">
        <v>3</v>
      </c>
      <c r="I14" s="10">
        <v>3</v>
      </c>
      <c r="J14" s="10">
        <v>4</v>
      </c>
      <c r="K14" s="10">
        <v>2</v>
      </c>
      <c r="L14" s="10">
        <v>8</v>
      </c>
      <c r="M14" s="10">
        <v>2</v>
      </c>
      <c r="N14" s="10">
        <v>3</v>
      </c>
      <c r="O14" s="10">
        <v>1</v>
      </c>
      <c r="P14" s="10">
        <v>1</v>
      </c>
      <c r="Q14" s="10">
        <v>1</v>
      </c>
      <c r="R14" s="10">
        <v>1</v>
      </c>
      <c r="S14" s="10">
        <v>0</v>
      </c>
      <c r="T14" s="10">
        <v>5</v>
      </c>
      <c r="U14" s="10">
        <v>4</v>
      </c>
      <c r="V14" s="18">
        <f t="shared" si="0"/>
        <v>86</v>
      </c>
    </row>
    <row r="15" spans="1:22" x14ac:dyDescent="0.25">
      <c r="A15" s="11" t="s">
        <v>191</v>
      </c>
      <c r="B15" s="2">
        <v>19</v>
      </c>
      <c r="C15" s="2">
        <v>5</v>
      </c>
      <c r="D15" s="2">
        <v>4</v>
      </c>
      <c r="E15" s="2">
        <v>1</v>
      </c>
      <c r="F15" s="2">
        <v>1</v>
      </c>
      <c r="G15" s="2">
        <v>7</v>
      </c>
      <c r="H15" s="2">
        <v>1</v>
      </c>
      <c r="I15" s="2">
        <v>1</v>
      </c>
      <c r="J15" s="2">
        <v>2</v>
      </c>
      <c r="K15" s="2">
        <v>0</v>
      </c>
      <c r="L15" s="2">
        <v>5</v>
      </c>
      <c r="M15" s="2">
        <v>1</v>
      </c>
      <c r="N15" s="2">
        <v>0</v>
      </c>
      <c r="O15" s="2">
        <v>0</v>
      </c>
      <c r="P15" s="2">
        <v>1</v>
      </c>
      <c r="Q15" s="2">
        <v>0</v>
      </c>
      <c r="R15" s="2">
        <v>0</v>
      </c>
      <c r="S15" s="2">
        <v>0</v>
      </c>
      <c r="T15" s="2">
        <v>3</v>
      </c>
      <c r="U15" s="2">
        <v>2</v>
      </c>
      <c r="V15" s="3">
        <f t="shared" si="0"/>
        <v>53</v>
      </c>
    </row>
    <row r="16" spans="1:22" x14ac:dyDescent="0.25">
      <c r="A16" s="11" t="s">
        <v>192</v>
      </c>
      <c r="B16" s="2">
        <v>21</v>
      </c>
      <c r="C16" s="2">
        <v>5</v>
      </c>
      <c r="D16" s="2">
        <v>4</v>
      </c>
      <c r="E16" s="2">
        <v>1</v>
      </c>
      <c r="F16" s="2">
        <v>1</v>
      </c>
      <c r="G16" s="2">
        <v>9</v>
      </c>
      <c r="H16" s="2">
        <v>1</v>
      </c>
      <c r="I16" s="2">
        <v>1</v>
      </c>
      <c r="J16" s="2">
        <v>2</v>
      </c>
      <c r="K16" s="2">
        <v>0</v>
      </c>
      <c r="L16" s="2">
        <v>6</v>
      </c>
      <c r="M16" s="2">
        <v>1</v>
      </c>
      <c r="N16" s="2">
        <v>0</v>
      </c>
      <c r="O16" s="2">
        <v>1</v>
      </c>
      <c r="P16" s="2">
        <v>1</v>
      </c>
      <c r="Q16" s="2">
        <v>0</v>
      </c>
      <c r="R16" s="2">
        <v>0</v>
      </c>
      <c r="S16" s="2">
        <v>0</v>
      </c>
      <c r="T16" s="2">
        <v>3</v>
      </c>
      <c r="U16" s="2">
        <v>2</v>
      </c>
      <c r="V16" s="3">
        <f t="shared" si="0"/>
        <v>59</v>
      </c>
    </row>
    <row r="17" spans="1:22" x14ac:dyDescent="0.25">
      <c r="A17" s="11" t="s">
        <v>193</v>
      </c>
      <c r="B17" s="2">
        <v>15</v>
      </c>
      <c r="C17" s="2">
        <v>4</v>
      </c>
      <c r="D17" s="2">
        <v>4</v>
      </c>
      <c r="E17" s="2">
        <v>1</v>
      </c>
      <c r="F17" s="2">
        <v>1</v>
      </c>
      <c r="G17" s="2">
        <v>6</v>
      </c>
      <c r="H17" s="2">
        <v>0</v>
      </c>
      <c r="I17" s="2">
        <v>2</v>
      </c>
      <c r="J17" s="2">
        <v>2</v>
      </c>
      <c r="K17" s="2">
        <v>0</v>
      </c>
      <c r="L17" s="2">
        <v>6</v>
      </c>
      <c r="M17" s="2">
        <v>1</v>
      </c>
      <c r="N17" s="2">
        <v>1</v>
      </c>
      <c r="O17" s="2">
        <v>1</v>
      </c>
      <c r="P17" s="2">
        <v>1</v>
      </c>
      <c r="Q17" s="2">
        <v>0</v>
      </c>
      <c r="R17" s="2">
        <v>0</v>
      </c>
      <c r="S17" s="2">
        <v>0</v>
      </c>
      <c r="T17" s="2">
        <v>4</v>
      </c>
      <c r="U17" s="2">
        <v>2</v>
      </c>
      <c r="V17" s="3">
        <f t="shared" si="0"/>
        <v>51</v>
      </c>
    </row>
    <row r="18" spans="1:22" ht="16.5" thickBot="1" x14ac:dyDescent="0.3">
      <c r="A18" s="11" t="s">
        <v>194</v>
      </c>
      <c r="B18" s="2">
        <v>21</v>
      </c>
      <c r="C18" s="2">
        <v>4</v>
      </c>
      <c r="D18" s="2">
        <v>4</v>
      </c>
      <c r="E18" s="2">
        <v>1</v>
      </c>
      <c r="F18" s="2">
        <v>1</v>
      </c>
      <c r="G18" s="2">
        <v>6</v>
      </c>
      <c r="H18" s="2">
        <v>1</v>
      </c>
      <c r="I18" s="2">
        <v>2</v>
      </c>
      <c r="J18" s="2">
        <v>2</v>
      </c>
      <c r="K18" s="2">
        <v>0</v>
      </c>
      <c r="L18" s="2">
        <v>5</v>
      </c>
      <c r="M18" s="2">
        <v>1</v>
      </c>
      <c r="N18" s="2">
        <v>0</v>
      </c>
      <c r="O18" s="2">
        <v>1</v>
      </c>
      <c r="P18" s="2">
        <v>1</v>
      </c>
      <c r="Q18" s="2">
        <v>2</v>
      </c>
      <c r="R18" s="2">
        <v>0</v>
      </c>
      <c r="S18" s="2">
        <v>0</v>
      </c>
      <c r="T18" s="2">
        <v>4</v>
      </c>
      <c r="U18" s="2">
        <v>3</v>
      </c>
      <c r="V18" s="3">
        <f t="shared" si="0"/>
        <v>59</v>
      </c>
    </row>
    <row r="19" spans="1:22" ht="16.5" thickBot="1" x14ac:dyDescent="0.3">
      <c r="A19" s="14" t="s">
        <v>195</v>
      </c>
      <c r="B19" s="10">
        <v>14</v>
      </c>
      <c r="C19" s="10">
        <v>5</v>
      </c>
      <c r="D19" s="10">
        <v>2</v>
      </c>
      <c r="E19" s="10">
        <v>1</v>
      </c>
      <c r="F19" s="10">
        <v>1</v>
      </c>
      <c r="G19" s="10">
        <v>5</v>
      </c>
      <c r="H19" s="10">
        <v>2</v>
      </c>
      <c r="I19" s="10">
        <v>3</v>
      </c>
      <c r="J19" s="10">
        <v>3</v>
      </c>
      <c r="K19" s="10">
        <v>1</v>
      </c>
      <c r="L19" s="10">
        <v>4</v>
      </c>
      <c r="M19" s="10">
        <v>1</v>
      </c>
      <c r="N19" s="10">
        <v>3</v>
      </c>
      <c r="O19" s="10">
        <v>1</v>
      </c>
      <c r="P19" s="10">
        <v>1</v>
      </c>
      <c r="Q19" s="10">
        <v>1</v>
      </c>
      <c r="R19" s="10">
        <v>1</v>
      </c>
      <c r="S19" s="10">
        <v>0</v>
      </c>
      <c r="T19" s="10">
        <v>4</v>
      </c>
      <c r="U19" s="10">
        <v>3</v>
      </c>
      <c r="V19" s="18">
        <f t="shared" si="0"/>
        <v>56</v>
      </c>
    </row>
    <row r="20" spans="1:22" ht="16.5" thickBot="1" x14ac:dyDescent="0.3">
      <c r="A20" s="14" t="s">
        <v>198</v>
      </c>
      <c r="B20" s="10">
        <v>3</v>
      </c>
      <c r="C20" s="10">
        <v>3</v>
      </c>
      <c r="D20" s="10">
        <v>3</v>
      </c>
      <c r="E20" s="10">
        <v>0</v>
      </c>
      <c r="F20" s="10">
        <v>1</v>
      </c>
      <c r="G20" s="10">
        <v>0</v>
      </c>
      <c r="H20" s="10">
        <v>0</v>
      </c>
      <c r="I20" s="10">
        <v>1</v>
      </c>
      <c r="J20" s="10">
        <v>3</v>
      </c>
      <c r="K20" s="10">
        <v>0</v>
      </c>
      <c r="L20" s="10">
        <v>2</v>
      </c>
      <c r="M20" s="10">
        <v>0</v>
      </c>
      <c r="N20" s="10">
        <v>1</v>
      </c>
      <c r="O20" s="10">
        <v>1</v>
      </c>
      <c r="P20" s="10">
        <v>1</v>
      </c>
      <c r="Q20" s="10">
        <v>0</v>
      </c>
      <c r="R20" s="10">
        <v>0</v>
      </c>
      <c r="S20" s="10">
        <v>0</v>
      </c>
      <c r="T20" s="10">
        <v>4</v>
      </c>
      <c r="U20" s="10">
        <v>1</v>
      </c>
      <c r="V20" s="18">
        <f t="shared" si="0"/>
        <v>24</v>
      </c>
    </row>
    <row r="21" spans="1:22" x14ac:dyDescent="0.25">
      <c r="A21" s="11" t="s">
        <v>196</v>
      </c>
      <c r="B21" s="2">
        <v>7</v>
      </c>
      <c r="C21" s="2">
        <v>2</v>
      </c>
      <c r="D21" s="2">
        <v>2</v>
      </c>
      <c r="E21" s="2">
        <v>1</v>
      </c>
      <c r="F21" s="2">
        <v>1</v>
      </c>
      <c r="G21" s="2">
        <v>6</v>
      </c>
      <c r="H21" s="2">
        <v>1</v>
      </c>
      <c r="I21" s="2">
        <v>2</v>
      </c>
      <c r="J21" s="2">
        <v>3</v>
      </c>
      <c r="K21" s="2">
        <v>2</v>
      </c>
      <c r="L21" s="2">
        <v>4</v>
      </c>
      <c r="M21" s="2">
        <v>2</v>
      </c>
      <c r="N21" s="2">
        <v>3</v>
      </c>
      <c r="O21" s="2">
        <v>2</v>
      </c>
      <c r="P21" s="2">
        <v>2</v>
      </c>
      <c r="Q21" s="2">
        <v>0</v>
      </c>
      <c r="R21" s="2">
        <v>1</v>
      </c>
      <c r="S21" s="2">
        <v>0</v>
      </c>
      <c r="T21" s="2">
        <v>1</v>
      </c>
      <c r="U21" s="2">
        <v>2</v>
      </c>
      <c r="V21" s="3">
        <f t="shared" si="0"/>
        <v>44</v>
      </c>
    </row>
    <row r="22" spans="1:22" x14ac:dyDescent="0.25">
      <c r="A22" s="11" t="s">
        <v>199</v>
      </c>
      <c r="B22" s="2">
        <v>13</v>
      </c>
      <c r="C22" s="2">
        <v>6</v>
      </c>
      <c r="D22" s="2">
        <v>2</v>
      </c>
      <c r="E22" s="2">
        <v>3</v>
      </c>
      <c r="F22" s="2">
        <v>1</v>
      </c>
      <c r="G22" s="2">
        <v>11</v>
      </c>
      <c r="H22" s="2">
        <v>4</v>
      </c>
      <c r="I22" s="2">
        <v>4</v>
      </c>
      <c r="J22" s="2">
        <v>4</v>
      </c>
      <c r="K22" s="2">
        <v>2</v>
      </c>
      <c r="L22" s="2">
        <v>7</v>
      </c>
      <c r="M22" s="2">
        <v>2</v>
      </c>
      <c r="N22" s="2">
        <v>4</v>
      </c>
      <c r="O22" s="2">
        <v>2</v>
      </c>
      <c r="P22" s="2">
        <v>2</v>
      </c>
      <c r="Q22" s="2">
        <v>0</v>
      </c>
      <c r="R22" s="2">
        <v>1</v>
      </c>
      <c r="S22" s="2">
        <v>1</v>
      </c>
      <c r="T22" s="2">
        <v>3</v>
      </c>
      <c r="U22" s="2">
        <v>3</v>
      </c>
      <c r="V22" s="3">
        <f t="shared" si="0"/>
        <v>75</v>
      </c>
    </row>
    <row r="23" spans="1:22" ht="16.5" thickBot="1" x14ac:dyDescent="0.3">
      <c r="A23" s="12" t="s">
        <v>197</v>
      </c>
      <c r="B23" s="8">
        <v>11</v>
      </c>
      <c r="C23" s="8">
        <v>4</v>
      </c>
      <c r="D23" s="8">
        <v>2</v>
      </c>
      <c r="E23" s="8">
        <v>1</v>
      </c>
      <c r="F23" s="8">
        <v>1</v>
      </c>
      <c r="G23" s="8">
        <v>9</v>
      </c>
      <c r="H23" s="8">
        <v>3</v>
      </c>
      <c r="I23" s="8">
        <v>2</v>
      </c>
      <c r="J23" s="8">
        <v>4</v>
      </c>
      <c r="K23" s="8">
        <v>3</v>
      </c>
      <c r="L23" s="8">
        <v>5</v>
      </c>
      <c r="M23" s="8">
        <v>2</v>
      </c>
      <c r="N23" s="8">
        <v>5</v>
      </c>
      <c r="O23" s="8">
        <v>2</v>
      </c>
      <c r="P23" s="8">
        <v>2</v>
      </c>
      <c r="Q23" s="8">
        <v>0</v>
      </c>
      <c r="R23" s="8">
        <v>1</v>
      </c>
      <c r="S23" s="8">
        <v>1</v>
      </c>
      <c r="T23" s="8">
        <v>3</v>
      </c>
      <c r="U23" s="8">
        <v>2</v>
      </c>
      <c r="V23" s="19">
        <f t="shared" si="0"/>
        <v>63</v>
      </c>
    </row>
  </sheetData>
  <pageMargins left="0.75" right="0.75" top="1" bottom="1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22"/>
  <sheetViews>
    <sheetView workbookViewId="0"/>
  </sheetViews>
  <sheetFormatPr defaultColWidth="11.42578125" defaultRowHeight="15.75" x14ac:dyDescent="0.25"/>
  <cols>
    <col min="1" max="1" width="28.7109375" style="1" customWidth="1"/>
    <col min="2" max="2" width="15.5703125" style="1" customWidth="1"/>
    <col min="3" max="16384" width="11.42578125" style="1"/>
  </cols>
  <sheetData>
    <row r="1" spans="1:2" x14ac:dyDescent="0.25">
      <c r="A1" s="1" t="s">
        <v>271</v>
      </c>
      <c r="B1" s="2"/>
    </row>
    <row r="2" spans="1:2" x14ac:dyDescent="0.25">
      <c r="A2" s="1" t="s">
        <v>251</v>
      </c>
      <c r="B2" s="2"/>
    </row>
    <row r="3" spans="1:2" s="3" customFormat="1" x14ac:dyDescent="0.25">
      <c r="B3" s="4" t="s">
        <v>249</v>
      </c>
    </row>
    <row r="4" spans="1:2" s="3" customFormat="1" ht="16.5" thickBot="1" x14ac:dyDescent="0.3">
      <c r="A4" s="3" t="s">
        <v>179</v>
      </c>
      <c r="B4" s="4" t="s">
        <v>248</v>
      </c>
    </row>
    <row r="5" spans="1:2" x14ac:dyDescent="0.25">
      <c r="A5" s="13" t="s">
        <v>159</v>
      </c>
      <c r="B5" s="6">
        <v>6</v>
      </c>
    </row>
    <row r="6" spans="1:2" x14ac:dyDescent="0.25">
      <c r="A6" s="11" t="s">
        <v>161</v>
      </c>
      <c r="B6" s="1">
        <v>6</v>
      </c>
    </row>
    <row r="7" spans="1:2" x14ac:dyDescent="0.25">
      <c r="A7" s="11" t="s">
        <v>163</v>
      </c>
      <c r="B7" s="1">
        <v>8</v>
      </c>
    </row>
    <row r="8" spans="1:2" x14ac:dyDescent="0.25">
      <c r="A8" s="11" t="s">
        <v>165</v>
      </c>
      <c r="B8" s="1">
        <v>4</v>
      </c>
    </row>
    <row r="9" spans="1:2" x14ac:dyDescent="0.25">
      <c r="A9" s="11" t="s">
        <v>167</v>
      </c>
      <c r="B9" s="1">
        <v>7</v>
      </c>
    </row>
    <row r="10" spans="1:2" x14ac:dyDescent="0.25">
      <c r="A10" s="11" t="s">
        <v>169</v>
      </c>
      <c r="B10" s="1">
        <v>3</v>
      </c>
    </row>
    <row r="11" spans="1:2" x14ac:dyDescent="0.25">
      <c r="A11" s="11" t="s">
        <v>171</v>
      </c>
      <c r="B11" s="1">
        <v>2</v>
      </c>
    </row>
    <row r="12" spans="1:2" ht="16.5" thickBot="1" x14ac:dyDescent="0.3">
      <c r="A12" s="11" t="s">
        <v>173</v>
      </c>
      <c r="B12" s="1">
        <v>2</v>
      </c>
    </row>
    <row r="13" spans="1:2" ht="16.5" thickBot="1" x14ac:dyDescent="0.3">
      <c r="A13" s="14" t="s">
        <v>190</v>
      </c>
      <c r="B13" s="7">
        <v>4</v>
      </c>
    </row>
    <row r="14" spans="1:2" x14ac:dyDescent="0.25">
      <c r="A14" s="11" t="s">
        <v>191</v>
      </c>
      <c r="B14" s="1">
        <v>3</v>
      </c>
    </row>
    <row r="15" spans="1:2" x14ac:dyDescent="0.25">
      <c r="A15" s="11" t="s">
        <v>192</v>
      </c>
      <c r="B15" s="1">
        <v>4</v>
      </c>
    </row>
    <row r="16" spans="1:2" x14ac:dyDescent="0.25">
      <c r="A16" s="11" t="s">
        <v>193</v>
      </c>
      <c r="B16" s="1">
        <v>2</v>
      </c>
    </row>
    <row r="17" spans="1:2" ht="16.5" thickBot="1" x14ac:dyDescent="0.3">
      <c r="A17" s="11" t="s">
        <v>194</v>
      </c>
      <c r="B17" s="1">
        <v>2</v>
      </c>
    </row>
    <row r="18" spans="1:2" ht="16.5" thickBot="1" x14ac:dyDescent="0.3">
      <c r="A18" s="14" t="s">
        <v>195</v>
      </c>
      <c r="B18" s="7">
        <v>4</v>
      </c>
    </row>
    <row r="19" spans="1:2" ht="16.5" thickBot="1" x14ac:dyDescent="0.3">
      <c r="A19" s="14" t="s">
        <v>198</v>
      </c>
      <c r="B19" s="7">
        <v>1</v>
      </c>
    </row>
    <row r="20" spans="1:2" x14ac:dyDescent="0.25">
      <c r="A20" s="11" t="s">
        <v>196</v>
      </c>
      <c r="B20" s="1">
        <v>1</v>
      </c>
    </row>
    <row r="21" spans="1:2" x14ac:dyDescent="0.25">
      <c r="A21" s="11" t="s">
        <v>199</v>
      </c>
      <c r="B21" s="1">
        <v>6</v>
      </c>
    </row>
    <row r="22" spans="1:2" ht="16.5" thickBot="1" x14ac:dyDescent="0.3">
      <c r="A22" s="12" t="s">
        <v>197</v>
      </c>
      <c r="B22" s="5">
        <v>2</v>
      </c>
    </row>
  </sheetData>
  <pageMargins left="0.75" right="0.75" top="1" bottom="1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23"/>
  <sheetViews>
    <sheetView workbookViewId="0"/>
  </sheetViews>
  <sheetFormatPr defaultColWidth="11.42578125" defaultRowHeight="15.75" x14ac:dyDescent="0.25"/>
  <cols>
    <col min="1" max="1" width="29" style="1" customWidth="1"/>
    <col min="2" max="7" width="10.7109375" style="1" customWidth="1"/>
    <col min="8" max="16384" width="11.42578125" style="1"/>
  </cols>
  <sheetData>
    <row r="1" spans="1:7" x14ac:dyDescent="0.25">
      <c r="A1" s="1" t="s">
        <v>271</v>
      </c>
      <c r="B1" s="2"/>
      <c r="C1" s="2"/>
      <c r="D1" s="2"/>
      <c r="E1" s="2"/>
      <c r="F1" s="2"/>
    </row>
    <row r="2" spans="1:7" x14ac:dyDescent="0.25">
      <c r="A2" s="1" t="s">
        <v>250</v>
      </c>
      <c r="B2" s="2"/>
      <c r="C2" s="2"/>
      <c r="D2" s="2"/>
      <c r="E2" s="2"/>
      <c r="F2" s="2"/>
    </row>
    <row r="3" spans="1:7" x14ac:dyDescent="0.25">
      <c r="B3" s="4"/>
      <c r="C3" s="3"/>
      <c r="D3" s="3"/>
      <c r="E3" s="3"/>
      <c r="F3" s="3"/>
      <c r="G3" s="3"/>
    </row>
    <row r="4" spans="1:7" x14ac:dyDescent="0.25">
      <c r="B4" s="4" t="s">
        <v>18</v>
      </c>
      <c r="C4" s="4" t="s">
        <v>252</v>
      </c>
      <c r="D4" s="4" t="s">
        <v>253</v>
      </c>
      <c r="E4" s="4" t="s">
        <v>255</v>
      </c>
      <c r="F4" s="4" t="s">
        <v>148</v>
      </c>
      <c r="G4" s="4" t="s">
        <v>89</v>
      </c>
    </row>
    <row r="5" spans="1:7" s="3" customFormat="1" ht="16.5" thickBot="1" x14ac:dyDescent="0.3">
      <c r="A5" s="3" t="s">
        <v>179</v>
      </c>
      <c r="B5" s="4" t="s">
        <v>149</v>
      </c>
      <c r="C5" s="4" t="s">
        <v>149</v>
      </c>
      <c r="D5" s="4" t="s">
        <v>254</v>
      </c>
      <c r="E5" s="4" t="s">
        <v>254</v>
      </c>
      <c r="F5" s="4" t="s">
        <v>149</v>
      </c>
      <c r="G5" s="2"/>
    </row>
    <row r="6" spans="1:7" x14ac:dyDescent="0.25">
      <c r="A6" s="13" t="s">
        <v>159</v>
      </c>
      <c r="B6" s="6">
        <v>3</v>
      </c>
      <c r="C6" s="6">
        <v>0</v>
      </c>
      <c r="D6" s="6">
        <v>5</v>
      </c>
      <c r="E6" s="6">
        <v>4</v>
      </c>
      <c r="F6" s="6">
        <v>1</v>
      </c>
      <c r="G6" s="20">
        <f>SUM(B6:F6)</f>
        <v>13</v>
      </c>
    </row>
    <row r="7" spans="1:7" x14ac:dyDescent="0.25">
      <c r="A7" s="11" t="s">
        <v>161</v>
      </c>
      <c r="B7" s="1">
        <v>3</v>
      </c>
      <c r="C7" s="1">
        <v>0</v>
      </c>
      <c r="D7" s="1">
        <v>5</v>
      </c>
      <c r="E7" s="1">
        <v>4</v>
      </c>
      <c r="F7" s="1">
        <v>1</v>
      </c>
      <c r="G7" s="4">
        <f t="shared" ref="G7:G22" si="0">SUM(B7:F7)</f>
        <v>13</v>
      </c>
    </row>
    <row r="8" spans="1:7" x14ac:dyDescent="0.25">
      <c r="A8" s="11" t="s">
        <v>163</v>
      </c>
      <c r="B8" s="1">
        <v>3</v>
      </c>
      <c r="C8" s="1">
        <v>0</v>
      </c>
      <c r="D8" s="1">
        <v>5</v>
      </c>
      <c r="E8" s="1">
        <v>4</v>
      </c>
      <c r="F8" s="1">
        <v>2</v>
      </c>
      <c r="G8" s="4">
        <f t="shared" si="0"/>
        <v>14</v>
      </c>
    </row>
    <row r="9" spans="1:7" x14ac:dyDescent="0.25">
      <c r="A9" s="11" t="s">
        <v>165</v>
      </c>
      <c r="B9" s="1">
        <v>3</v>
      </c>
      <c r="C9" s="1">
        <v>0</v>
      </c>
      <c r="D9" s="1">
        <v>6</v>
      </c>
      <c r="E9" s="1">
        <v>4</v>
      </c>
      <c r="F9" s="1">
        <v>2</v>
      </c>
      <c r="G9" s="4">
        <f t="shared" si="0"/>
        <v>15</v>
      </c>
    </row>
    <row r="10" spans="1:7" x14ac:dyDescent="0.25">
      <c r="A10" s="11" t="s">
        <v>167</v>
      </c>
      <c r="B10" s="1">
        <v>4</v>
      </c>
      <c r="C10" s="1">
        <v>0</v>
      </c>
      <c r="D10" s="1">
        <v>6</v>
      </c>
      <c r="E10" s="1">
        <v>4</v>
      </c>
      <c r="F10" s="1">
        <v>2</v>
      </c>
      <c r="G10" s="4">
        <f t="shared" si="0"/>
        <v>16</v>
      </c>
    </row>
    <row r="11" spans="1:7" x14ac:dyDescent="0.25">
      <c r="A11" s="11" t="s">
        <v>169</v>
      </c>
      <c r="B11" s="1">
        <v>4</v>
      </c>
      <c r="C11" s="1">
        <v>0</v>
      </c>
      <c r="D11" s="1">
        <v>5</v>
      </c>
      <c r="E11" s="1">
        <v>4</v>
      </c>
      <c r="F11" s="1">
        <v>2</v>
      </c>
      <c r="G11" s="4">
        <f t="shared" si="0"/>
        <v>15</v>
      </c>
    </row>
    <row r="12" spans="1:7" x14ac:dyDescent="0.25">
      <c r="A12" s="11" t="s">
        <v>171</v>
      </c>
      <c r="B12" s="1">
        <v>4</v>
      </c>
      <c r="C12" s="1">
        <v>0</v>
      </c>
      <c r="D12" s="1">
        <v>5</v>
      </c>
      <c r="E12" s="1">
        <v>4</v>
      </c>
      <c r="F12" s="1">
        <v>1</v>
      </c>
      <c r="G12" s="4">
        <f t="shared" si="0"/>
        <v>14</v>
      </c>
    </row>
    <row r="13" spans="1:7" ht="16.5" thickBot="1" x14ac:dyDescent="0.3">
      <c r="A13" s="11" t="s">
        <v>173</v>
      </c>
      <c r="B13" s="1">
        <v>4</v>
      </c>
      <c r="C13" s="1">
        <v>1</v>
      </c>
      <c r="D13" s="1">
        <v>4</v>
      </c>
      <c r="E13" s="1">
        <v>4</v>
      </c>
      <c r="F13" s="1">
        <v>1</v>
      </c>
      <c r="G13" s="4">
        <f t="shared" si="0"/>
        <v>14</v>
      </c>
    </row>
    <row r="14" spans="1:7" ht="16.5" thickBot="1" x14ac:dyDescent="0.3">
      <c r="A14" s="14" t="s">
        <v>190</v>
      </c>
      <c r="B14" s="7">
        <v>2</v>
      </c>
      <c r="C14" s="7">
        <v>1</v>
      </c>
      <c r="D14" s="7">
        <v>3</v>
      </c>
      <c r="E14" s="7">
        <v>3</v>
      </c>
      <c r="F14" s="7">
        <v>3</v>
      </c>
      <c r="G14" s="21">
        <f>SUM(B14:F14)</f>
        <v>12</v>
      </c>
    </row>
    <row r="15" spans="1:7" x14ac:dyDescent="0.25">
      <c r="A15" s="11" t="s">
        <v>191</v>
      </c>
      <c r="B15" s="1">
        <v>1</v>
      </c>
      <c r="C15" s="1">
        <v>1</v>
      </c>
      <c r="D15" s="1">
        <v>4</v>
      </c>
      <c r="E15" s="1">
        <v>2</v>
      </c>
      <c r="F15" s="1">
        <v>0</v>
      </c>
      <c r="G15" s="4">
        <f t="shared" si="0"/>
        <v>8</v>
      </c>
    </row>
    <row r="16" spans="1:7" x14ac:dyDescent="0.25">
      <c r="A16" s="11" t="s">
        <v>192</v>
      </c>
      <c r="B16" s="1">
        <v>1</v>
      </c>
      <c r="C16" s="1">
        <v>1</v>
      </c>
      <c r="D16" s="1">
        <v>5</v>
      </c>
      <c r="E16" s="1">
        <v>2</v>
      </c>
      <c r="F16" s="1">
        <v>0</v>
      </c>
      <c r="G16" s="4">
        <f t="shared" si="0"/>
        <v>9</v>
      </c>
    </row>
    <row r="17" spans="1:7" x14ac:dyDescent="0.25">
      <c r="A17" s="11" t="s">
        <v>193</v>
      </c>
      <c r="B17" s="1">
        <v>1</v>
      </c>
      <c r="C17" s="1">
        <v>0</v>
      </c>
      <c r="D17" s="1">
        <v>3</v>
      </c>
      <c r="E17" s="1">
        <v>1</v>
      </c>
      <c r="F17" s="1">
        <v>0</v>
      </c>
      <c r="G17" s="4">
        <f t="shared" si="0"/>
        <v>5</v>
      </c>
    </row>
    <row r="18" spans="1:7" ht="16.5" thickBot="1" x14ac:dyDescent="0.3">
      <c r="A18" s="11" t="s">
        <v>194</v>
      </c>
      <c r="B18" s="1">
        <v>1</v>
      </c>
      <c r="C18" s="1">
        <v>1</v>
      </c>
      <c r="D18" s="1">
        <v>4</v>
      </c>
      <c r="E18" s="1">
        <v>2</v>
      </c>
      <c r="F18" s="1">
        <v>0</v>
      </c>
      <c r="G18" s="4">
        <f t="shared" si="0"/>
        <v>8</v>
      </c>
    </row>
    <row r="19" spans="1:7" ht="16.5" thickBot="1" x14ac:dyDescent="0.3">
      <c r="A19" s="14" t="s">
        <v>195</v>
      </c>
      <c r="B19" s="7">
        <v>2</v>
      </c>
      <c r="C19" s="7">
        <v>0</v>
      </c>
      <c r="D19" s="7">
        <v>5</v>
      </c>
      <c r="E19" s="7">
        <v>3</v>
      </c>
      <c r="F19" s="7">
        <v>0</v>
      </c>
      <c r="G19" s="21">
        <f t="shared" si="0"/>
        <v>10</v>
      </c>
    </row>
    <row r="20" spans="1:7" ht="16.5" thickBot="1" x14ac:dyDescent="0.3">
      <c r="A20" s="14" t="s">
        <v>198</v>
      </c>
      <c r="B20" s="7">
        <v>2</v>
      </c>
      <c r="C20" s="7">
        <v>0</v>
      </c>
      <c r="D20" s="7">
        <v>3</v>
      </c>
      <c r="E20" s="7">
        <v>3</v>
      </c>
      <c r="F20" s="7">
        <v>2</v>
      </c>
      <c r="G20" s="21">
        <f>SUM(B20:F20)</f>
        <v>10</v>
      </c>
    </row>
    <row r="21" spans="1:7" x14ac:dyDescent="0.25">
      <c r="A21" s="11" t="s">
        <v>196</v>
      </c>
      <c r="B21" s="1">
        <v>2</v>
      </c>
      <c r="C21" s="1">
        <v>0</v>
      </c>
      <c r="D21" s="1">
        <v>1</v>
      </c>
      <c r="E21" s="1">
        <v>4</v>
      </c>
      <c r="F21" s="1">
        <v>0</v>
      </c>
      <c r="G21" s="4">
        <f t="shared" si="0"/>
        <v>7</v>
      </c>
    </row>
    <row r="22" spans="1:7" x14ac:dyDescent="0.25">
      <c r="A22" s="11" t="s">
        <v>199</v>
      </c>
      <c r="B22" s="1">
        <v>4</v>
      </c>
      <c r="C22" s="1">
        <v>1</v>
      </c>
      <c r="D22" s="1">
        <v>6</v>
      </c>
      <c r="E22" s="1">
        <v>5</v>
      </c>
      <c r="F22" s="1">
        <v>2</v>
      </c>
      <c r="G22" s="4">
        <f t="shared" si="0"/>
        <v>18</v>
      </c>
    </row>
    <row r="23" spans="1:7" ht="16.5" thickBot="1" x14ac:dyDescent="0.3">
      <c r="A23" s="12" t="s">
        <v>197</v>
      </c>
      <c r="B23" s="5">
        <v>6</v>
      </c>
      <c r="C23" s="5">
        <v>3</v>
      </c>
      <c r="D23" s="5">
        <v>4</v>
      </c>
      <c r="E23" s="5">
        <v>4</v>
      </c>
      <c r="F23" s="5">
        <v>4</v>
      </c>
      <c r="G23" s="22">
        <f>SUM(B23:F23)</f>
        <v>21</v>
      </c>
    </row>
  </sheetData>
  <pageMargins left="0.75" right="0.75" top="1" bottom="1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22"/>
  <sheetViews>
    <sheetView workbookViewId="0"/>
  </sheetViews>
  <sheetFormatPr defaultColWidth="11.42578125" defaultRowHeight="15.75" x14ac:dyDescent="0.25"/>
  <cols>
    <col min="1" max="1" width="29.140625" style="1" customWidth="1"/>
    <col min="2" max="7" width="7" style="1" customWidth="1"/>
    <col min="8" max="16384" width="11.42578125" style="1"/>
  </cols>
  <sheetData>
    <row r="1" spans="1:7" x14ac:dyDescent="0.25">
      <c r="A1" s="1" t="s">
        <v>271</v>
      </c>
      <c r="B1" s="2"/>
      <c r="C1" s="2"/>
      <c r="D1" s="2"/>
    </row>
    <row r="2" spans="1:7" x14ac:dyDescent="0.25">
      <c r="A2" s="1" t="s">
        <v>256</v>
      </c>
      <c r="B2" s="2"/>
      <c r="C2" s="2"/>
      <c r="D2" s="2"/>
    </row>
    <row r="3" spans="1:7" x14ac:dyDescent="0.25">
      <c r="B3" s="4" t="s">
        <v>204</v>
      </c>
      <c r="C3" s="4" t="s">
        <v>205</v>
      </c>
      <c r="D3" s="4" t="s">
        <v>257</v>
      </c>
      <c r="E3" s="4" t="s">
        <v>259</v>
      </c>
      <c r="F3" s="4" t="s">
        <v>261</v>
      </c>
      <c r="G3" s="4" t="s">
        <v>89</v>
      </c>
    </row>
    <row r="4" spans="1:7" s="3" customFormat="1" ht="16.5" thickBot="1" x14ac:dyDescent="0.3">
      <c r="A4" s="3" t="s">
        <v>179</v>
      </c>
      <c r="B4" s="4" t="s">
        <v>111</v>
      </c>
      <c r="C4" s="4" t="s">
        <v>206</v>
      </c>
      <c r="D4" s="4" t="s">
        <v>258</v>
      </c>
      <c r="E4" s="4" t="s">
        <v>260</v>
      </c>
      <c r="F4" s="4" t="s">
        <v>258</v>
      </c>
      <c r="G4" s="4"/>
    </row>
    <row r="5" spans="1:7" x14ac:dyDescent="0.25">
      <c r="A5" s="13" t="s">
        <v>159</v>
      </c>
      <c r="B5" s="6">
        <v>4</v>
      </c>
      <c r="C5" s="6">
        <v>6</v>
      </c>
      <c r="D5" s="6">
        <v>2</v>
      </c>
      <c r="E5" s="6">
        <v>1</v>
      </c>
      <c r="F5" s="6">
        <v>3</v>
      </c>
      <c r="G5" s="17">
        <f>SUM(B5:F5)</f>
        <v>16</v>
      </c>
    </row>
    <row r="6" spans="1:7" x14ac:dyDescent="0.25">
      <c r="A6" s="11" t="s">
        <v>161</v>
      </c>
      <c r="B6" s="1">
        <v>4</v>
      </c>
      <c r="C6" s="1">
        <v>7</v>
      </c>
      <c r="D6" s="1">
        <v>2</v>
      </c>
      <c r="E6" s="1">
        <v>1</v>
      </c>
      <c r="F6" s="1">
        <v>3</v>
      </c>
      <c r="G6" s="3">
        <f t="shared" ref="G6:G21" si="0">SUM(B6:F6)</f>
        <v>17</v>
      </c>
    </row>
    <row r="7" spans="1:7" x14ac:dyDescent="0.25">
      <c r="A7" s="11" t="s">
        <v>163</v>
      </c>
      <c r="B7" s="1">
        <v>4</v>
      </c>
      <c r="C7" s="1">
        <v>6</v>
      </c>
      <c r="D7" s="1">
        <v>2</v>
      </c>
      <c r="E7" s="1">
        <v>1</v>
      </c>
      <c r="F7" s="1">
        <v>3</v>
      </c>
      <c r="G7" s="3">
        <f t="shared" si="0"/>
        <v>16</v>
      </c>
    </row>
    <row r="8" spans="1:7" x14ac:dyDescent="0.25">
      <c r="A8" s="11" t="s">
        <v>165</v>
      </c>
      <c r="B8" s="1">
        <v>4</v>
      </c>
      <c r="C8" s="1">
        <v>5</v>
      </c>
      <c r="D8" s="1">
        <v>2</v>
      </c>
      <c r="E8" s="1">
        <v>1</v>
      </c>
      <c r="F8" s="1">
        <v>3</v>
      </c>
      <c r="G8" s="3">
        <f t="shared" si="0"/>
        <v>15</v>
      </c>
    </row>
    <row r="9" spans="1:7" x14ac:dyDescent="0.25">
      <c r="A9" s="11" t="s">
        <v>167</v>
      </c>
      <c r="B9" s="1">
        <v>4</v>
      </c>
      <c r="C9" s="1">
        <v>6</v>
      </c>
      <c r="D9" s="1">
        <v>1</v>
      </c>
      <c r="E9" s="1">
        <v>1</v>
      </c>
      <c r="F9" s="1">
        <v>3</v>
      </c>
      <c r="G9" s="3">
        <f t="shared" si="0"/>
        <v>15</v>
      </c>
    </row>
    <row r="10" spans="1:7" x14ac:dyDescent="0.25">
      <c r="A10" s="11" t="s">
        <v>169</v>
      </c>
      <c r="B10" s="1">
        <v>4</v>
      </c>
      <c r="C10" s="1">
        <v>4</v>
      </c>
      <c r="D10" s="1">
        <v>0</v>
      </c>
      <c r="E10" s="1">
        <v>1</v>
      </c>
      <c r="F10" s="1">
        <v>3</v>
      </c>
      <c r="G10" s="3">
        <f t="shared" si="0"/>
        <v>12</v>
      </c>
    </row>
    <row r="11" spans="1:7" x14ac:dyDescent="0.25">
      <c r="A11" s="11" t="s">
        <v>171</v>
      </c>
      <c r="B11" s="1">
        <v>4</v>
      </c>
      <c r="C11" s="1">
        <v>4</v>
      </c>
      <c r="D11" s="1">
        <v>0</v>
      </c>
      <c r="E11" s="1">
        <v>1</v>
      </c>
      <c r="F11" s="1">
        <v>3</v>
      </c>
      <c r="G11" s="3">
        <f t="shared" si="0"/>
        <v>12</v>
      </c>
    </row>
    <row r="12" spans="1:7" ht="16.5" thickBot="1" x14ac:dyDescent="0.3">
      <c r="A12" s="11" t="s">
        <v>173</v>
      </c>
      <c r="B12" s="1">
        <v>4</v>
      </c>
      <c r="C12" s="1">
        <v>2</v>
      </c>
      <c r="D12" s="1">
        <v>0</v>
      </c>
      <c r="E12" s="1">
        <v>2</v>
      </c>
      <c r="F12" s="1">
        <v>3</v>
      </c>
      <c r="G12" s="3">
        <f t="shared" si="0"/>
        <v>11</v>
      </c>
    </row>
    <row r="13" spans="1:7" ht="16.5" thickBot="1" x14ac:dyDescent="0.3">
      <c r="A13" s="14" t="s">
        <v>190</v>
      </c>
      <c r="B13" s="7">
        <v>3</v>
      </c>
      <c r="C13" s="7">
        <v>5</v>
      </c>
      <c r="D13" s="7">
        <v>0</v>
      </c>
      <c r="E13" s="7">
        <v>0</v>
      </c>
      <c r="F13" s="7">
        <v>3</v>
      </c>
      <c r="G13" s="18">
        <f>SUM(B13:F13)</f>
        <v>11</v>
      </c>
    </row>
    <row r="14" spans="1:7" x14ac:dyDescent="0.25">
      <c r="A14" s="11" t="s">
        <v>191</v>
      </c>
      <c r="B14" s="1">
        <v>2</v>
      </c>
      <c r="C14" s="1">
        <v>4</v>
      </c>
      <c r="D14" s="1">
        <v>1</v>
      </c>
      <c r="E14" s="1">
        <v>1</v>
      </c>
      <c r="F14" s="1">
        <v>2</v>
      </c>
      <c r="G14" s="3">
        <f t="shared" si="0"/>
        <v>10</v>
      </c>
    </row>
    <row r="15" spans="1:7" x14ac:dyDescent="0.25">
      <c r="A15" s="11" t="s">
        <v>192</v>
      </c>
      <c r="B15" s="1">
        <v>2</v>
      </c>
      <c r="C15" s="1">
        <v>4</v>
      </c>
      <c r="D15" s="1">
        <v>1</v>
      </c>
      <c r="E15" s="1">
        <v>1</v>
      </c>
      <c r="F15" s="1">
        <v>2</v>
      </c>
      <c r="G15" s="3">
        <f t="shared" si="0"/>
        <v>10</v>
      </c>
    </row>
    <row r="16" spans="1:7" x14ac:dyDescent="0.25">
      <c r="A16" s="11" t="s">
        <v>193</v>
      </c>
      <c r="B16" s="1">
        <v>4</v>
      </c>
      <c r="C16" s="1">
        <v>3</v>
      </c>
      <c r="D16" s="1">
        <v>1</v>
      </c>
      <c r="E16" s="1">
        <v>1</v>
      </c>
      <c r="F16" s="1">
        <v>2</v>
      </c>
      <c r="G16" s="3">
        <f t="shared" si="0"/>
        <v>11</v>
      </c>
    </row>
    <row r="17" spans="1:7" ht="16.5" thickBot="1" x14ac:dyDescent="0.3">
      <c r="A17" s="11" t="s">
        <v>194</v>
      </c>
      <c r="B17" s="1">
        <v>2</v>
      </c>
      <c r="C17" s="1">
        <v>4</v>
      </c>
      <c r="D17" s="1">
        <v>1</v>
      </c>
      <c r="E17" s="1">
        <v>1</v>
      </c>
      <c r="F17" s="1">
        <v>3</v>
      </c>
      <c r="G17" s="3">
        <f t="shared" si="0"/>
        <v>11</v>
      </c>
    </row>
    <row r="18" spans="1:7" ht="16.5" thickBot="1" x14ac:dyDescent="0.3">
      <c r="A18" s="14" t="s">
        <v>195</v>
      </c>
      <c r="B18" s="7">
        <v>4</v>
      </c>
      <c r="C18" s="7">
        <v>4</v>
      </c>
      <c r="D18" s="7">
        <v>0</v>
      </c>
      <c r="E18" s="7">
        <v>2</v>
      </c>
      <c r="F18" s="7">
        <v>2</v>
      </c>
      <c r="G18" s="18">
        <f t="shared" si="0"/>
        <v>12</v>
      </c>
    </row>
    <row r="19" spans="1:7" ht="16.5" thickBot="1" x14ac:dyDescent="0.3">
      <c r="A19" s="14" t="s">
        <v>198</v>
      </c>
      <c r="B19" s="7">
        <v>4</v>
      </c>
      <c r="C19" s="7">
        <v>3</v>
      </c>
      <c r="D19" s="7">
        <v>0</v>
      </c>
      <c r="E19" s="7">
        <v>1</v>
      </c>
      <c r="F19" s="7">
        <v>1</v>
      </c>
      <c r="G19" s="18">
        <f>SUM(B19:F19)</f>
        <v>9</v>
      </c>
    </row>
    <row r="20" spans="1:7" x14ac:dyDescent="0.25">
      <c r="A20" s="11" t="s">
        <v>196</v>
      </c>
      <c r="B20" s="1">
        <v>2</v>
      </c>
      <c r="C20" s="1">
        <v>1</v>
      </c>
      <c r="D20" s="1">
        <v>0</v>
      </c>
      <c r="E20" s="1">
        <v>1</v>
      </c>
      <c r="F20" s="1">
        <v>2</v>
      </c>
      <c r="G20" s="3">
        <f t="shared" si="0"/>
        <v>6</v>
      </c>
    </row>
    <row r="21" spans="1:7" x14ac:dyDescent="0.25">
      <c r="A21" s="11" t="s">
        <v>199</v>
      </c>
      <c r="B21" s="1">
        <v>3</v>
      </c>
      <c r="C21" s="1">
        <v>3</v>
      </c>
      <c r="D21" s="1">
        <v>0</v>
      </c>
      <c r="E21" s="1">
        <v>1</v>
      </c>
      <c r="F21" s="1">
        <v>4</v>
      </c>
      <c r="G21" s="3">
        <f t="shared" si="0"/>
        <v>11</v>
      </c>
    </row>
    <row r="22" spans="1:7" ht="16.5" thickBot="1" x14ac:dyDescent="0.3">
      <c r="A22" s="12" t="s">
        <v>197</v>
      </c>
      <c r="B22" s="5">
        <v>3</v>
      </c>
      <c r="C22" s="5">
        <v>1</v>
      </c>
      <c r="D22" s="5">
        <v>0</v>
      </c>
      <c r="E22" s="5">
        <v>2</v>
      </c>
      <c r="F22" s="5">
        <v>3</v>
      </c>
      <c r="G22" s="19">
        <f>SUM(B22:F22)</f>
        <v>9</v>
      </c>
    </row>
  </sheetData>
  <pageMargins left="0.75" right="0.75" top="1" bottom="1" header="0.3" footer="0.3"/>
  <pageSetup paperSize="9" orientation="portrait" verticalDpi="300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22"/>
  <sheetViews>
    <sheetView workbookViewId="0"/>
  </sheetViews>
  <sheetFormatPr defaultColWidth="8.85546875" defaultRowHeight="15.75" x14ac:dyDescent="0.25"/>
  <cols>
    <col min="1" max="1" width="28" style="1" customWidth="1"/>
    <col min="2" max="2" width="8.85546875" style="1" customWidth="1"/>
    <col min="3" max="3" width="10" style="1" customWidth="1"/>
    <col min="4" max="4" width="10.7109375" style="1" customWidth="1"/>
    <col min="5" max="8" width="8.85546875" style="1" customWidth="1"/>
    <col min="9" max="16384" width="8.85546875" style="1"/>
  </cols>
  <sheetData>
    <row r="1" spans="1:10" x14ac:dyDescent="0.25">
      <c r="A1" s="1" t="s">
        <v>271</v>
      </c>
      <c r="B1" s="2"/>
      <c r="C1" s="2"/>
      <c r="D1" s="2"/>
      <c r="E1" s="2"/>
      <c r="F1" s="2"/>
      <c r="G1" s="2"/>
      <c r="H1" s="2"/>
      <c r="I1" s="2"/>
    </row>
    <row r="2" spans="1:10" x14ac:dyDescent="0.25">
      <c r="A2" s="1" t="s">
        <v>267</v>
      </c>
      <c r="B2" s="2"/>
      <c r="C2" s="2"/>
      <c r="D2" s="2"/>
      <c r="E2" s="2"/>
      <c r="F2" s="2"/>
      <c r="G2" s="2"/>
      <c r="H2" s="2"/>
      <c r="I2" s="2"/>
    </row>
    <row r="3" spans="1:10" x14ac:dyDescent="0.25">
      <c r="B3" s="4" t="s">
        <v>25</v>
      </c>
      <c r="C3" s="4" t="s">
        <v>29</v>
      </c>
      <c r="D3" s="4" t="s">
        <v>28</v>
      </c>
      <c r="E3" s="4" t="s">
        <v>262</v>
      </c>
      <c r="F3" s="4" t="s">
        <v>263</v>
      </c>
      <c r="G3" s="4" t="s">
        <v>151</v>
      </c>
      <c r="H3" s="4" t="s">
        <v>150</v>
      </c>
      <c r="I3" s="4" t="s">
        <v>89</v>
      </c>
    </row>
    <row r="4" spans="1:10" ht="16.5" thickBot="1" x14ac:dyDescent="0.3">
      <c r="A4" s="3" t="s">
        <v>179</v>
      </c>
      <c r="B4" s="4" t="s">
        <v>265</v>
      </c>
      <c r="C4" s="4" t="s">
        <v>265</v>
      </c>
      <c r="D4" s="4" t="s">
        <v>114</v>
      </c>
      <c r="E4" s="4" t="s">
        <v>264</v>
      </c>
      <c r="F4" s="4" t="s">
        <v>114</v>
      </c>
      <c r="G4" s="4" t="s">
        <v>266</v>
      </c>
      <c r="H4" s="4" t="s">
        <v>209</v>
      </c>
      <c r="I4" s="2"/>
    </row>
    <row r="5" spans="1:10" x14ac:dyDescent="0.25">
      <c r="A5" s="13" t="s">
        <v>159</v>
      </c>
      <c r="B5" s="6">
        <v>5</v>
      </c>
      <c r="C5" s="6">
        <v>2</v>
      </c>
      <c r="D5" s="6">
        <v>2</v>
      </c>
      <c r="E5" s="6">
        <v>2</v>
      </c>
      <c r="F5" s="6">
        <v>11</v>
      </c>
      <c r="G5" s="6">
        <v>1</v>
      </c>
      <c r="H5" s="6">
        <v>2</v>
      </c>
      <c r="I5" s="20">
        <f>SUM(B5:H5)</f>
        <v>25</v>
      </c>
      <c r="J5" s="2"/>
    </row>
    <row r="6" spans="1:10" x14ac:dyDescent="0.25">
      <c r="A6" s="11" t="s">
        <v>161</v>
      </c>
      <c r="B6" s="1">
        <v>5</v>
      </c>
      <c r="C6" s="1">
        <v>2</v>
      </c>
      <c r="D6" s="1">
        <v>2</v>
      </c>
      <c r="E6" s="1">
        <v>2</v>
      </c>
      <c r="F6" s="1">
        <v>10</v>
      </c>
      <c r="G6" s="1">
        <v>1</v>
      </c>
      <c r="H6" s="1">
        <v>2</v>
      </c>
      <c r="I6" s="4">
        <f t="shared" ref="I6:I22" si="0">SUM(B6:H6)</f>
        <v>24</v>
      </c>
      <c r="J6" s="2"/>
    </row>
    <row r="7" spans="1:10" x14ac:dyDescent="0.25">
      <c r="A7" s="11" t="s">
        <v>163</v>
      </c>
      <c r="B7" s="1">
        <v>4</v>
      </c>
      <c r="C7" s="1">
        <v>2</v>
      </c>
      <c r="D7" s="1">
        <v>2</v>
      </c>
      <c r="E7" s="1">
        <v>2</v>
      </c>
      <c r="F7" s="1">
        <v>12</v>
      </c>
      <c r="G7" s="1">
        <v>1</v>
      </c>
      <c r="H7" s="1">
        <v>1</v>
      </c>
      <c r="I7" s="4">
        <f t="shared" si="0"/>
        <v>24</v>
      </c>
      <c r="J7" s="2"/>
    </row>
    <row r="8" spans="1:10" x14ac:dyDescent="0.25">
      <c r="A8" s="11" t="s">
        <v>165</v>
      </c>
      <c r="B8" s="1">
        <v>4</v>
      </c>
      <c r="C8" s="1">
        <v>2</v>
      </c>
      <c r="D8" s="1">
        <v>1</v>
      </c>
      <c r="E8" s="1">
        <v>2</v>
      </c>
      <c r="F8" s="1">
        <v>12</v>
      </c>
      <c r="G8" s="1">
        <v>1</v>
      </c>
      <c r="H8" s="1">
        <v>2</v>
      </c>
      <c r="I8" s="4">
        <f t="shared" si="0"/>
        <v>24</v>
      </c>
      <c r="J8" s="2"/>
    </row>
    <row r="9" spans="1:10" x14ac:dyDescent="0.25">
      <c r="A9" s="11" t="s">
        <v>167</v>
      </c>
      <c r="B9" s="1">
        <v>4</v>
      </c>
      <c r="C9" s="1">
        <v>2</v>
      </c>
      <c r="D9" s="1">
        <v>2</v>
      </c>
      <c r="E9" s="1">
        <v>2</v>
      </c>
      <c r="F9" s="1">
        <v>11</v>
      </c>
      <c r="G9" s="1">
        <v>1</v>
      </c>
      <c r="H9" s="1">
        <v>1</v>
      </c>
      <c r="I9" s="4">
        <f t="shared" si="0"/>
        <v>23</v>
      </c>
      <c r="J9" s="2"/>
    </row>
    <row r="10" spans="1:10" x14ac:dyDescent="0.25">
      <c r="A10" s="11" t="s">
        <v>169</v>
      </c>
      <c r="B10" s="1">
        <v>4</v>
      </c>
      <c r="C10" s="1">
        <v>2</v>
      </c>
      <c r="D10" s="1">
        <v>3</v>
      </c>
      <c r="E10" s="1">
        <v>2</v>
      </c>
      <c r="F10" s="1">
        <v>11</v>
      </c>
      <c r="G10" s="1">
        <v>1</v>
      </c>
      <c r="H10" s="1">
        <v>1</v>
      </c>
      <c r="I10" s="4">
        <f t="shared" si="0"/>
        <v>24</v>
      </c>
      <c r="J10" s="2"/>
    </row>
    <row r="11" spans="1:10" x14ac:dyDescent="0.25">
      <c r="A11" s="11" t="s">
        <v>171</v>
      </c>
      <c r="B11" s="1">
        <v>4</v>
      </c>
      <c r="C11" s="1">
        <v>2</v>
      </c>
      <c r="D11" s="1">
        <v>3</v>
      </c>
      <c r="E11" s="1">
        <v>2</v>
      </c>
      <c r="F11" s="1">
        <v>11</v>
      </c>
      <c r="G11" s="1">
        <v>2</v>
      </c>
      <c r="H11" s="1">
        <v>1</v>
      </c>
      <c r="I11" s="4">
        <f t="shared" si="0"/>
        <v>25</v>
      </c>
      <c r="J11" s="2"/>
    </row>
    <row r="12" spans="1:10" ht="16.5" thickBot="1" x14ac:dyDescent="0.3">
      <c r="A12" s="11" t="s">
        <v>173</v>
      </c>
      <c r="B12" s="1">
        <v>2</v>
      </c>
      <c r="C12" s="1">
        <v>1</v>
      </c>
      <c r="D12" s="1">
        <v>2</v>
      </c>
      <c r="E12" s="1">
        <v>2</v>
      </c>
      <c r="F12" s="1">
        <v>10</v>
      </c>
      <c r="G12" s="1">
        <v>1</v>
      </c>
      <c r="H12" s="1">
        <v>1</v>
      </c>
      <c r="I12" s="4">
        <f t="shared" si="0"/>
        <v>19</v>
      </c>
    </row>
    <row r="13" spans="1:10" ht="16.5" thickBot="1" x14ac:dyDescent="0.3">
      <c r="A13" s="14" t="s">
        <v>190</v>
      </c>
      <c r="B13" s="7">
        <v>3</v>
      </c>
      <c r="C13" s="7">
        <v>2</v>
      </c>
      <c r="D13" s="7">
        <v>6</v>
      </c>
      <c r="E13" s="7">
        <v>3</v>
      </c>
      <c r="F13" s="7">
        <v>10</v>
      </c>
      <c r="G13" s="7">
        <v>1</v>
      </c>
      <c r="H13" s="7">
        <v>1</v>
      </c>
      <c r="I13" s="21">
        <f t="shared" si="0"/>
        <v>26</v>
      </c>
    </row>
    <row r="14" spans="1:10" x14ac:dyDescent="0.25">
      <c r="A14" s="11" t="s">
        <v>191</v>
      </c>
      <c r="B14" s="1">
        <v>5</v>
      </c>
      <c r="C14" s="1">
        <v>2</v>
      </c>
      <c r="D14" s="1">
        <v>2</v>
      </c>
      <c r="E14" s="1">
        <v>2</v>
      </c>
      <c r="F14" s="1">
        <v>7</v>
      </c>
      <c r="G14" s="1">
        <v>1</v>
      </c>
      <c r="H14" s="1">
        <v>0</v>
      </c>
      <c r="I14" s="4">
        <f t="shared" si="0"/>
        <v>19</v>
      </c>
    </row>
    <row r="15" spans="1:10" x14ac:dyDescent="0.25">
      <c r="A15" s="11" t="s">
        <v>192</v>
      </c>
      <c r="B15" s="1">
        <v>5</v>
      </c>
      <c r="C15" s="1">
        <v>2</v>
      </c>
      <c r="D15" s="1">
        <v>2</v>
      </c>
      <c r="E15" s="1">
        <v>2</v>
      </c>
      <c r="F15" s="1">
        <v>7</v>
      </c>
      <c r="G15" s="1">
        <v>1</v>
      </c>
      <c r="H15" s="1">
        <v>0</v>
      </c>
      <c r="I15" s="4">
        <f t="shared" si="0"/>
        <v>19</v>
      </c>
    </row>
    <row r="16" spans="1:10" x14ac:dyDescent="0.25">
      <c r="A16" s="11" t="s">
        <v>193</v>
      </c>
      <c r="B16" s="1">
        <v>6</v>
      </c>
      <c r="C16" s="1">
        <v>2</v>
      </c>
      <c r="D16" s="1">
        <v>2</v>
      </c>
      <c r="E16" s="1">
        <v>3</v>
      </c>
      <c r="F16" s="1">
        <v>9</v>
      </c>
      <c r="G16" s="1">
        <v>1</v>
      </c>
      <c r="H16" s="1">
        <v>1</v>
      </c>
      <c r="I16" s="4">
        <f t="shared" si="0"/>
        <v>24</v>
      </c>
    </row>
    <row r="17" spans="1:9" ht="16.5" thickBot="1" x14ac:dyDescent="0.3">
      <c r="A17" s="11" t="s">
        <v>194</v>
      </c>
      <c r="B17" s="1">
        <v>7</v>
      </c>
      <c r="C17" s="1">
        <v>1</v>
      </c>
      <c r="D17" s="1">
        <v>3</v>
      </c>
      <c r="E17" s="1">
        <v>3</v>
      </c>
      <c r="F17" s="1">
        <v>8</v>
      </c>
      <c r="G17" s="1">
        <v>1</v>
      </c>
      <c r="H17" s="1">
        <v>1</v>
      </c>
      <c r="I17" s="4">
        <f t="shared" si="0"/>
        <v>24</v>
      </c>
    </row>
    <row r="18" spans="1:9" ht="16.5" thickBot="1" x14ac:dyDescent="0.3">
      <c r="A18" s="14" t="s">
        <v>195</v>
      </c>
      <c r="B18" s="7">
        <v>5</v>
      </c>
      <c r="C18" s="7">
        <v>1</v>
      </c>
      <c r="D18" s="7">
        <v>5</v>
      </c>
      <c r="E18" s="7">
        <v>5</v>
      </c>
      <c r="F18" s="7">
        <v>7</v>
      </c>
      <c r="G18" s="7">
        <v>1</v>
      </c>
      <c r="H18" s="7">
        <v>0</v>
      </c>
      <c r="I18" s="21">
        <f t="shared" si="0"/>
        <v>24</v>
      </c>
    </row>
    <row r="19" spans="1:9" ht="16.5" thickBot="1" x14ac:dyDescent="0.3">
      <c r="A19" s="14" t="s">
        <v>198</v>
      </c>
      <c r="B19" s="7">
        <v>6</v>
      </c>
      <c r="C19" s="7">
        <v>1</v>
      </c>
      <c r="D19" s="7">
        <v>5</v>
      </c>
      <c r="E19" s="7">
        <v>6</v>
      </c>
      <c r="F19" s="7">
        <v>5</v>
      </c>
      <c r="G19" s="7">
        <v>1</v>
      </c>
      <c r="H19" s="7">
        <v>2</v>
      </c>
      <c r="I19" s="21">
        <f t="shared" si="0"/>
        <v>26</v>
      </c>
    </row>
    <row r="20" spans="1:9" x14ac:dyDescent="0.25">
      <c r="A20" s="11" t="s">
        <v>196</v>
      </c>
      <c r="B20" s="1">
        <v>3</v>
      </c>
      <c r="C20" s="1">
        <v>1</v>
      </c>
      <c r="D20" s="1">
        <v>2</v>
      </c>
      <c r="E20" s="1">
        <v>1</v>
      </c>
      <c r="F20" s="1">
        <v>9</v>
      </c>
      <c r="G20" s="1">
        <v>1</v>
      </c>
      <c r="H20" s="1">
        <v>0</v>
      </c>
      <c r="I20" s="4">
        <f t="shared" si="0"/>
        <v>17</v>
      </c>
    </row>
    <row r="21" spans="1:9" x14ac:dyDescent="0.25">
      <c r="A21" s="11" t="s">
        <v>199</v>
      </c>
      <c r="B21" s="1">
        <v>6</v>
      </c>
      <c r="C21" s="1">
        <v>2</v>
      </c>
      <c r="D21" s="1">
        <v>5</v>
      </c>
      <c r="E21" s="1">
        <v>2</v>
      </c>
      <c r="F21" s="1">
        <v>11</v>
      </c>
      <c r="G21" s="1">
        <v>1</v>
      </c>
      <c r="H21" s="1">
        <v>1</v>
      </c>
      <c r="I21" s="4">
        <f t="shared" si="0"/>
        <v>28</v>
      </c>
    </row>
    <row r="22" spans="1:9" ht="16.5" thickBot="1" x14ac:dyDescent="0.3">
      <c r="A22" s="12" t="s">
        <v>197</v>
      </c>
      <c r="B22" s="5">
        <v>6</v>
      </c>
      <c r="C22" s="5">
        <v>1</v>
      </c>
      <c r="D22" s="5">
        <v>2</v>
      </c>
      <c r="E22" s="5">
        <v>2</v>
      </c>
      <c r="F22" s="5">
        <v>10</v>
      </c>
      <c r="G22" s="5">
        <v>1</v>
      </c>
      <c r="H22" s="5">
        <v>2</v>
      </c>
      <c r="I22" s="22">
        <f t="shared" si="0"/>
        <v>24</v>
      </c>
    </row>
  </sheetData>
  <conditionalFormatting sqref="B13:H13 B14:G15 B16:H17 B18:G18 B22:H22">
    <cfRule type="cellIs" dxfId="0" priority="1" operator="equal">
      <formula>0</formula>
    </cfRule>
  </conditionalFormatting>
  <pageMargins left="0.75" right="0.75" top="1" bottom="1" header="0.3" footer="0.3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2"/>
  <sheetViews>
    <sheetView workbookViewId="0">
      <selection activeCell="A3" sqref="A3"/>
    </sheetView>
  </sheetViews>
  <sheetFormatPr defaultRowHeight="15.75" x14ac:dyDescent="0.25"/>
  <cols>
    <col min="1" max="1" width="31.140625" style="1" customWidth="1"/>
    <col min="2" max="3" width="9.140625" style="1"/>
    <col min="4" max="4" width="10.7109375" style="1" customWidth="1"/>
    <col min="5" max="16384" width="9.140625" style="1"/>
  </cols>
  <sheetData>
    <row r="1" spans="1:8" x14ac:dyDescent="0.25">
      <c r="A1" s="1" t="s">
        <v>268</v>
      </c>
      <c r="B1" s="2"/>
      <c r="C1" s="2"/>
      <c r="D1" s="2"/>
      <c r="E1" s="2"/>
      <c r="F1" s="2"/>
      <c r="G1" s="2"/>
    </row>
    <row r="2" spans="1:8" x14ac:dyDescent="0.25">
      <c r="A2" s="1" t="s">
        <v>269</v>
      </c>
      <c r="B2" s="2"/>
      <c r="C2" s="2"/>
      <c r="D2" s="2"/>
      <c r="E2" s="2"/>
      <c r="F2" s="2"/>
      <c r="G2" s="2"/>
    </row>
    <row r="3" spans="1:8" x14ac:dyDescent="0.25">
      <c r="A3" s="1" t="s">
        <v>271</v>
      </c>
      <c r="B3" s="2"/>
      <c r="C3" s="2"/>
      <c r="D3" s="2"/>
      <c r="E3" s="2"/>
      <c r="F3" s="2"/>
      <c r="G3" s="2"/>
    </row>
    <row r="4" spans="1:8" ht="16.5" thickBot="1" x14ac:dyDescent="0.3">
      <c r="A4" s="3" t="s">
        <v>179</v>
      </c>
      <c r="B4" s="1" t="s">
        <v>115</v>
      </c>
      <c r="C4" s="1" t="s">
        <v>116</v>
      </c>
      <c r="D4" s="1" t="s">
        <v>117</v>
      </c>
      <c r="E4" s="1" t="s">
        <v>118</v>
      </c>
      <c r="F4" s="1" t="s">
        <v>119</v>
      </c>
      <c r="G4" s="1" t="s">
        <v>120</v>
      </c>
      <c r="H4" s="1" t="s">
        <v>121</v>
      </c>
    </row>
    <row r="5" spans="1:8" x14ac:dyDescent="0.25">
      <c r="A5" s="13" t="s">
        <v>159</v>
      </c>
      <c r="B5" s="9">
        <v>31</v>
      </c>
      <c r="C5" s="9">
        <v>19</v>
      </c>
      <c r="D5" s="9">
        <v>16</v>
      </c>
      <c r="E5" s="9">
        <v>13</v>
      </c>
      <c r="F5" s="9">
        <v>45</v>
      </c>
      <c r="G5" s="9">
        <v>25</v>
      </c>
      <c r="H5" s="9">
        <v>6</v>
      </c>
    </row>
    <row r="6" spans="1:8" x14ac:dyDescent="0.25">
      <c r="A6" s="11" t="s">
        <v>161</v>
      </c>
      <c r="B6" s="2">
        <v>32</v>
      </c>
      <c r="C6" s="2">
        <v>16</v>
      </c>
      <c r="D6" s="2">
        <v>17</v>
      </c>
      <c r="E6" s="2">
        <v>13</v>
      </c>
      <c r="F6" s="2">
        <v>48</v>
      </c>
      <c r="G6" s="2">
        <v>24</v>
      </c>
      <c r="H6" s="2">
        <v>6</v>
      </c>
    </row>
    <row r="7" spans="1:8" x14ac:dyDescent="0.25">
      <c r="A7" s="11" t="s">
        <v>163</v>
      </c>
      <c r="B7" s="2">
        <v>31</v>
      </c>
      <c r="C7" s="2">
        <v>20</v>
      </c>
      <c r="D7" s="2">
        <v>16</v>
      </c>
      <c r="E7" s="2">
        <v>14</v>
      </c>
      <c r="F7" s="2">
        <v>50</v>
      </c>
      <c r="G7" s="2">
        <v>24</v>
      </c>
      <c r="H7" s="2">
        <v>8</v>
      </c>
    </row>
    <row r="8" spans="1:8" x14ac:dyDescent="0.25">
      <c r="A8" s="11" t="s">
        <v>165</v>
      </c>
      <c r="B8" s="2">
        <v>31</v>
      </c>
      <c r="C8" s="2">
        <v>18</v>
      </c>
      <c r="D8" s="2">
        <v>15</v>
      </c>
      <c r="E8" s="2">
        <v>15</v>
      </c>
      <c r="F8" s="2">
        <v>64</v>
      </c>
      <c r="G8" s="2">
        <v>24</v>
      </c>
      <c r="H8" s="2">
        <v>4</v>
      </c>
    </row>
    <row r="9" spans="1:8" x14ac:dyDescent="0.25">
      <c r="A9" s="11" t="s">
        <v>167</v>
      </c>
      <c r="B9" s="2">
        <v>32</v>
      </c>
      <c r="C9" s="2">
        <v>21</v>
      </c>
      <c r="D9" s="2">
        <v>15</v>
      </c>
      <c r="E9" s="2">
        <v>16</v>
      </c>
      <c r="F9" s="2">
        <v>57</v>
      </c>
      <c r="G9" s="2">
        <v>23</v>
      </c>
      <c r="H9" s="2">
        <v>7</v>
      </c>
    </row>
    <row r="10" spans="1:8" x14ac:dyDescent="0.25">
      <c r="A10" s="11" t="s">
        <v>169</v>
      </c>
      <c r="B10" s="2">
        <v>28</v>
      </c>
      <c r="C10" s="2">
        <v>20</v>
      </c>
      <c r="D10" s="2">
        <v>12</v>
      </c>
      <c r="E10" s="2">
        <v>15</v>
      </c>
      <c r="F10" s="2">
        <v>62</v>
      </c>
      <c r="G10" s="2">
        <v>24</v>
      </c>
      <c r="H10" s="2">
        <v>3</v>
      </c>
    </row>
    <row r="11" spans="1:8" x14ac:dyDescent="0.25">
      <c r="A11" s="11" t="s">
        <v>171</v>
      </c>
      <c r="B11" s="2">
        <v>28</v>
      </c>
      <c r="C11" s="2">
        <v>19</v>
      </c>
      <c r="D11" s="2">
        <v>12</v>
      </c>
      <c r="E11" s="2">
        <v>14</v>
      </c>
      <c r="F11" s="2">
        <v>68</v>
      </c>
      <c r="G11" s="2">
        <v>25</v>
      </c>
      <c r="H11" s="2">
        <v>2</v>
      </c>
    </row>
    <row r="12" spans="1:8" ht="16.5" thickBot="1" x14ac:dyDescent="0.3">
      <c r="A12" s="11" t="s">
        <v>173</v>
      </c>
      <c r="B12" s="8">
        <v>23</v>
      </c>
      <c r="C12" s="8">
        <v>17</v>
      </c>
      <c r="D12" s="8">
        <v>11</v>
      </c>
      <c r="E12" s="8">
        <v>14</v>
      </c>
      <c r="F12" s="8">
        <v>61</v>
      </c>
      <c r="G12" s="8">
        <v>19</v>
      </c>
      <c r="H12" s="8">
        <v>2</v>
      </c>
    </row>
    <row r="13" spans="1:8" ht="16.5" thickBot="1" x14ac:dyDescent="0.3">
      <c r="A13" s="14" t="s">
        <v>190</v>
      </c>
      <c r="B13" s="10">
        <v>24</v>
      </c>
      <c r="C13" s="10">
        <v>18</v>
      </c>
      <c r="D13" s="10">
        <v>11</v>
      </c>
      <c r="E13" s="10">
        <v>12</v>
      </c>
      <c r="F13" s="10">
        <v>86</v>
      </c>
      <c r="G13" s="10">
        <v>26</v>
      </c>
      <c r="H13" s="10">
        <v>4</v>
      </c>
    </row>
    <row r="14" spans="1:8" x14ac:dyDescent="0.25">
      <c r="A14" s="11" t="s">
        <v>191</v>
      </c>
      <c r="B14" s="2">
        <v>18</v>
      </c>
      <c r="C14" s="2">
        <v>10</v>
      </c>
      <c r="D14" s="2">
        <v>10</v>
      </c>
      <c r="E14" s="2">
        <v>8</v>
      </c>
      <c r="F14" s="2">
        <v>53</v>
      </c>
      <c r="G14" s="2">
        <v>19</v>
      </c>
      <c r="H14" s="2">
        <v>3</v>
      </c>
    </row>
    <row r="15" spans="1:8" x14ac:dyDescent="0.25">
      <c r="A15" s="11" t="s">
        <v>192</v>
      </c>
      <c r="B15" s="2">
        <v>19</v>
      </c>
      <c r="C15" s="2">
        <v>9</v>
      </c>
      <c r="D15" s="2">
        <v>10</v>
      </c>
      <c r="E15" s="2">
        <v>9</v>
      </c>
      <c r="F15" s="2">
        <v>59</v>
      </c>
      <c r="G15" s="2">
        <v>19</v>
      </c>
      <c r="H15" s="2">
        <v>4</v>
      </c>
    </row>
    <row r="16" spans="1:8" x14ac:dyDescent="0.25">
      <c r="A16" s="11" t="s">
        <v>193</v>
      </c>
      <c r="B16" s="2">
        <v>18</v>
      </c>
      <c r="C16" s="2">
        <v>9</v>
      </c>
      <c r="D16" s="2">
        <v>11</v>
      </c>
      <c r="E16" s="2">
        <v>5</v>
      </c>
      <c r="F16" s="2">
        <v>51</v>
      </c>
      <c r="G16" s="2">
        <v>24</v>
      </c>
      <c r="H16" s="2">
        <v>2</v>
      </c>
    </row>
    <row r="17" spans="1:8" ht="16.5" thickBot="1" x14ac:dyDescent="0.3">
      <c r="A17" s="11" t="s">
        <v>194</v>
      </c>
      <c r="B17" s="2">
        <v>17</v>
      </c>
      <c r="C17" s="2">
        <v>8</v>
      </c>
      <c r="D17" s="2">
        <v>11</v>
      </c>
      <c r="E17" s="2">
        <v>8</v>
      </c>
      <c r="F17" s="2">
        <v>59</v>
      </c>
      <c r="G17" s="2">
        <v>24</v>
      </c>
      <c r="H17" s="2">
        <v>2</v>
      </c>
    </row>
    <row r="18" spans="1:8" ht="16.5" thickBot="1" x14ac:dyDescent="0.3">
      <c r="A18" s="14" t="s">
        <v>195</v>
      </c>
      <c r="B18" s="10">
        <v>25</v>
      </c>
      <c r="C18" s="10">
        <v>17</v>
      </c>
      <c r="D18" s="10">
        <v>12</v>
      </c>
      <c r="E18" s="10">
        <v>10</v>
      </c>
      <c r="F18" s="10">
        <v>56</v>
      </c>
      <c r="G18" s="10">
        <v>24</v>
      </c>
      <c r="H18" s="10">
        <v>4</v>
      </c>
    </row>
    <row r="19" spans="1:8" ht="16.5" thickBot="1" x14ac:dyDescent="0.3">
      <c r="A19" s="14" t="s">
        <v>198</v>
      </c>
      <c r="B19" s="10">
        <v>21</v>
      </c>
      <c r="C19" s="10">
        <v>16</v>
      </c>
      <c r="D19" s="10">
        <v>9</v>
      </c>
      <c r="E19" s="10">
        <v>10</v>
      </c>
      <c r="F19" s="10">
        <v>24</v>
      </c>
      <c r="G19" s="10">
        <v>26</v>
      </c>
      <c r="H19" s="10">
        <v>1</v>
      </c>
    </row>
    <row r="20" spans="1:8" x14ac:dyDescent="0.25">
      <c r="A20" s="11" t="s">
        <v>196</v>
      </c>
      <c r="B20" s="2">
        <v>17</v>
      </c>
      <c r="C20" s="2">
        <v>6</v>
      </c>
      <c r="D20" s="2">
        <v>6</v>
      </c>
      <c r="E20" s="2">
        <v>7</v>
      </c>
      <c r="F20" s="2">
        <v>44</v>
      </c>
      <c r="G20" s="2">
        <v>17</v>
      </c>
      <c r="H20" s="2">
        <v>1</v>
      </c>
    </row>
    <row r="21" spans="1:8" x14ac:dyDescent="0.25">
      <c r="A21" s="11" t="s">
        <v>199</v>
      </c>
      <c r="B21" s="2">
        <v>21</v>
      </c>
      <c r="C21" s="2">
        <v>23</v>
      </c>
      <c r="D21" s="2">
        <v>11</v>
      </c>
      <c r="E21" s="2">
        <v>18</v>
      </c>
      <c r="F21" s="2">
        <v>75</v>
      </c>
      <c r="G21" s="2">
        <v>28</v>
      </c>
      <c r="H21" s="2">
        <v>6</v>
      </c>
    </row>
    <row r="22" spans="1:8" ht="16.5" thickBot="1" x14ac:dyDescent="0.3">
      <c r="A22" s="12" t="s">
        <v>197</v>
      </c>
      <c r="B22" s="8">
        <v>21</v>
      </c>
      <c r="C22" s="8">
        <v>12</v>
      </c>
      <c r="D22" s="8">
        <v>9</v>
      </c>
      <c r="E22" s="8">
        <v>21</v>
      </c>
      <c r="F22" s="8">
        <v>63</v>
      </c>
      <c r="G22" s="8">
        <v>24</v>
      </c>
      <c r="H22" s="8">
        <v>2</v>
      </c>
    </row>
  </sheetData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P26"/>
  <sheetViews>
    <sheetView workbookViewId="0">
      <pane xSplit="1" ySplit="5" topLeftCell="B6" activePane="bottomRight" state="frozen"/>
      <selection pane="topRight" activeCell="B1" sqref="B1"/>
      <selection pane="bottomLeft" activeCell="A2" sqref="A2"/>
      <selection pane="bottomRight"/>
    </sheetView>
  </sheetViews>
  <sheetFormatPr defaultColWidth="11.42578125" defaultRowHeight="15.75" x14ac:dyDescent="0.25"/>
  <cols>
    <col min="1" max="1" width="28" style="1" customWidth="1"/>
    <col min="2" max="2" width="7.140625" style="1" customWidth="1"/>
    <col min="3" max="3" width="9" style="1" customWidth="1"/>
    <col min="4" max="4" width="4.28515625" style="1" customWidth="1"/>
    <col min="5" max="16" width="8.42578125" style="1" customWidth="1"/>
    <col min="17" max="17" width="6.28515625" style="1" customWidth="1"/>
    <col min="18" max="19" width="5.28515625" style="1" customWidth="1"/>
    <col min="20" max="21" width="4.28515625" style="1" customWidth="1"/>
    <col min="22" max="27" width="9" style="1" customWidth="1"/>
    <col min="28" max="39" width="4.28515625" style="1" customWidth="1"/>
    <col min="40" max="41" width="8" style="1" customWidth="1"/>
    <col min="42" max="42" width="5.42578125" style="1" customWidth="1"/>
    <col min="43" max="50" width="4.28515625" style="1" customWidth="1"/>
    <col min="51" max="51" width="4.7109375" style="1" customWidth="1"/>
    <col min="52" max="75" width="4.28515625" style="1" customWidth="1"/>
    <col min="76" max="93" width="4.7109375" style="1" customWidth="1"/>
    <col min="94" max="94" width="6.28515625" style="1" customWidth="1"/>
    <col min="95" max="16384" width="11.42578125" style="1"/>
  </cols>
  <sheetData>
    <row r="1" spans="1:94" x14ac:dyDescent="0.25">
      <c r="A1" s="1" t="s">
        <v>271</v>
      </c>
      <c r="B1" s="2"/>
      <c r="C1" s="2"/>
      <c r="D1" s="2"/>
      <c r="E1" s="2"/>
    </row>
    <row r="2" spans="1:94" x14ac:dyDescent="0.25">
      <c r="A2" s="1" t="s">
        <v>182</v>
      </c>
      <c r="B2" s="2"/>
      <c r="C2" s="2"/>
      <c r="D2" s="2"/>
      <c r="E2" s="2"/>
    </row>
    <row r="3" spans="1:94" x14ac:dyDescent="0.25">
      <c r="B3" s="2"/>
      <c r="C3" s="2"/>
      <c r="D3" s="2"/>
      <c r="E3" s="2"/>
    </row>
    <row r="4" spans="1:94" x14ac:dyDescent="0.25">
      <c r="B4" s="15" t="s">
        <v>181</v>
      </c>
      <c r="C4" s="2"/>
      <c r="D4" s="2"/>
      <c r="E4" s="2"/>
    </row>
    <row r="5" spans="1:94" s="3" customFormat="1" ht="16.5" thickBot="1" x14ac:dyDescent="0.3">
      <c r="A5" s="3" t="s">
        <v>179</v>
      </c>
      <c r="B5" s="4" t="s">
        <v>6</v>
      </c>
      <c r="C5" s="4" t="s">
        <v>7</v>
      </c>
      <c r="D5" s="4" t="s">
        <v>8</v>
      </c>
      <c r="E5" s="4" t="s">
        <v>15</v>
      </c>
      <c r="F5" s="4" t="s">
        <v>17</v>
      </c>
      <c r="G5" s="4" t="s">
        <v>18</v>
      </c>
      <c r="H5" s="4" t="s">
        <v>19</v>
      </c>
      <c r="I5" s="4" t="s">
        <v>9</v>
      </c>
      <c r="J5" s="4" t="s">
        <v>10</v>
      </c>
      <c r="K5" s="4" t="s">
        <v>11</v>
      </c>
      <c r="L5" s="4" t="s">
        <v>12</v>
      </c>
      <c r="M5" s="4" t="s">
        <v>13</v>
      </c>
      <c r="N5" s="4" t="s">
        <v>14</v>
      </c>
      <c r="O5" s="4" t="s">
        <v>129</v>
      </c>
      <c r="P5" s="4" t="s">
        <v>16</v>
      </c>
      <c r="Q5" s="4" t="s">
        <v>20</v>
      </c>
      <c r="R5" s="4" t="s">
        <v>21</v>
      </c>
      <c r="S5" s="4" t="s">
        <v>22</v>
      </c>
      <c r="T5" s="4" t="s">
        <v>23</v>
      </c>
      <c r="U5" s="4" t="s">
        <v>24</v>
      </c>
      <c r="V5" s="4" t="s">
        <v>25</v>
      </c>
      <c r="W5" s="4" t="s">
        <v>29</v>
      </c>
      <c r="X5" s="4" t="s">
        <v>30</v>
      </c>
      <c r="Y5" s="4" t="s">
        <v>26</v>
      </c>
      <c r="Z5" s="4" t="s">
        <v>27</v>
      </c>
      <c r="AA5" s="4" t="s">
        <v>28</v>
      </c>
      <c r="AB5" s="4" t="s">
        <v>31</v>
      </c>
      <c r="AC5" s="4" t="s">
        <v>32</v>
      </c>
      <c r="AD5" s="4" t="s">
        <v>33</v>
      </c>
      <c r="AE5" s="4" t="s">
        <v>34</v>
      </c>
      <c r="AF5" s="4" t="s">
        <v>36</v>
      </c>
      <c r="AG5" s="4" t="s">
        <v>37</v>
      </c>
      <c r="AH5" s="4" t="s">
        <v>38</v>
      </c>
      <c r="AI5" s="4" t="s">
        <v>39</v>
      </c>
      <c r="AJ5" s="4" t="s">
        <v>40</v>
      </c>
      <c r="AK5" s="4" t="s">
        <v>41</v>
      </c>
      <c r="AL5" s="4" t="s">
        <v>42</v>
      </c>
      <c r="AM5" s="4" t="s">
        <v>43</v>
      </c>
      <c r="AN5" s="4" t="s">
        <v>44</v>
      </c>
      <c r="AO5" s="4" t="s">
        <v>45</v>
      </c>
      <c r="AP5" s="4" t="s">
        <v>46</v>
      </c>
      <c r="AQ5" s="4" t="s">
        <v>47</v>
      </c>
      <c r="AR5" s="4" t="s">
        <v>48</v>
      </c>
      <c r="AS5" s="4" t="s">
        <v>49</v>
      </c>
      <c r="AT5" s="4" t="s">
        <v>50</v>
      </c>
      <c r="AU5" s="4" t="s">
        <v>51</v>
      </c>
      <c r="AV5" s="4" t="s">
        <v>52</v>
      </c>
      <c r="AW5" s="4" t="s">
        <v>53</v>
      </c>
      <c r="AX5" s="4" t="s">
        <v>54</v>
      </c>
      <c r="AY5" s="4" t="s">
        <v>55</v>
      </c>
      <c r="AZ5" s="4" t="s">
        <v>56</v>
      </c>
      <c r="BA5" s="4" t="s">
        <v>57</v>
      </c>
      <c r="BB5" s="4" t="s">
        <v>58</v>
      </c>
      <c r="BC5" s="4" t="s">
        <v>59</v>
      </c>
      <c r="BD5" s="4" t="s">
        <v>60</v>
      </c>
      <c r="BE5" s="4" t="s">
        <v>61</v>
      </c>
      <c r="BF5" s="4" t="s">
        <v>62</v>
      </c>
      <c r="BG5" s="4" t="s">
        <v>63</v>
      </c>
      <c r="BH5" s="4" t="s">
        <v>64</v>
      </c>
      <c r="BI5" s="4" t="s">
        <v>65</v>
      </c>
      <c r="BJ5" s="4" t="s">
        <v>66</v>
      </c>
      <c r="BK5" s="4" t="s">
        <v>67</v>
      </c>
      <c r="BL5" s="4" t="s">
        <v>68</v>
      </c>
      <c r="BM5" s="4" t="s">
        <v>69</v>
      </c>
      <c r="BN5" s="4" t="s">
        <v>70</v>
      </c>
      <c r="BO5" s="4" t="s">
        <v>71</v>
      </c>
      <c r="BP5" s="4" t="s">
        <v>72</v>
      </c>
      <c r="BQ5" s="4" t="s">
        <v>73</v>
      </c>
      <c r="BR5" s="4" t="s">
        <v>74</v>
      </c>
      <c r="BS5" s="4" t="s">
        <v>75</v>
      </c>
      <c r="BT5" s="4" t="s">
        <v>76</v>
      </c>
      <c r="BU5" s="4" t="s">
        <v>77</v>
      </c>
      <c r="BV5" s="4" t="s">
        <v>78</v>
      </c>
      <c r="BW5" s="4" t="s">
        <v>79</v>
      </c>
      <c r="BX5" s="4" t="s">
        <v>80</v>
      </c>
      <c r="BY5" s="4">
        <v>106</v>
      </c>
      <c r="BZ5" s="4" t="s">
        <v>81</v>
      </c>
      <c r="CA5" s="4" t="s">
        <v>82</v>
      </c>
      <c r="CB5" s="4" t="s">
        <v>83</v>
      </c>
      <c r="CC5" s="4" t="s">
        <v>84</v>
      </c>
      <c r="CD5" s="4" t="s">
        <v>85</v>
      </c>
      <c r="CE5" s="4" t="s">
        <v>86</v>
      </c>
      <c r="CF5" s="4" t="s">
        <v>87</v>
      </c>
      <c r="CG5" s="4" t="s">
        <v>88</v>
      </c>
      <c r="CH5" s="4">
        <v>134</v>
      </c>
      <c r="CI5" s="4">
        <v>135</v>
      </c>
      <c r="CJ5" s="4">
        <v>136</v>
      </c>
      <c r="CK5" s="4">
        <v>139</v>
      </c>
      <c r="CL5" s="4">
        <v>140</v>
      </c>
      <c r="CM5" s="4">
        <v>141</v>
      </c>
      <c r="CN5" s="4">
        <v>142</v>
      </c>
      <c r="CO5" s="4">
        <v>145</v>
      </c>
      <c r="CP5" s="3" t="s">
        <v>89</v>
      </c>
    </row>
    <row r="6" spans="1:94" x14ac:dyDescent="0.25">
      <c r="A6" s="13" t="s">
        <v>159</v>
      </c>
      <c r="B6" s="6">
        <v>3</v>
      </c>
      <c r="C6" s="6">
        <v>10</v>
      </c>
      <c r="D6" s="6">
        <v>21</v>
      </c>
      <c r="E6" s="6">
        <v>1</v>
      </c>
      <c r="F6" s="6">
        <v>3</v>
      </c>
      <c r="G6" s="6">
        <v>3</v>
      </c>
      <c r="H6" s="6">
        <v>2</v>
      </c>
      <c r="I6" s="6">
        <v>1</v>
      </c>
      <c r="J6" s="6">
        <v>1</v>
      </c>
      <c r="K6" s="6">
        <v>1</v>
      </c>
      <c r="L6" s="6">
        <v>2</v>
      </c>
      <c r="M6" s="6">
        <v>1</v>
      </c>
      <c r="N6" s="6">
        <v>1</v>
      </c>
      <c r="O6" s="6">
        <v>1</v>
      </c>
      <c r="P6" s="6">
        <v>1</v>
      </c>
      <c r="Q6" s="6">
        <v>2</v>
      </c>
      <c r="R6" s="6">
        <v>4</v>
      </c>
      <c r="S6" s="6">
        <v>4</v>
      </c>
      <c r="T6" s="6">
        <v>2</v>
      </c>
      <c r="U6" s="6">
        <v>6</v>
      </c>
      <c r="V6" s="6">
        <v>5</v>
      </c>
      <c r="W6" s="6">
        <v>2</v>
      </c>
      <c r="X6" s="6">
        <v>1</v>
      </c>
      <c r="Y6" s="6">
        <v>3</v>
      </c>
      <c r="Z6" s="6">
        <v>1</v>
      </c>
      <c r="AA6" s="6">
        <v>2</v>
      </c>
      <c r="AB6" s="6">
        <v>2</v>
      </c>
      <c r="AC6" s="6">
        <v>9</v>
      </c>
      <c r="AD6" s="6">
        <v>5</v>
      </c>
      <c r="AE6" s="6">
        <v>21</v>
      </c>
      <c r="AF6" s="6">
        <v>2</v>
      </c>
      <c r="AG6" s="6">
        <v>0</v>
      </c>
      <c r="AH6" s="6">
        <v>2</v>
      </c>
      <c r="AI6" s="6">
        <v>2</v>
      </c>
      <c r="AJ6" s="6">
        <v>0</v>
      </c>
      <c r="AK6" s="6">
        <v>5</v>
      </c>
      <c r="AL6" s="6">
        <v>8</v>
      </c>
      <c r="AM6" s="6">
        <v>2</v>
      </c>
      <c r="AN6" s="6">
        <v>0</v>
      </c>
      <c r="AO6" s="6">
        <v>1</v>
      </c>
      <c r="AP6" s="6">
        <v>11</v>
      </c>
      <c r="AQ6" s="6">
        <v>6</v>
      </c>
      <c r="AR6" s="6">
        <v>2</v>
      </c>
      <c r="AS6" s="6">
        <v>4</v>
      </c>
      <c r="AT6" s="6">
        <v>4</v>
      </c>
      <c r="AU6" s="6">
        <v>1</v>
      </c>
      <c r="AV6" s="6">
        <v>1</v>
      </c>
      <c r="AW6" s="6">
        <v>2</v>
      </c>
      <c r="AX6" s="6">
        <v>0</v>
      </c>
      <c r="AY6" s="6">
        <v>21</v>
      </c>
      <c r="AZ6" s="6">
        <v>0</v>
      </c>
      <c r="BA6" s="6">
        <v>6</v>
      </c>
      <c r="BB6" s="6">
        <v>4</v>
      </c>
      <c r="BC6" s="6">
        <v>1</v>
      </c>
      <c r="BD6" s="6">
        <v>1</v>
      </c>
      <c r="BE6" s="6">
        <v>4</v>
      </c>
      <c r="BF6" s="6">
        <v>3</v>
      </c>
      <c r="BG6" s="6">
        <v>1</v>
      </c>
      <c r="BH6" s="6">
        <v>1</v>
      </c>
      <c r="BI6" s="6">
        <v>2</v>
      </c>
      <c r="BJ6" s="6">
        <v>7</v>
      </c>
      <c r="BK6" s="6">
        <v>6</v>
      </c>
      <c r="BL6" s="6">
        <v>1</v>
      </c>
      <c r="BM6" s="6">
        <v>2</v>
      </c>
      <c r="BN6" s="6">
        <v>10</v>
      </c>
      <c r="BO6" s="6">
        <v>4</v>
      </c>
      <c r="BP6" s="6">
        <v>3</v>
      </c>
      <c r="BQ6" s="6">
        <v>1</v>
      </c>
      <c r="BR6" s="6">
        <v>0</v>
      </c>
      <c r="BS6" s="6">
        <v>0</v>
      </c>
      <c r="BT6" s="6">
        <v>0</v>
      </c>
      <c r="BU6" s="6">
        <v>6</v>
      </c>
      <c r="BV6" s="6">
        <v>4</v>
      </c>
      <c r="BW6" s="6">
        <v>3</v>
      </c>
      <c r="BX6" s="6">
        <v>2</v>
      </c>
      <c r="BY6" s="6">
        <v>0</v>
      </c>
      <c r="BZ6" s="6">
        <v>1</v>
      </c>
      <c r="CA6" s="6">
        <v>2</v>
      </c>
      <c r="CB6" s="6">
        <v>1</v>
      </c>
      <c r="CC6" s="6">
        <v>1</v>
      </c>
      <c r="CD6" s="6">
        <v>2</v>
      </c>
      <c r="CE6" s="6">
        <v>1</v>
      </c>
      <c r="CF6" s="6">
        <v>2</v>
      </c>
      <c r="CG6" s="6">
        <v>1</v>
      </c>
      <c r="CH6" s="6">
        <v>1</v>
      </c>
      <c r="CI6" s="6">
        <v>1</v>
      </c>
      <c r="CJ6" s="6">
        <v>0</v>
      </c>
      <c r="CK6" s="6">
        <v>0</v>
      </c>
      <c r="CL6" s="6">
        <v>0</v>
      </c>
      <c r="CM6" s="6">
        <v>0</v>
      </c>
      <c r="CN6" s="6">
        <v>0</v>
      </c>
      <c r="CO6" s="6">
        <v>0</v>
      </c>
      <c r="CP6" s="6">
        <f>SUM(B6:CO6)</f>
        <v>280</v>
      </c>
    </row>
    <row r="7" spans="1:94" x14ac:dyDescent="0.25">
      <c r="A7" s="11" t="s">
        <v>161</v>
      </c>
      <c r="B7" s="1">
        <v>3</v>
      </c>
      <c r="C7" s="1">
        <v>10</v>
      </c>
      <c r="D7" s="1">
        <v>21</v>
      </c>
      <c r="E7" s="1">
        <v>1</v>
      </c>
      <c r="F7" s="1">
        <v>3</v>
      </c>
      <c r="G7" s="1">
        <v>3</v>
      </c>
      <c r="H7" s="1">
        <v>2</v>
      </c>
      <c r="I7" s="1">
        <v>1</v>
      </c>
      <c r="J7" s="1">
        <v>1</v>
      </c>
      <c r="K7" s="1">
        <v>1</v>
      </c>
      <c r="L7" s="1">
        <v>2</v>
      </c>
      <c r="M7" s="1">
        <v>2</v>
      </c>
      <c r="N7" s="1">
        <v>1</v>
      </c>
      <c r="O7" s="1">
        <v>1</v>
      </c>
      <c r="P7" s="1">
        <v>1</v>
      </c>
      <c r="Q7" s="1">
        <v>2</v>
      </c>
      <c r="R7" s="1">
        <v>4</v>
      </c>
      <c r="S7" s="1">
        <v>4</v>
      </c>
      <c r="T7" s="1">
        <v>2</v>
      </c>
      <c r="U7" s="1">
        <v>7</v>
      </c>
      <c r="V7" s="1">
        <v>5</v>
      </c>
      <c r="W7" s="1">
        <v>2</v>
      </c>
      <c r="X7" s="1">
        <v>1</v>
      </c>
      <c r="Y7" s="1">
        <v>3</v>
      </c>
      <c r="Z7" s="1">
        <v>1</v>
      </c>
      <c r="AA7" s="1">
        <v>2</v>
      </c>
      <c r="AB7" s="1">
        <v>2</v>
      </c>
      <c r="AC7" s="1">
        <v>11</v>
      </c>
      <c r="AD7" s="1">
        <v>5</v>
      </c>
      <c r="AE7" s="1">
        <v>26</v>
      </c>
      <c r="AF7" s="1">
        <v>2</v>
      </c>
      <c r="AG7" s="1">
        <v>0</v>
      </c>
      <c r="AH7" s="1">
        <v>2</v>
      </c>
      <c r="AI7" s="1">
        <v>2</v>
      </c>
      <c r="AJ7" s="1">
        <v>0</v>
      </c>
      <c r="AK7" s="1">
        <v>5</v>
      </c>
      <c r="AL7" s="1">
        <v>8</v>
      </c>
      <c r="AM7" s="1">
        <v>2</v>
      </c>
      <c r="AN7" s="1">
        <v>0</v>
      </c>
      <c r="AO7" s="1">
        <v>1</v>
      </c>
      <c r="AP7" s="1">
        <v>10</v>
      </c>
      <c r="AQ7" s="1">
        <v>6</v>
      </c>
      <c r="AR7" s="1">
        <v>2</v>
      </c>
      <c r="AS7" s="1">
        <v>4</v>
      </c>
      <c r="AT7" s="1">
        <v>4</v>
      </c>
      <c r="AU7" s="1">
        <v>1</v>
      </c>
      <c r="AV7" s="1">
        <v>1</v>
      </c>
      <c r="AW7" s="1">
        <v>2</v>
      </c>
      <c r="AX7" s="1">
        <v>0</v>
      </c>
      <c r="AY7" s="1">
        <v>20</v>
      </c>
      <c r="AZ7" s="1">
        <v>0</v>
      </c>
      <c r="BA7" s="1">
        <v>6</v>
      </c>
      <c r="BB7" s="1">
        <v>4</v>
      </c>
      <c r="BC7" s="1">
        <v>1</v>
      </c>
      <c r="BD7" s="1">
        <v>1</v>
      </c>
      <c r="BE7" s="1">
        <v>4</v>
      </c>
      <c r="BF7" s="1">
        <v>3</v>
      </c>
      <c r="BG7" s="1">
        <v>1</v>
      </c>
      <c r="BH7" s="1">
        <v>1</v>
      </c>
      <c r="BI7" s="1">
        <v>2</v>
      </c>
      <c r="BJ7" s="1">
        <v>5</v>
      </c>
      <c r="BK7" s="1">
        <v>6</v>
      </c>
      <c r="BL7" s="1">
        <v>1</v>
      </c>
      <c r="BM7" s="1">
        <v>2</v>
      </c>
      <c r="BN7" s="1">
        <v>9</v>
      </c>
      <c r="BO7" s="1">
        <v>5</v>
      </c>
      <c r="BP7" s="1">
        <v>3</v>
      </c>
      <c r="BQ7" s="1">
        <v>1</v>
      </c>
      <c r="BR7" s="1">
        <v>0</v>
      </c>
      <c r="BS7" s="1">
        <v>1</v>
      </c>
      <c r="BT7" s="1">
        <v>0</v>
      </c>
      <c r="BU7" s="1">
        <v>6</v>
      </c>
      <c r="BV7" s="1">
        <v>4</v>
      </c>
      <c r="BW7" s="1">
        <v>3</v>
      </c>
      <c r="BX7" s="1">
        <v>2</v>
      </c>
      <c r="BY7" s="1">
        <v>0</v>
      </c>
      <c r="BZ7" s="1">
        <v>1</v>
      </c>
      <c r="CA7" s="1">
        <v>2</v>
      </c>
      <c r="CB7" s="1">
        <v>1</v>
      </c>
      <c r="CC7" s="1">
        <v>1</v>
      </c>
      <c r="CD7" s="1">
        <v>2</v>
      </c>
      <c r="CE7" s="1">
        <v>1</v>
      </c>
      <c r="CF7" s="1">
        <v>2</v>
      </c>
      <c r="CG7" s="1">
        <v>1</v>
      </c>
      <c r="CH7" s="1">
        <v>1</v>
      </c>
      <c r="CI7" s="1">
        <v>1</v>
      </c>
      <c r="CJ7" s="1">
        <v>0</v>
      </c>
      <c r="CK7" s="1">
        <v>0</v>
      </c>
      <c r="CL7" s="1">
        <v>0</v>
      </c>
      <c r="CM7" s="1">
        <v>0</v>
      </c>
      <c r="CN7" s="1">
        <v>1</v>
      </c>
      <c r="CO7" s="1">
        <v>0</v>
      </c>
      <c r="CP7" s="1">
        <f t="shared" ref="CP7:CP23" si="0">SUM(B7:CO7)</f>
        <v>287</v>
      </c>
    </row>
    <row r="8" spans="1:94" x14ac:dyDescent="0.25">
      <c r="A8" s="11" t="s">
        <v>163</v>
      </c>
      <c r="B8" s="1">
        <v>4</v>
      </c>
      <c r="C8" s="1">
        <v>11</v>
      </c>
      <c r="D8" s="1">
        <v>19</v>
      </c>
      <c r="E8" s="1">
        <v>1</v>
      </c>
      <c r="F8" s="1">
        <v>3</v>
      </c>
      <c r="G8" s="1">
        <v>3</v>
      </c>
      <c r="H8" s="1">
        <v>2</v>
      </c>
      <c r="I8" s="1">
        <v>1</v>
      </c>
      <c r="J8" s="1">
        <v>1</v>
      </c>
      <c r="K8" s="1">
        <v>1</v>
      </c>
      <c r="L8" s="1">
        <v>2</v>
      </c>
      <c r="M8" s="1">
        <v>0</v>
      </c>
      <c r="N8" s="1">
        <v>1</v>
      </c>
      <c r="O8" s="1">
        <v>1</v>
      </c>
      <c r="P8" s="1">
        <v>1</v>
      </c>
      <c r="Q8" s="1">
        <v>2</v>
      </c>
      <c r="R8" s="1">
        <v>4</v>
      </c>
      <c r="S8" s="1">
        <v>5</v>
      </c>
      <c r="T8" s="1">
        <v>2</v>
      </c>
      <c r="U8" s="1">
        <v>6</v>
      </c>
      <c r="V8" s="1">
        <v>4</v>
      </c>
      <c r="W8" s="1">
        <v>2</v>
      </c>
      <c r="X8" s="1">
        <v>1</v>
      </c>
      <c r="Y8" s="1">
        <v>3</v>
      </c>
      <c r="Z8" s="1">
        <v>1</v>
      </c>
      <c r="AA8" s="1">
        <v>2</v>
      </c>
      <c r="AB8" s="1">
        <v>2</v>
      </c>
      <c r="AC8" s="1">
        <v>10</v>
      </c>
      <c r="AD8" s="1">
        <v>5</v>
      </c>
      <c r="AE8" s="1">
        <v>22</v>
      </c>
      <c r="AF8" s="1">
        <v>2</v>
      </c>
      <c r="AG8" s="1">
        <v>0</v>
      </c>
      <c r="AH8" s="1">
        <v>1</v>
      </c>
      <c r="AI8" s="1">
        <v>2</v>
      </c>
      <c r="AJ8" s="1">
        <v>0</v>
      </c>
      <c r="AK8" s="1">
        <v>5</v>
      </c>
      <c r="AL8" s="1">
        <v>8</v>
      </c>
      <c r="AM8" s="1">
        <v>2</v>
      </c>
      <c r="AN8" s="1">
        <v>0</v>
      </c>
      <c r="AO8" s="1">
        <v>1</v>
      </c>
      <c r="AP8" s="1">
        <v>12</v>
      </c>
      <c r="AQ8" s="1">
        <v>8</v>
      </c>
      <c r="AR8" s="1">
        <v>2</v>
      </c>
      <c r="AS8" s="1">
        <v>4</v>
      </c>
      <c r="AT8" s="1">
        <v>4</v>
      </c>
      <c r="AU8" s="1">
        <v>1</v>
      </c>
      <c r="AV8" s="1">
        <v>1</v>
      </c>
      <c r="AW8" s="1">
        <v>2</v>
      </c>
      <c r="AX8" s="1">
        <v>0</v>
      </c>
      <c r="AY8" s="1">
        <v>23</v>
      </c>
      <c r="AZ8" s="1">
        <v>0</v>
      </c>
      <c r="BA8" s="1">
        <v>6</v>
      </c>
      <c r="BB8" s="1">
        <v>4</v>
      </c>
      <c r="BC8" s="1">
        <v>1</v>
      </c>
      <c r="BD8" s="1">
        <v>1</v>
      </c>
      <c r="BE8" s="1">
        <v>5</v>
      </c>
      <c r="BF8" s="1">
        <v>3</v>
      </c>
      <c r="BG8" s="1">
        <v>1</v>
      </c>
      <c r="BH8" s="1">
        <v>1</v>
      </c>
      <c r="BI8" s="1">
        <v>2</v>
      </c>
      <c r="BJ8" s="1">
        <v>6</v>
      </c>
      <c r="BK8" s="1">
        <v>6</v>
      </c>
      <c r="BL8" s="1">
        <v>1</v>
      </c>
      <c r="BM8" s="1">
        <v>2</v>
      </c>
      <c r="BN8" s="1">
        <v>10</v>
      </c>
      <c r="BO8" s="1">
        <v>7</v>
      </c>
      <c r="BP8" s="1">
        <v>4</v>
      </c>
      <c r="BQ8" s="1">
        <v>1</v>
      </c>
      <c r="BR8" s="1">
        <v>1</v>
      </c>
      <c r="BS8" s="1">
        <v>0</v>
      </c>
      <c r="BT8" s="1">
        <v>0</v>
      </c>
      <c r="BU8" s="1">
        <v>6</v>
      </c>
      <c r="BV8" s="1">
        <v>3</v>
      </c>
      <c r="BW8" s="1">
        <v>3</v>
      </c>
      <c r="BX8" s="1">
        <v>2</v>
      </c>
      <c r="BY8" s="1">
        <v>0</v>
      </c>
      <c r="BZ8" s="1">
        <v>1</v>
      </c>
      <c r="CA8" s="1">
        <v>2</v>
      </c>
      <c r="CB8" s="1">
        <v>1</v>
      </c>
      <c r="CC8" s="1">
        <v>1</v>
      </c>
      <c r="CD8" s="1">
        <v>2</v>
      </c>
      <c r="CE8" s="1">
        <v>1</v>
      </c>
      <c r="CF8" s="1">
        <v>2</v>
      </c>
      <c r="CG8" s="1">
        <v>1</v>
      </c>
      <c r="CH8" s="1">
        <v>2</v>
      </c>
      <c r="CI8" s="1">
        <v>1</v>
      </c>
      <c r="CJ8" s="1">
        <v>0</v>
      </c>
      <c r="CK8" s="1">
        <v>0</v>
      </c>
      <c r="CL8" s="1">
        <v>0</v>
      </c>
      <c r="CM8" s="1">
        <v>0</v>
      </c>
      <c r="CN8" s="1">
        <v>0</v>
      </c>
      <c r="CO8" s="1">
        <v>0</v>
      </c>
      <c r="CP8" s="1">
        <f t="shared" si="0"/>
        <v>290</v>
      </c>
    </row>
    <row r="9" spans="1:94" x14ac:dyDescent="0.25">
      <c r="A9" s="11" t="s">
        <v>165</v>
      </c>
      <c r="B9" s="1">
        <v>4</v>
      </c>
      <c r="C9" s="1">
        <v>9</v>
      </c>
      <c r="D9" s="1">
        <v>17</v>
      </c>
      <c r="E9" s="1">
        <v>1</v>
      </c>
      <c r="F9" s="1">
        <v>3</v>
      </c>
      <c r="G9" s="1">
        <v>3</v>
      </c>
      <c r="H9" s="1">
        <v>2</v>
      </c>
      <c r="I9" s="1">
        <v>1</v>
      </c>
      <c r="J9" s="1">
        <v>1</v>
      </c>
      <c r="K9" s="1">
        <v>0</v>
      </c>
      <c r="L9" s="1">
        <v>2</v>
      </c>
      <c r="M9" s="1">
        <v>3</v>
      </c>
      <c r="N9" s="1">
        <v>1</v>
      </c>
      <c r="O9" s="1">
        <v>1</v>
      </c>
      <c r="P9" s="1">
        <v>1</v>
      </c>
      <c r="Q9" s="1">
        <v>2</v>
      </c>
      <c r="R9" s="1">
        <v>4</v>
      </c>
      <c r="S9" s="1">
        <v>5</v>
      </c>
      <c r="T9" s="1">
        <v>2</v>
      </c>
      <c r="U9" s="1">
        <v>5</v>
      </c>
      <c r="V9" s="1">
        <v>4</v>
      </c>
      <c r="W9" s="1">
        <v>2</v>
      </c>
      <c r="X9" s="1">
        <v>1</v>
      </c>
      <c r="Y9" s="1">
        <v>1</v>
      </c>
      <c r="Z9" s="1">
        <v>2</v>
      </c>
      <c r="AA9" s="1">
        <v>1</v>
      </c>
      <c r="AB9" s="1">
        <v>2</v>
      </c>
      <c r="AC9" s="1">
        <v>10</v>
      </c>
      <c r="AD9" s="1">
        <v>4</v>
      </c>
      <c r="AE9" s="1">
        <v>22</v>
      </c>
      <c r="AF9" s="1">
        <v>2</v>
      </c>
      <c r="AG9" s="1">
        <v>0</v>
      </c>
      <c r="AH9" s="1">
        <v>2</v>
      </c>
      <c r="AI9" s="1">
        <v>2</v>
      </c>
      <c r="AJ9" s="1">
        <v>0</v>
      </c>
      <c r="AK9" s="1">
        <v>6</v>
      </c>
      <c r="AL9" s="1">
        <v>12</v>
      </c>
      <c r="AM9" s="1">
        <v>2</v>
      </c>
      <c r="AN9" s="1">
        <v>0</v>
      </c>
      <c r="AO9" s="1">
        <v>0</v>
      </c>
      <c r="AP9" s="1">
        <v>12</v>
      </c>
      <c r="AQ9" s="1">
        <v>4</v>
      </c>
      <c r="AR9" s="1">
        <v>2</v>
      </c>
      <c r="AS9" s="1">
        <v>5</v>
      </c>
      <c r="AT9" s="1">
        <v>4</v>
      </c>
      <c r="AU9" s="1">
        <v>1</v>
      </c>
      <c r="AV9" s="1">
        <v>1</v>
      </c>
      <c r="AW9" s="1">
        <v>2</v>
      </c>
      <c r="AX9" s="1">
        <v>0</v>
      </c>
      <c r="AY9" s="1">
        <v>25</v>
      </c>
      <c r="AZ9" s="1">
        <v>0</v>
      </c>
      <c r="BA9" s="1">
        <v>6</v>
      </c>
      <c r="BB9" s="1">
        <v>4</v>
      </c>
      <c r="BC9" s="1">
        <v>1</v>
      </c>
      <c r="BD9" s="1">
        <v>1</v>
      </c>
      <c r="BE9" s="1">
        <v>6</v>
      </c>
      <c r="BF9" s="1">
        <v>3</v>
      </c>
      <c r="BG9" s="1">
        <v>1</v>
      </c>
      <c r="BH9" s="1">
        <v>1</v>
      </c>
      <c r="BI9" s="1">
        <v>1</v>
      </c>
      <c r="BJ9" s="1">
        <v>5</v>
      </c>
      <c r="BK9" s="1">
        <v>6</v>
      </c>
      <c r="BL9" s="1">
        <v>1</v>
      </c>
      <c r="BM9" s="1">
        <v>2</v>
      </c>
      <c r="BN9" s="1">
        <v>8</v>
      </c>
      <c r="BO9" s="1">
        <v>9</v>
      </c>
      <c r="BP9" s="1">
        <v>3</v>
      </c>
      <c r="BQ9" s="1">
        <v>1</v>
      </c>
      <c r="BR9" s="1">
        <v>0</v>
      </c>
      <c r="BS9" s="1">
        <v>1</v>
      </c>
      <c r="BT9" s="1">
        <v>0</v>
      </c>
      <c r="BU9" s="1">
        <v>7</v>
      </c>
      <c r="BV9" s="1">
        <v>4</v>
      </c>
      <c r="BW9" s="1">
        <v>3</v>
      </c>
      <c r="BX9" s="1">
        <v>3</v>
      </c>
      <c r="BY9" s="1">
        <v>1</v>
      </c>
      <c r="BZ9" s="1">
        <v>2</v>
      </c>
      <c r="CA9" s="1">
        <v>1</v>
      </c>
      <c r="CB9" s="1">
        <v>1</v>
      </c>
      <c r="CC9" s="1">
        <v>1</v>
      </c>
      <c r="CD9" s="1">
        <v>1</v>
      </c>
      <c r="CE9" s="1">
        <v>1</v>
      </c>
      <c r="CF9" s="1">
        <v>2</v>
      </c>
      <c r="CG9" s="1">
        <v>1</v>
      </c>
      <c r="CH9" s="1">
        <v>2</v>
      </c>
      <c r="CI9" s="1">
        <v>1</v>
      </c>
      <c r="CJ9" s="1">
        <v>0</v>
      </c>
      <c r="CK9" s="1">
        <v>0</v>
      </c>
      <c r="CL9" s="1">
        <v>0</v>
      </c>
      <c r="CM9" s="1">
        <v>0</v>
      </c>
      <c r="CN9" s="1">
        <v>1</v>
      </c>
      <c r="CO9" s="1">
        <v>0</v>
      </c>
      <c r="CP9" s="1">
        <f t="shared" si="0"/>
        <v>290</v>
      </c>
    </row>
    <row r="10" spans="1:94" x14ac:dyDescent="0.25">
      <c r="A10" s="11" t="s">
        <v>167</v>
      </c>
      <c r="B10" s="1">
        <v>4</v>
      </c>
      <c r="C10" s="1">
        <v>10</v>
      </c>
      <c r="D10" s="1">
        <v>20</v>
      </c>
      <c r="E10" s="1">
        <v>1</v>
      </c>
      <c r="F10" s="1">
        <v>3</v>
      </c>
      <c r="G10" s="1">
        <v>4</v>
      </c>
      <c r="H10" s="1">
        <v>2</v>
      </c>
      <c r="I10" s="1">
        <v>1</v>
      </c>
      <c r="J10" s="1">
        <v>1</v>
      </c>
      <c r="K10" s="1">
        <v>1</v>
      </c>
      <c r="L10" s="1">
        <v>2</v>
      </c>
      <c r="M10" s="1">
        <v>2</v>
      </c>
      <c r="N10" s="1">
        <v>1</v>
      </c>
      <c r="O10" s="1">
        <v>1</v>
      </c>
      <c r="P10" s="1">
        <v>1</v>
      </c>
      <c r="Q10" s="1">
        <v>2</v>
      </c>
      <c r="R10" s="1">
        <v>4</v>
      </c>
      <c r="S10" s="1">
        <v>6</v>
      </c>
      <c r="T10" s="1">
        <v>4</v>
      </c>
      <c r="U10" s="1">
        <v>6</v>
      </c>
      <c r="V10" s="1">
        <v>4</v>
      </c>
      <c r="W10" s="1">
        <v>2</v>
      </c>
      <c r="X10" s="1">
        <v>1</v>
      </c>
      <c r="Y10" s="1">
        <v>3</v>
      </c>
      <c r="Z10" s="1">
        <v>1</v>
      </c>
      <c r="AA10" s="1">
        <v>2</v>
      </c>
      <c r="AB10" s="1">
        <v>2</v>
      </c>
      <c r="AC10" s="1">
        <v>10</v>
      </c>
      <c r="AD10" s="1">
        <v>5</v>
      </c>
      <c r="AE10" s="1">
        <v>16</v>
      </c>
      <c r="AF10" s="1">
        <v>2</v>
      </c>
      <c r="AG10" s="1">
        <v>0</v>
      </c>
      <c r="AH10" s="1">
        <v>2</v>
      </c>
      <c r="AI10" s="1">
        <v>2</v>
      </c>
      <c r="AJ10" s="1">
        <v>0</v>
      </c>
      <c r="AK10" s="1">
        <v>6</v>
      </c>
      <c r="AL10" s="1">
        <v>11</v>
      </c>
      <c r="AM10" s="1">
        <v>1</v>
      </c>
      <c r="AN10" s="1">
        <v>0</v>
      </c>
      <c r="AO10" s="1">
        <v>1</v>
      </c>
      <c r="AP10" s="1">
        <v>11</v>
      </c>
      <c r="AQ10" s="1">
        <v>7</v>
      </c>
      <c r="AR10" s="1">
        <v>2</v>
      </c>
      <c r="AS10" s="1">
        <v>5</v>
      </c>
      <c r="AT10" s="1">
        <v>4</v>
      </c>
      <c r="AU10" s="1">
        <v>1</v>
      </c>
      <c r="AV10" s="1">
        <v>1</v>
      </c>
      <c r="AW10" s="1">
        <v>2</v>
      </c>
      <c r="AX10" s="1">
        <v>0</v>
      </c>
      <c r="AY10" s="1">
        <v>24</v>
      </c>
      <c r="AZ10" s="1">
        <v>0</v>
      </c>
      <c r="BA10" s="1">
        <v>5</v>
      </c>
      <c r="BB10" s="1">
        <v>3</v>
      </c>
      <c r="BC10" s="1">
        <v>1</v>
      </c>
      <c r="BD10" s="1">
        <v>1</v>
      </c>
      <c r="BE10" s="1">
        <v>4</v>
      </c>
      <c r="BF10" s="1">
        <v>3</v>
      </c>
      <c r="BG10" s="1">
        <v>1</v>
      </c>
      <c r="BH10" s="1">
        <v>1</v>
      </c>
      <c r="BI10" s="1">
        <v>1</v>
      </c>
      <c r="BJ10" s="1">
        <v>6</v>
      </c>
      <c r="BK10" s="1">
        <v>7</v>
      </c>
      <c r="BL10" s="1">
        <v>1</v>
      </c>
      <c r="BM10" s="1">
        <v>1</v>
      </c>
      <c r="BN10" s="1">
        <v>10</v>
      </c>
      <c r="BO10" s="1">
        <v>7</v>
      </c>
      <c r="BP10" s="1">
        <v>3</v>
      </c>
      <c r="BQ10" s="1">
        <v>1</v>
      </c>
      <c r="BR10" s="1">
        <v>0</v>
      </c>
      <c r="BS10" s="1">
        <v>3</v>
      </c>
      <c r="BT10" s="1">
        <v>0</v>
      </c>
      <c r="BU10" s="1">
        <v>6</v>
      </c>
      <c r="BV10" s="1">
        <v>4</v>
      </c>
      <c r="BW10" s="1">
        <v>3</v>
      </c>
      <c r="BX10" s="1">
        <v>2</v>
      </c>
      <c r="BY10" s="1">
        <v>1</v>
      </c>
      <c r="BZ10" s="1">
        <v>1</v>
      </c>
      <c r="CA10" s="1">
        <v>1</v>
      </c>
      <c r="CB10" s="1">
        <v>1</v>
      </c>
      <c r="CC10" s="1">
        <v>1</v>
      </c>
      <c r="CD10" s="1">
        <v>1</v>
      </c>
      <c r="CE10" s="1">
        <v>1</v>
      </c>
      <c r="CF10" s="1">
        <v>2</v>
      </c>
      <c r="CG10" s="1">
        <v>1</v>
      </c>
      <c r="CH10" s="1">
        <v>2</v>
      </c>
      <c r="CI10" s="1">
        <v>2</v>
      </c>
      <c r="CJ10" s="1">
        <v>0</v>
      </c>
      <c r="CK10" s="1">
        <v>0</v>
      </c>
      <c r="CL10" s="1">
        <v>0</v>
      </c>
      <c r="CM10" s="1">
        <v>1</v>
      </c>
      <c r="CN10" s="1">
        <v>1</v>
      </c>
      <c r="CO10" s="1">
        <v>0</v>
      </c>
      <c r="CP10" s="1">
        <f t="shared" si="0"/>
        <v>294</v>
      </c>
    </row>
    <row r="11" spans="1:94" x14ac:dyDescent="0.25">
      <c r="A11" s="11" t="s">
        <v>169</v>
      </c>
      <c r="B11" s="1">
        <v>4</v>
      </c>
      <c r="C11" s="1">
        <v>9</v>
      </c>
      <c r="D11" s="1">
        <v>23</v>
      </c>
      <c r="E11" s="1">
        <v>1</v>
      </c>
      <c r="F11" s="1">
        <v>4</v>
      </c>
      <c r="G11" s="1">
        <v>4</v>
      </c>
      <c r="H11" s="1">
        <v>2</v>
      </c>
      <c r="I11" s="1">
        <v>1</v>
      </c>
      <c r="J11" s="1">
        <v>0</v>
      </c>
      <c r="K11" s="1">
        <v>0</v>
      </c>
      <c r="L11" s="1">
        <v>1</v>
      </c>
      <c r="M11" s="1">
        <v>3</v>
      </c>
      <c r="N11" s="1">
        <v>1</v>
      </c>
      <c r="O11" s="1">
        <v>1</v>
      </c>
      <c r="P11" s="1">
        <v>1</v>
      </c>
      <c r="Q11" s="1">
        <v>2</v>
      </c>
      <c r="R11" s="1">
        <v>4</v>
      </c>
      <c r="S11" s="1">
        <v>4</v>
      </c>
      <c r="T11" s="1">
        <v>4</v>
      </c>
      <c r="U11" s="1">
        <v>4</v>
      </c>
      <c r="V11" s="1">
        <v>4</v>
      </c>
      <c r="W11" s="1">
        <v>2</v>
      </c>
      <c r="X11" s="1">
        <v>1</v>
      </c>
      <c r="Y11" s="1">
        <v>2</v>
      </c>
      <c r="Z11" s="1">
        <v>1</v>
      </c>
      <c r="AA11" s="1">
        <v>3</v>
      </c>
      <c r="AB11" s="1">
        <v>2</v>
      </c>
      <c r="AC11" s="1">
        <v>11</v>
      </c>
      <c r="AD11" s="1">
        <v>5</v>
      </c>
      <c r="AE11" s="1">
        <v>22</v>
      </c>
      <c r="AF11" s="1">
        <v>2</v>
      </c>
      <c r="AG11" s="1">
        <v>0</v>
      </c>
      <c r="AH11" s="1">
        <v>2</v>
      </c>
      <c r="AI11" s="1">
        <v>2</v>
      </c>
      <c r="AJ11" s="1">
        <v>0</v>
      </c>
      <c r="AK11" s="1">
        <v>5</v>
      </c>
      <c r="AL11" s="1">
        <v>13</v>
      </c>
      <c r="AM11" s="1">
        <v>0</v>
      </c>
      <c r="AN11" s="1">
        <v>0</v>
      </c>
      <c r="AO11" s="1">
        <v>1</v>
      </c>
      <c r="AP11" s="1">
        <v>11</v>
      </c>
      <c r="AQ11" s="1">
        <v>3</v>
      </c>
      <c r="AR11" s="1">
        <v>2</v>
      </c>
      <c r="AS11" s="1">
        <v>5</v>
      </c>
      <c r="AT11" s="1">
        <v>4</v>
      </c>
      <c r="AU11" s="1">
        <v>1</v>
      </c>
      <c r="AV11" s="1">
        <v>1</v>
      </c>
      <c r="AW11" s="1">
        <v>3</v>
      </c>
      <c r="AX11" s="1">
        <v>0</v>
      </c>
      <c r="AY11" s="1">
        <v>25</v>
      </c>
      <c r="AZ11" s="1">
        <v>0</v>
      </c>
      <c r="BA11" s="1">
        <v>5</v>
      </c>
      <c r="BB11" s="1">
        <v>4</v>
      </c>
      <c r="BC11" s="1">
        <v>1</v>
      </c>
      <c r="BD11" s="1">
        <v>1</v>
      </c>
      <c r="BE11" s="1">
        <v>7</v>
      </c>
      <c r="BF11" s="1">
        <v>3</v>
      </c>
      <c r="BG11" s="1">
        <v>1</v>
      </c>
      <c r="BH11" s="1">
        <v>1</v>
      </c>
      <c r="BI11" s="1">
        <v>2</v>
      </c>
      <c r="BJ11" s="1">
        <v>6</v>
      </c>
      <c r="BK11" s="1">
        <v>6</v>
      </c>
      <c r="BL11" s="1">
        <v>1</v>
      </c>
      <c r="BM11" s="1">
        <v>1</v>
      </c>
      <c r="BN11" s="1">
        <v>10</v>
      </c>
      <c r="BO11" s="1">
        <v>8</v>
      </c>
      <c r="BP11" s="1">
        <v>3</v>
      </c>
      <c r="BQ11" s="1">
        <v>1</v>
      </c>
      <c r="BR11" s="1">
        <v>0</v>
      </c>
      <c r="BS11" s="1">
        <v>2</v>
      </c>
      <c r="BT11" s="1">
        <v>0</v>
      </c>
      <c r="BU11" s="1">
        <v>6</v>
      </c>
      <c r="BV11" s="1">
        <v>4</v>
      </c>
      <c r="BW11" s="1">
        <v>3</v>
      </c>
      <c r="BX11" s="1">
        <v>2</v>
      </c>
      <c r="BY11" s="1">
        <v>1</v>
      </c>
      <c r="BZ11" s="1">
        <v>1</v>
      </c>
      <c r="CA11" s="1">
        <v>1</v>
      </c>
      <c r="CB11" s="1">
        <v>1</v>
      </c>
      <c r="CC11" s="1">
        <v>1</v>
      </c>
      <c r="CD11" s="1">
        <v>1</v>
      </c>
      <c r="CE11" s="1">
        <v>1</v>
      </c>
      <c r="CF11" s="1">
        <v>2</v>
      </c>
      <c r="CG11" s="1">
        <v>1</v>
      </c>
      <c r="CH11" s="1">
        <v>2</v>
      </c>
      <c r="CI11" s="1">
        <v>1</v>
      </c>
      <c r="CJ11" s="1">
        <v>0</v>
      </c>
      <c r="CK11" s="1">
        <v>0</v>
      </c>
      <c r="CL11" s="1">
        <v>1</v>
      </c>
      <c r="CM11" s="1">
        <v>0</v>
      </c>
      <c r="CN11" s="1">
        <v>1</v>
      </c>
      <c r="CO11" s="1">
        <v>0</v>
      </c>
      <c r="CP11" s="1">
        <f t="shared" si="0"/>
        <v>299</v>
      </c>
    </row>
    <row r="12" spans="1:94" x14ac:dyDescent="0.25">
      <c r="A12" s="11" t="s">
        <v>171</v>
      </c>
      <c r="B12" s="1">
        <v>3</v>
      </c>
      <c r="C12" s="1">
        <v>9</v>
      </c>
      <c r="D12" s="1">
        <v>20</v>
      </c>
      <c r="E12" s="1">
        <v>1</v>
      </c>
      <c r="F12" s="1">
        <v>4</v>
      </c>
      <c r="G12" s="1">
        <v>4</v>
      </c>
      <c r="H12" s="1">
        <v>2</v>
      </c>
      <c r="I12" s="1">
        <v>1</v>
      </c>
      <c r="J12" s="1">
        <v>0</v>
      </c>
      <c r="K12" s="1">
        <v>0</v>
      </c>
      <c r="L12" s="1">
        <v>1</v>
      </c>
      <c r="M12" s="1">
        <v>3</v>
      </c>
      <c r="N12" s="1">
        <v>1</v>
      </c>
      <c r="O12" s="1">
        <v>1</v>
      </c>
      <c r="P12" s="1">
        <v>1</v>
      </c>
      <c r="Q12" s="1">
        <v>2</v>
      </c>
      <c r="R12" s="1">
        <v>4</v>
      </c>
      <c r="S12" s="1">
        <v>4</v>
      </c>
      <c r="T12" s="1">
        <v>3</v>
      </c>
      <c r="U12" s="1">
        <v>4</v>
      </c>
      <c r="V12" s="1">
        <v>4</v>
      </c>
      <c r="W12" s="1">
        <v>2</v>
      </c>
      <c r="X12" s="1">
        <v>1</v>
      </c>
      <c r="Y12" s="1">
        <v>2</v>
      </c>
      <c r="Z12" s="1">
        <v>1</v>
      </c>
      <c r="AA12" s="1">
        <v>3</v>
      </c>
      <c r="AB12" s="1">
        <v>2</v>
      </c>
      <c r="AC12" s="1">
        <v>11</v>
      </c>
      <c r="AD12" s="1">
        <v>5</v>
      </c>
      <c r="AE12" s="1">
        <v>18</v>
      </c>
      <c r="AF12" s="1">
        <v>2</v>
      </c>
      <c r="AG12" s="1">
        <v>0</v>
      </c>
      <c r="AH12" s="1">
        <v>1</v>
      </c>
      <c r="AI12" s="1">
        <v>2</v>
      </c>
      <c r="AJ12" s="1">
        <v>0</v>
      </c>
      <c r="AK12" s="1">
        <v>5</v>
      </c>
      <c r="AL12" s="1">
        <v>15</v>
      </c>
      <c r="AM12" s="1">
        <v>0</v>
      </c>
      <c r="AN12" s="1">
        <v>0</v>
      </c>
      <c r="AO12" s="1">
        <v>1</v>
      </c>
      <c r="AP12" s="1">
        <v>11</v>
      </c>
      <c r="AQ12" s="1">
        <v>2</v>
      </c>
      <c r="AR12" s="1">
        <v>2</v>
      </c>
      <c r="AS12" s="1">
        <v>6</v>
      </c>
      <c r="AT12" s="1">
        <v>4</v>
      </c>
      <c r="AU12" s="1">
        <v>1</v>
      </c>
      <c r="AV12" s="1">
        <v>1</v>
      </c>
      <c r="AW12" s="1">
        <v>2</v>
      </c>
      <c r="AX12" s="1">
        <v>0</v>
      </c>
      <c r="AY12" s="1">
        <v>25</v>
      </c>
      <c r="AZ12" s="1">
        <v>0</v>
      </c>
      <c r="BA12" s="1">
        <v>6</v>
      </c>
      <c r="BB12" s="1">
        <v>4</v>
      </c>
      <c r="BC12" s="1">
        <v>1</v>
      </c>
      <c r="BD12" s="1">
        <v>1</v>
      </c>
      <c r="BE12" s="1">
        <v>8</v>
      </c>
      <c r="BF12" s="1">
        <v>3</v>
      </c>
      <c r="BG12" s="1">
        <v>1</v>
      </c>
      <c r="BH12" s="1">
        <v>1</v>
      </c>
      <c r="BI12" s="1">
        <v>1</v>
      </c>
      <c r="BJ12" s="1">
        <v>8</v>
      </c>
      <c r="BK12" s="1">
        <v>6</v>
      </c>
      <c r="BL12" s="1">
        <v>1</v>
      </c>
      <c r="BM12" s="1">
        <v>3</v>
      </c>
      <c r="BN12" s="1">
        <v>9</v>
      </c>
      <c r="BO12" s="1">
        <v>8</v>
      </c>
      <c r="BP12" s="1">
        <v>3</v>
      </c>
      <c r="BQ12" s="1">
        <v>1</v>
      </c>
      <c r="BR12" s="1">
        <v>0</v>
      </c>
      <c r="BS12" s="1">
        <v>3</v>
      </c>
      <c r="BT12" s="1">
        <v>0</v>
      </c>
      <c r="BU12" s="1">
        <v>6</v>
      </c>
      <c r="BV12" s="1">
        <v>4</v>
      </c>
      <c r="BW12" s="1">
        <v>3</v>
      </c>
      <c r="BX12" s="1">
        <v>2</v>
      </c>
      <c r="BY12" s="1">
        <v>1</v>
      </c>
      <c r="BZ12" s="1">
        <v>2</v>
      </c>
      <c r="CA12" s="1">
        <v>1</v>
      </c>
      <c r="CB12" s="1">
        <v>1</v>
      </c>
      <c r="CC12" s="1">
        <v>1</v>
      </c>
      <c r="CD12" s="1">
        <v>1</v>
      </c>
      <c r="CE12" s="1">
        <v>1</v>
      </c>
      <c r="CF12" s="1">
        <v>1</v>
      </c>
      <c r="CG12" s="1">
        <v>2</v>
      </c>
      <c r="CH12" s="1">
        <v>1</v>
      </c>
      <c r="CI12" s="1">
        <v>2</v>
      </c>
      <c r="CJ12" s="1">
        <v>1</v>
      </c>
      <c r="CK12" s="1">
        <v>0</v>
      </c>
      <c r="CL12" s="1">
        <v>1</v>
      </c>
      <c r="CM12" s="1">
        <v>0</v>
      </c>
      <c r="CN12" s="1">
        <v>1</v>
      </c>
      <c r="CO12" s="1">
        <v>0</v>
      </c>
      <c r="CP12" s="1">
        <f t="shared" si="0"/>
        <v>297</v>
      </c>
    </row>
    <row r="13" spans="1:94" ht="16.5" thickBot="1" x14ac:dyDescent="0.3">
      <c r="A13" s="11" t="s">
        <v>173</v>
      </c>
      <c r="B13" s="1">
        <v>2</v>
      </c>
      <c r="C13" s="1">
        <v>8</v>
      </c>
      <c r="D13" s="1">
        <v>17</v>
      </c>
      <c r="E13" s="1">
        <v>1</v>
      </c>
      <c r="F13" s="1">
        <v>3</v>
      </c>
      <c r="G13" s="1">
        <v>4</v>
      </c>
      <c r="H13" s="1">
        <v>2</v>
      </c>
      <c r="I13" s="1">
        <v>1</v>
      </c>
      <c r="J13" s="1">
        <v>0</v>
      </c>
      <c r="K13" s="1">
        <v>0</v>
      </c>
      <c r="L13" s="1">
        <v>1</v>
      </c>
      <c r="M13" s="1">
        <v>2</v>
      </c>
      <c r="N13" s="1">
        <v>1</v>
      </c>
      <c r="O13" s="1">
        <v>0</v>
      </c>
      <c r="P13" s="1">
        <v>0</v>
      </c>
      <c r="Q13" s="1">
        <v>2</v>
      </c>
      <c r="R13" s="1">
        <v>4</v>
      </c>
      <c r="S13" s="1">
        <v>5</v>
      </c>
      <c r="T13" s="1">
        <v>2</v>
      </c>
      <c r="U13" s="1">
        <v>2</v>
      </c>
      <c r="V13" s="1">
        <v>2</v>
      </c>
      <c r="W13" s="1">
        <v>1</v>
      </c>
      <c r="X13" s="1">
        <v>1</v>
      </c>
      <c r="Y13" s="1">
        <v>1</v>
      </c>
      <c r="Z13" s="1">
        <v>1</v>
      </c>
      <c r="AA13" s="1">
        <v>2</v>
      </c>
      <c r="AB13" s="1">
        <v>2</v>
      </c>
      <c r="AC13" s="1">
        <v>11</v>
      </c>
      <c r="AD13" s="1">
        <v>5</v>
      </c>
      <c r="AE13" s="1">
        <v>17</v>
      </c>
      <c r="AF13" s="1">
        <v>2</v>
      </c>
      <c r="AG13" s="1">
        <v>0</v>
      </c>
      <c r="AH13" s="1">
        <v>3</v>
      </c>
      <c r="AI13" s="1">
        <v>2</v>
      </c>
      <c r="AJ13" s="1">
        <v>1</v>
      </c>
      <c r="AK13" s="1">
        <v>4</v>
      </c>
      <c r="AL13" s="1">
        <v>13</v>
      </c>
      <c r="AM13" s="1">
        <v>0</v>
      </c>
      <c r="AN13" s="1">
        <v>0</v>
      </c>
      <c r="AO13" s="1">
        <v>0</v>
      </c>
      <c r="AP13" s="1">
        <v>10</v>
      </c>
      <c r="AQ13" s="1">
        <v>2</v>
      </c>
      <c r="AR13" s="1">
        <v>2</v>
      </c>
      <c r="AS13" s="1">
        <v>4</v>
      </c>
      <c r="AT13" s="1">
        <v>4</v>
      </c>
      <c r="AU13" s="1">
        <v>1</v>
      </c>
      <c r="AV13" s="1">
        <v>1</v>
      </c>
      <c r="AW13" s="1">
        <v>0</v>
      </c>
      <c r="AX13" s="1">
        <v>0</v>
      </c>
      <c r="AY13" s="1">
        <v>19</v>
      </c>
      <c r="AZ13" s="1">
        <v>0</v>
      </c>
      <c r="BA13" s="1">
        <v>5</v>
      </c>
      <c r="BB13" s="1">
        <v>4</v>
      </c>
      <c r="BC13" s="1">
        <v>1</v>
      </c>
      <c r="BD13" s="1">
        <v>1</v>
      </c>
      <c r="BE13" s="1">
        <v>5</v>
      </c>
      <c r="BF13" s="1">
        <v>3</v>
      </c>
      <c r="BG13" s="1">
        <v>1</v>
      </c>
      <c r="BH13" s="1">
        <v>1</v>
      </c>
      <c r="BI13" s="1">
        <v>1</v>
      </c>
      <c r="BJ13" s="1">
        <v>5</v>
      </c>
      <c r="BK13" s="1">
        <v>6</v>
      </c>
      <c r="BL13" s="1">
        <v>2</v>
      </c>
      <c r="BM13" s="1">
        <v>0</v>
      </c>
      <c r="BN13" s="1">
        <v>11</v>
      </c>
      <c r="BO13" s="1">
        <v>8</v>
      </c>
      <c r="BP13" s="1">
        <v>1</v>
      </c>
      <c r="BQ13" s="1">
        <v>1</v>
      </c>
      <c r="BR13" s="1">
        <v>0</v>
      </c>
      <c r="BS13" s="1">
        <v>3</v>
      </c>
      <c r="BT13" s="1">
        <v>0</v>
      </c>
      <c r="BU13" s="1">
        <v>6</v>
      </c>
      <c r="BV13" s="1">
        <v>3</v>
      </c>
      <c r="BW13" s="1">
        <v>3</v>
      </c>
      <c r="BX13" s="1">
        <v>4</v>
      </c>
      <c r="BY13" s="1">
        <v>1</v>
      </c>
      <c r="BZ13" s="1">
        <v>1</v>
      </c>
      <c r="CA13" s="1">
        <v>1</v>
      </c>
      <c r="CB13" s="1">
        <v>1</v>
      </c>
      <c r="CC13" s="1">
        <v>1</v>
      </c>
      <c r="CD13" s="1">
        <v>1</v>
      </c>
      <c r="CE13" s="1">
        <v>1</v>
      </c>
      <c r="CF13" s="1">
        <v>2</v>
      </c>
      <c r="CG13" s="1">
        <v>1</v>
      </c>
      <c r="CH13" s="1">
        <v>1</v>
      </c>
      <c r="CI13" s="1">
        <v>1</v>
      </c>
      <c r="CJ13" s="1">
        <v>0</v>
      </c>
      <c r="CK13" s="1">
        <v>0</v>
      </c>
      <c r="CL13" s="1">
        <v>1</v>
      </c>
      <c r="CM13" s="1">
        <v>0</v>
      </c>
      <c r="CN13" s="1">
        <v>0</v>
      </c>
      <c r="CO13" s="1">
        <v>0</v>
      </c>
      <c r="CP13" s="1">
        <f t="shared" si="0"/>
        <v>256</v>
      </c>
    </row>
    <row r="14" spans="1:94" ht="16.5" thickBot="1" x14ac:dyDescent="0.3">
      <c r="A14" s="14" t="s">
        <v>190</v>
      </c>
      <c r="B14" s="7">
        <v>3</v>
      </c>
      <c r="C14" s="7">
        <v>8</v>
      </c>
      <c r="D14" s="7">
        <v>24</v>
      </c>
      <c r="E14" s="7">
        <v>1</v>
      </c>
      <c r="F14" s="7">
        <v>2</v>
      </c>
      <c r="G14" s="7">
        <v>2</v>
      </c>
      <c r="H14" s="7">
        <v>2</v>
      </c>
      <c r="I14" s="7">
        <v>1</v>
      </c>
      <c r="J14" s="7">
        <v>2</v>
      </c>
      <c r="K14" s="7">
        <v>1</v>
      </c>
      <c r="L14" s="7">
        <v>1</v>
      </c>
      <c r="M14" s="7">
        <v>1</v>
      </c>
      <c r="N14" s="7">
        <v>1</v>
      </c>
      <c r="O14" s="7">
        <v>0</v>
      </c>
      <c r="P14" s="7">
        <v>1</v>
      </c>
      <c r="Q14" s="7">
        <v>1</v>
      </c>
      <c r="R14" s="7">
        <v>3</v>
      </c>
      <c r="S14" s="7">
        <v>4</v>
      </c>
      <c r="T14" s="7">
        <v>4</v>
      </c>
      <c r="U14" s="7">
        <v>5</v>
      </c>
      <c r="V14" s="7">
        <v>3</v>
      </c>
      <c r="W14" s="7">
        <v>2</v>
      </c>
      <c r="X14" s="7">
        <v>1</v>
      </c>
      <c r="Y14" s="7">
        <v>3</v>
      </c>
      <c r="Z14" s="7">
        <v>1</v>
      </c>
      <c r="AA14" s="7">
        <v>6</v>
      </c>
      <c r="AB14" s="7">
        <v>3</v>
      </c>
      <c r="AC14" s="7">
        <v>13</v>
      </c>
      <c r="AD14" s="7">
        <v>5</v>
      </c>
      <c r="AE14" s="7">
        <v>17</v>
      </c>
      <c r="AF14" s="7">
        <v>3</v>
      </c>
      <c r="AG14" s="7">
        <v>0</v>
      </c>
      <c r="AH14" s="7">
        <v>2</v>
      </c>
      <c r="AI14" s="7">
        <v>1</v>
      </c>
      <c r="AJ14" s="7">
        <v>1</v>
      </c>
      <c r="AK14" s="7">
        <v>3</v>
      </c>
      <c r="AL14" s="7">
        <v>21</v>
      </c>
      <c r="AM14" s="7">
        <v>0</v>
      </c>
      <c r="AN14" s="7">
        <v>0</v>
      </c>
      <c r="AO14" s="7">
        <v>0</v>
      </c>
      <c r="AP14" s="7">
        <v>10</v>
      </c>
      <c r="AQ14" s="7">
        <v>4</v>
      </c>
      <c r="AR14" s="7">
        <v>1</v>
      </c>
      <c r="AS14" s="7">
        <v>8</v>
      </c>
      <c r="AT14" s="7">
        <v>3</v>
      </c>
      <c r="AU14" s="7">
        <v>1</v>
      </c>
      <c r="AV14" s="7">
        <v>1</v>
      </c>
      <c r="AW14" s="7">
        <v>0</v>
      </c>
      <c r="AX14" s="7">
        <v>0</v>
      </c>
      <c r="AY14" s="7">
        <v>21</v>
      </c>
      <c r="AZ14" s="7">
        <v>1</v>
      </c>
      <c r="BA14" s="7">
        <v>6</v>
      </c>
      <c r="BB14" s="7">
        <v>4</v>
      </c>
      <c r="BC14" s="7">
        <v>2</v>
      </c>
      <c r="BD14" s="7">
        <v>1</v>
      </c>
      <c r="BE14" s="7">
        <v>3</v>
      </c>
      <c r="BF14" s="7">
        <v>2</v>
      </c>
      <c r="BG14" s="7">
        <v>1</v>
      </c>
      <c r="BH14" s="7">
        <v>1</v>
      </c>
      <c r="BI14" s="7">
        <v>1</v>
      </c>
      <c r="BJ14" s="7">
        <v>10</v>
      </c>
      <c r="BK14" s="7">
        <v>8</v>
      </c>
      <c r="BL14" s="7">
        <v>0</v>
      </c>
      <c r="BM14" s="7">
        <v>4</v>
      </c>
      <c r="BN14" s="7">
        <v>11</v>
      </c>
      <c r="BO14" s="7">
        <v>12</v>
      </c>
      <c r="BP14" s="7">
        <v>5</v>
      </c>
      <c r="BQ14" s="7">
        <v>1</v>
      </c>
      <c r="BR14" s="7">
        <v>0</v>
      </c>
      <c r="BS14" s="7">
        <v>3</v>
      </c>
      <c r="BT14" s="7">
        <v>1</v>
      </c>
      <c r="BU14" s="7">
        <v>6</v>
      </c>
      <c r="BV14" s="7">
        <v>3</v>
      </c>
      <c r="BW14" s="7">
        <v>3</v>
      </c>
      <c r="BX14" s="7">
        <v>4</v>
      </c>
      <c r="BY14" s="7">
        <v>3</v>
      </c>
      <c r="BZ14" s="7">
        <v>1</v>
      </c>
      <c r="CA14" s="7">
        <v>3</v>
      </c>
      <c r="CB14" s="7">
        <v>1</v>
      </c>
      <c r="CC14" s="7">
        <v>0</v>
      </c>
      <c r="CD14" s="7">
        <v>2</v>
      </c>
      <c r="CE14" s="7">
        <v>3</v>
      </c>
      <c r="CF14" s="7">
        <v>2</v>
      </c>
      <c r="CG14" s="7">
        <v>1</v>
      </c>
      <c r="CH14" s="7">
        <v>3</v>
      </c>
      <c r="CI14" s="7">
        <v>4</v>
      </c>
      <c r="CJ14" s="7">
        <v>1</v>
      </c>
      <c r="CK14" s="7">
        <v>0</v>
      </c>
      <c r="CL14" s="7">
        <v>1</v>
      </c>
      <c r="CM14" s="7">
        <v>0</v>
      </c>
      <c r="CN14" s="7">
        <v>1</v>
      </c>
      <c r="CO14" s="7">
        <v>0</v>
      </c>
      <c r="CP14" s="7">
        <f t="shared" si="0"/>
        <v>320</v>
      </c>
    </row>
    <row r="15" spans="1:94" x14ac:dyDescent="0.25">
      <c r="A15" s="11" t="s">
        <v>191</v>
      </c>
      <c r="B15" s="1">
        <v>2</v>
      </c>
      <c r="C15" s="1">
        <v>6</v>
      </c>
      <c r="D15" s="1">
        <v>15</v>
      </c>
      <c r="E15" s="1">
        <v>0</v>
      </c>
      <c r="F15" s="1">
        <v>3</v>
      </c>
      <c r="G15" s="1">
        <v>1</v>
      </c>
      <c r="H15" s="1">
        <v>2</v>
      </c>
      <c r="I15" s="1">
        <v>1</v>
      </c>
      <c r="J15" s="1">
        <v>0</v>
      </c>
      <c r="K15" s="1">
        <v>1</v>
      </c>
      <c r="L15" s="1">
        <v>0</v>
      </c>
      <c r="M15" s="1">
        <v>1</v>
      </c>
      <c r="N15" s="1">
        <v>0</v>
      </c>
      <c r="O15" s="1">
        <v>0</v>
      </c>
      <c r="P15" s="1">
        <v>0</v>
      </c>
      <c r="Q15" s="1">
        <v>2</v>
      </c>
      <c r="R15" s="1">
        <v>2</v>
      </c>
      <c r="S15" s="1">
        <v>2</v>
      </c>
      <c r="T15" s="1">
        <v>4</v>
      </c>
      <c r="U15" s="1">
        <v>4</v>
      </c>
      <c r="V15" s="1">
        <v>5</v>
      </c>
      <c r="W15" s="1">
        <v>2</v>
      </c>
      <c r="X15" s="1">
        <v>1</v>
      </c>
      <c r="Y15" s="1">
        <v>5</v>
      </c>
      <c r="Z15" s="1">
        <v>1</v>
      </c>
      <c r="AA15" s="1">
        <v>2</v>
      </c>
      <c r="AB15" s="1">
        <v>2</v>
      </c>
      <c r="AC15" s="1">
        <v>14</v>
      </c>
      <c r="AD15" s="1">
        <v>5</v>
      </c>
      <c r="AE15" s="1">
        <v>18</v>
      </c>
      <c r="AF15" s="1">
        <v>3</v>
      </c>
      <c r="AG15" s="1">
        <v>0</v>
      </c>
      <c r="AH15" s="1">
        <v>0</v>
      </c>
      <c r="AI15" s="1">
        <v>0</v>
      </c>
      <c r="AJ15" s="1">
        <v>1</v>
      </c>
      <c r="AK15" s="1">
        <v>4</v>
      </c>
      <c r="AL15" s="1">
        <v>19</v>
      </c>
      <c r="AM15" s="1">
        <v>1</v>
      </c>
      <c r="AN15" s="1">
        <v>1</v>
      </c>
      <c r="AO15" s="1">
        <v>0</v>
      </c>
      <c r="AP15" s="1">
        <v>7</v>
      </c>
      <c r="AQ15" s="1">
        <v>3</v>
      </c>
      <c r="AR15" s="1">
        <v>1</v>
      </c>
      <c r="AS15" s="1">
        <v>5</v>
      </c>
      <c r="AT15" s="1">
        <v>2</v>
      </c>
      <c r="AU15" s="1">
        <v>1</v>
      </c>
      <c r="AV15" s="1">
        <v>1</v>
      </c>
      <c r="AW15" s="1">
        <v>0</v>
      </c>
      <c r="AX15" s="1">
        <v>0</v>
      </c>
      <c r="AY15" s="1">
        <v>11</v>
      </c>
      <c r="AZ15" s="1">
        <v>0</v>
      </c>
      <c r="BA15" s="1">
        <v>6</v>
      </c>
      <c r="BB15" s="1">
        <v>4</v>
      </c>
      <c r="BC15" s="1">
        <v>1</v>
      </c>
      <c r="BD15" s="1">
        <v>1</v>
      </c>
      <c r="BE15" s="1">
        <v>2</v>
      </c>
      <c r="BF15" s="1">
        <v>1</v>
      </c>
      <c r="BG15" s="1">
        <v>1</v>
      </c>
      <c r="BH15" s="1">
        <v>1</v>
      </c>
      <c r="BI15" s="1">
        <v>1</v>
      </c>
      <c r="BJ15" s="1">
        <v>8</v>
      </c>
      <c r="BK15" s="1">
        <v>7</v>
      </c>
      <c r="BL15" s="1">
        <v>1</v>
      </c>
      <c r="BM15" s="1">
        <v>2</v>
      </c>
      <c r="BN15" s="1">
        <v>11</v>
      </c>
      <c r="BO15" s="1">
        <v>7</v>
      </c>
      <c r="BP15" s="1">
        <v>3</v>
      </c>
      <c r="BQ15" s="1">
        <v>1</v>
      </c>
      <c r="BR15" s="1">
        <v>0</v>
      </c>
      <c r="BS15" s="1">
        <v>1</v>
      </c>
      <c r="BT15" s="1">
        <v>0</v>
      </c>
      <c r="BU15" s="1">
        <v>5</v>
      </c>
      <c r="BV15" s="1">
        <v>1</v>
      </c>
      <c r="BW15" s="1">
        <v>2</v>
      </c>
      <c r="BX15" s="1">
        <v>2</v>
      </c>
      <c r="BY15" s="1">
        <v>1</v>
      </c>
      <c r="BZ15" s="1">
        <v>2</v>
      </c>
      <c r="CA15" s="1">
        <v>0</v>
      </c>
      <c r="CB15" s="1">
        <v>1</v>
      </c>
      <c r="CC15" s="1">
        <v>0</v>
      </c>
      <c r="CD15" s="1">
        <v>2</v>
      </c>
      <c r="CE15" s="1">
        <v>1</v>
      </c>
      <c r="CF15" s="1">
        <v>2</v>
      </c>
      <c r="CG15" s="1">
        <v>1</v>
      </c>
      <c r="CH15" s="1">
        <v>0</v>
      </c>
      <c r="CI15" s="1">
        <v>3</v>
      </c>
      <c r="CJ15" s="1">
        <v>0</v>
      </c>
      <c r="CK15" s="1">
        <v>0</v>
      </c>
      <c r="CL15" s="1">
        <v>0</v>
      </c>
      <c r="CM15" s="1">
        <v>0</v>
      </c>
      <c r="CN15" s="1">
        <v>1</v>
      </c>
      <c r="CO15" s="1">
        <v>1</v>
      </c>
      <c r="CP15" s="1">
        <f t="shared" si="0"/>
        <v>245</v>
      </c>
    </row>
    <row r="16" spans="1:94" x14ac:dyDescent="0.25">
      <c r="A16" s="11" t="s">
        <v>192</v>
      </c>
      <c r="B16" s="1">
        <v>3</v>
      </c>
      <c r="C16" s="1">
        <v>6</v>
      </c>
      <c r="D16" s="1">
        <v>19</v>
      </c>
      <c r="E16" s="1">
        <v>0</v>
      </c>
      <c r="F16" s="1">
        <v>3</v>
      </c>
      <c r="G16" s="1">
        <v>1</v>
      </c>
      <c r="H16" s="1">
        <v>2</v>
      </c>
      <c r="I16" s="1">
        <v>1</v>
      </c>
      <c r="J16" s="1">
        <v>0</v>
      </c>
      <c r="K16" s="1">
        <v>1</v>
      </c>
      <c r="L16" s="1">
        <v>0</v>
      </c>
      <c r="M16" s="1">
        <v>2</v>
      </c>
      <c r="N16" s="1">
        <v>0</v>
      </c>
      <c r="O16" s="1">
        <v>0</v>
      </c>
      <c r="P16" s="1">
        <v>0</v>
      </c>
      <c r="Q16" s="1">
        <v>2</v>
      </c>
      <c r="R16" s="1">
        <v>2</v>
      </c>
      <c r="S16" s="1">
        <v>2</v>
      </c>
      <c r="T16" s="1">
        <v>3</v>
      </c>
      <c r="U16" s="1">
        <v>4</v>
      </c>
      <c r="V16" s="1">
        <v>5</v>
      </c>
      <c r="W16" s="1">
        <v>2</v>
      </c>
      <c r="X16" s="1">
        <v>1</v>
      </c>
      <c r="Y16" s="1">
        <v>5</v>
      </c>
      <c r="Z16" s="1">
        <v>1</v>
      </c>
      <c r="AA16" s="1">
        <v>2</v>
      </c>
      <c r="AB16" s="1">
        <v>2</v>
      </c>
      <c r="AC16" s="1">
        <v>13</v>
      </c>
      <c r="AD16" s="1">
        <v>5</v>
      </c>
      <c r="AE16" s="1">
        <v>16</v>
      </c>
      <c r="AF16" s="1">
        <v>3</v>
      </c>
      <c r="AG16" s="1">
        <v>0</v>
      </c>
      <c r="AH16" s="1">
        <v>0</v>
      </c>
      <c r="AI16" s="1">
        <v>0</v>
      </c>
      <c r="AJ16" s="1">
        <v>1</v>
      </c>
      <c r="AK16" s="1">
        <v>5</v>
      </c>
      <c r="AL16" s="1">
        <v>21</v>
      </c>
      <c r="AM16" s="1">
        <v>1</v>
      </c>
      <c r="AN16" s="1">
        <v>1</v>
      </c>
      <c r="AO16" s="1">
        <v>0</v>
      </c>
      <c r="AP16" s="1">
        <v>7</v>
      </c>
      <c r="AQ16" s="1">
        <v>4</v>
      </c>
      <c r="AR16" s="1">
        <v>1</v>
      </c>
      <c r="AS16" s="1">
        <v>5</v>
      </c>
      <c r="AT16" s="1">
        <v>2</v>
      </c>
      <c r="AU16" s="1">
        <v>1</v>
      </c>
      <c r="AV16" s="1">
        <v>1</v>
      </c>
      <c r="AW16" s="1">
        <v>0</v>
      </c>
      <c r="AX16" s="1">
        <v>0</v>
      </c>
      <c r="AY16" s="1">
        <v>11</v>
      </c>
      <c r="AZ16" s="1">
        <v>0</v>
      </c>
      <c r="BA16" s="1">
        <v>6</v>
      </c>
      <c r="BB16" s="1">
        <v>4</v>
      </c>
      <c r="BC16" s="1">
        <v>1</v>
      </c>
      <c r="BD16" s="1">
        <v>1</v>
      </c>
      <c r="BE16" s="1">
        <v>3</v>
      </c>
      <c r="BF16" s="1">
        <v>1</v>
      </c>
      <c r="BG16" s="1">
        <v>1</v>
      </c>
      <c r="BH16" s="1">
        <v>1</v>
      </c>
      <c r="BI16" s="1">
        <v>1</v>
      </c>
      <c r="BJ16" s="1">
        <v>7</v>
      </c>
      <c r="BK16" s="1">
        <v>8</v>
      </c>
      <c r="BL16" s="1">
        <v>1</v>
      </c>
      <c r="BM16" s="1">
        <v>2</v>
      </c>
      <c r="BN16" s="1">
        <v>11</v>
      </c>
      <c r="BO16" s="1">
        <v>9</v>
      </c>
      <c r="BP16" s="1">
        <v>3</v>
      </c>
      <c r="BQ16" s="1">
        <v>1</v>
      </c>
      <c r="BR16" s="1">
        <v>0</v>
      </c>
      <c r="BS16" s="1">
        <v>1</v>
      </c>
      <c r="BT16" s="1">
        <v>0</v>
      </c>
      <c r="BU16" s="1">
        <v>5</v>
      </c>
      <c r="BV16" s="1">
        <v>1</v>
      </c>
      <c r="BW16" s="1">
        <v>2</v>
      </c>
      <c r="BX16" s="1">
        <v>2</v>
      </c>
      <c r="BY16" s="1">
        <v>0</v>
      </c>
      <c r="BZ16" s="1">
        <v>2</v>
      </c>
      <c r="CA16" s="1">
        <v>0</v>
      </c>
      <c r="CB16" s="1">
        <v>1</v>
      </c>
      <c r="CC16" s="1">
        <v>0</v>
      </c>
      <c r="CD16" s="1">
        <v>2</v>
      </c>
      <c r="CE16" s="1">
        <v>1</v>
      </c>
      <c r="CF16" s="1">
        <v>2</v>
      </c>
      <c r="CG16" s="1">
        <v>1</v>
      </c>
      <c r="CH16" s="1">
        <v>0</v>
      </c>
      <c r="CI16" s="1">
        <v>3</v>
      </c>
      <c r="CJ16" s="1">
        <v>0</v>
      </c>
      <c r="CK16" s="1">
        <v>1</v>
      </c>
      <c r="CL16" s="1">
        <v>0</v>
      </c>
      <c r="CM16" s="1">
        <v>0</v>
      </c>
      <c r="CN16" s="1">
        <v>1</v>
      </c>
      <c r="CO16" s="1">
        <v>1</v>
      </c>
      <c r="CP16" s="1">
        <f t="shared" si="0"/>
        <v>254</v>
      </c>
    </row>
    <row r="17" spans="1:94" x14ac:dyDescent="0.25">
      <c r="A17" s="11" t="s">
        <v>193</v>
      </c>
      <c r="B17" s="1">
        <v>3</v>
      </c>
      <c r="C17" s="1">
        <v>4</v>
      </c>
      <c r="D17" s="1">
        <v>17</v>
      </c>
      <c r="E17" s="1">
        <v>0</v>
      </c>
      <c r="F17" s="1">
        <v>3</v>
      </c>
      <c r="G17" s="1">
        <v>1</v>
      </c>
      <c r="H17" s="1">
        <v>2</v>
      </c>
      <c r="I17" s="1">
        <v>1</v>
      </c>
      <c r="J17" s="1">
        <v>0</v>
      </c>
      <c r="K17" s="1">
        <v>1</v>
      </c>
      <c r="L17" s="1">
        <v>0</v>
      </c>
      <c r="M17" s="1">
        <v>1</v>
      </c>
      <c r="N17" s="1">
        <v>0</v>
      </c>
      <c r="O17" s="1">
        <v>0</v>
      </c>
      <c r="P17" s="1">
        <v>0</v>
      </c>
      <c r="Q17" s="1">
        <v>1</v>
      </c>
      <c r="R17" s="1">
        <v>4</v>
      </c>
      <c r="S17" s="1">
        <v>1</v>
      </c>
      <c r="T17" s="1">
        <v>3</v>
      </c>
      <c r="U17" s="1">
        <v>3</v>
      </c>
      <c r="V17" s="1">
        <v>6</v>
      </c>
      <c r="W17" s="1">
        <v>2</v>
      </c>
      <c r="X17" s="1">
        <v>1</v>
      </c>
      <c r="Y17" s="1">
        <v>4</v>
      </c>
      <c r="Z17" s="1">
        <v>1</v>
      </c>
      <c r="AA17" s="1">
        <v>2</v>
      </c>
      <c r="AB17" s="1">
        <v>3</v>
      </c>
      <c r="AC17" s="1">
        <v>16</v>
      </c>
      <c r="AD17" s="1">
        <v>5</v>
      </c>
      <c r="AE17" s="1">
        <v>13</v>
      </c>
      <c r="AF17" s="1">
        <v>3</v>
      </c>
      <c r="AG17" s="1">
        <v>0</v>
      </c>
      <c r="AH17" s="1">
        <v>0</v>
      </c>
      <c r="AI17" s="1">
        <v>0</v>
      </c>
      <c r="AJ17" s="1">
        <v>0</v>
      </c>
      <c r="AK17" s="1">
        <v>3</v>
      </c>
      <c r="AL17" s="1">
        <v>15</v>
      </c>
      <c r="AM17" s="1">
        <v>1</v>
      </c>
      <c r="AN17" s="1">
        <v>1</v>
      </c>
      <c r="AO17" s="1">
        <v>0</v>
      </c>
      <c r="AP17" s="1">
        <v>9</v>
      </c>
      <c r="AQ17" s="1">
        <v>2</v>
      </c>
      <c r="AR17" s="1">
        <v>0</v>
      </c>
      <c r="AS17" s="1">
        <v>4</v>
      </c>
      <c r="AT17" s="1">
        <v>1</v>
      </c>
      <c r="AU17" s="1">
        <v>1</v>
      </c>
      <c r="AV17" s="1">
        <v>1</v>
      </c>
      <c r="AW17" s="1">
        <v>1</v>
      </c>
      <c r="AX17" s="1">
        <v>0</v>
      </c>
      <c r="AY17" s="1">
        <v>10</v>
      </c>
      <c r="AZ17" s="1">
        <v>0</v>
      </c>
      <c r="BA17" s="1">
        <v>6</v>
      </c>
      <c r="BB17" s="1">
        <v>4</v>
      </c>
      <c r="BC17" s="1">
        <v>1</v>
      </c>
      <c r="BD17" s="1">
        <v>1</v>
      </c>
      <c r="BE17" s="1">
        <v>4</v>
      </c>
      <c r="BF17" s="1">
        <v>1</v>
      </c>
      <c r="BG17" s="1">
        <v>1</v>
      </c>
      <c r="BH17" s="1">
        <v>1</v>
      </c>
      <c r="BI17" s="1">
        <v>1</v>
      </c>
      <c r="BJ17" s="1">
        <v>7</v>
      </c>
      <c r="BK17" s="1">
        <v>6</v>
      </c>
      <c r="BL17" s="1">
        <v>1</v>
      </c>
      <c r="BM17" s="1">
        <v>3</v>
      </c>
      <c r="BN17" s="1">
        <v>8</v>
      </c>
      <c r="BO17" s="1">
        <v>6</v>
      </c>
      <c r="BP17" s="1">
        <v>2</v>
      </c>
      <c r="BQ17" s="1">
        <v>1</v>
      </c>
      <c r="BR17" s="1">
        <v>0</v>
      </c>
      <c r="BS17" s="1">
        <v>0</v>
      </c>
      <c r="BT17" s="1">
        <v>1</v>
      </c>
      <c r="BU17" s="1">
        <v>4</v>
      </c>
      <c r="BV17" s="1">
        <v>2</v>
      </c>
      <c r="BW17" s="1">
        <v>2</v>
      </c>
      <c r="BX17" s="1">
        <v>2</v>
      </c>
      <c r="BY17" s="1">
        <v>1</v>
      </c>
      <c r="BZ17" s="1">
        <v>2</v>
      </c>
      <c r="CA17" s="1">
        <v>0</v>
      </c>
      <c r="CB17" s="1">
        <v>1</v>
      </c>
      <c r="CC17" s="1">
        <v>1</v>
      </c>
      <c r="CD17" s="1">
        <v>2</v>
      </c>
      <c r="CE17" s="1">
        <v>1</v>
      </c>
      <c r="CF17" s="1">
        <v>2</v>
      </c>
      <c r="CG17" s="1">
        <v>1</v>
      </c>
      <c r="CH17" s="1">
        <v>0</v>
      </c>
      <c r="CI17" s="1">
        <v>3</v>
      </c>
      <c r="CJ17" s="1">
        <v>0</v>
      </c>
      <c r="CK17" s="1">
        <v>0</v>
      </c>
      <c r="CL17" s="1">
        <v>0</v>
      </c>
      <c r="CM17" s="1">
        <v>0</v>
      </c>
      <c r="CN17" s="1">
        <v>1</v>
      </c>
      <c r="CO17" s="1">
        <v>1</v>
      </c>
      <c r="CP17" s="1">
        <f t="shared" si="0"/>
        <v>231</v>
      </c>
    </row>
    <row r="18" spans="1:94" ht="16.5" thickBot="1" x14ac:dyDescent="0.3">
      <c r="A18" s="11" t="s">
        <v>194</v>
      </c>
      <c r="B18" s="1">
        <v>3</v>
      </c>
      <c r="C18" s="1">
        <v>4</v>
      </c>
      <c r="D18" s="1">
        <v>20</v>
      </c>
      <c r="E18" s="1">
        <v>0</v>
      </c>
      <c r="F18" s="1">
        <v>3</v>
      </c>
      <c r="G18" s="1">
        <v>1</v>
      </c>
      <c r="H18" s="1">
        <v>2</v>
      </c>
      <c r="I18" s="1">
        <v>1</v>
      </c>
      <c r="J18" s="1">
        <v>0</v>
      </c>
      <c r="K18" s="1">
        <v>1</v>
      </c>
      <c r="L18" s="1">
        <v>1</v>
      </c>
      <c r="M18" s="1">
        <v>2</v>
      </c>
      <c r="N18" s="1">
        <v>0</v>
      </c>
      <c r="O18" s="1">
        <v>0</v>
      </c>
      <c r="P18" s="1">
        <v>0</v>
      </c>
      <c r="Q18" s="1">
        <v>1</v>
      </c>
      <c r="R18" s="1">
        <v>2</v>
      </c>
      <c r="S18" s="1">
        <v>2</v>
      </c>
      <c r="T18" s="1">
        <v>3</v>
      </c>
      <c r="U18" s="1">
        <v>4</v>
      </c>
      <c r="V18" s="1">
        <v>7</v>
      </c>
      <c r="W18" s="1">
        <v>1</v>
      </c>
      <c r="X18" s="1">
        <v>1</v>
      </c>
      <c r="Y18" s="1">
        <v>5</v>
      </c>
      <c r="Z18" s="1">
        <v>1</v>
      </c>
      <c r="AA18" s="1">
        <v>3</v>
      </c>
      <c r="AB18" s="1">
        <v>3</v>
      </c>
      <c r="AC18" s="1">
        <v>15</v>
      </c>
      <c r="AD18" s="1">
        <v>5</v>
      </c>
      <c r="AE18" s="1">
        <v>18</v>
      </c>
      <c r="AF18" s="1">
        <v>4</v>
      </c>
      <c r="AG18" s="1">
        <v>0</v>
      </c>
      <c r="AH18" s="1">
        <v>0</v>
      </c>
      <c r="AI18" s="1">
        <v>0</v>
      </c>
      <c r="AJ18" s="1">
        <v>1</v>
      </c>
      <c r="AK18" s="1">
        <v>4</v>
      </c>
      <c r="AL18" s="1">
        <v>21</v>
      </c>
      <c r="AM18" s="1">
        <v>1</v>
      </c>
      <c r="AN18" s="1">
        <v>1</v>
      </c>
      <c r="AO18" s="1">
        <v>0</v>
      </c>
      <c r="AP18" s="1">
        <v>8</v>
      </c>
      <c r="AQ18" s="1">
        <v>2</v>
      </c>
      <c r="AR18" s="1">
        <v>0</v>
      </c>
      <c r="AS18" s="1">
        <v>4</v>
      </c>
      <c r="AT18" s="1">
        <v>2</v>
      </c>
      <c r="AU18" s="1">
        <v>1</v>
      </c>
      <c r="AV18" s="1">
        <v>1</v>
      </c>
      <c r="AW18" s="1">
        <v>0</v>
      </c>
      <c r="AX18" s="1">
        <v>1</v>
      </c>
      <c r="AY18" s="1">
        <v>13</v>
      </c>
      <c r="AZ18" s="1">
        <v>0</v>
      </c>
      <c r="BA18" s="1">
        <v>5</v>
      </c>
      <c r="BB18" s="1">
        <v>4</v>
      </c>
      <c r="BC18" s="1">
        <v>1</v>
      </c>
      <c r="BD18" s="1">
        <v>1</v>
      </c>
      <c r="BE18" s="1">
        <v>5</v>
      </c>
      <c r="BF18" s="1">
        <v>1</v>
      </c>
      <c r="BG18" s="1">
        <v>1</v>
      </c>
      <c r="BH18" s="1">
        <v>1</v>
      </c>
      <c r="BI18" s="1">
        <v>1</v>
      </c>
      <c r="BJ18" s="1">
        <v>14</v>
      </c>
      <c r="BK18" s="1">
        <v>5</v>
      </c>
      <c r="BL18" s="1">
        <v>1</v>
      </c>
      <c r="BM18" s="1">
        <v>2</v>
      </c>
      <c r="BN18" s="1">
        <v>9</v>
      </c>
      <c r="BO18" s="1">
        <v>6</v>
      </c>
      <c r="BP18" s="1">
        <v>3</v>
      </c>
      <c r="BQ18" s="1">
        <v>1</v>
      </c>
      <c r="BR18" s="1">
        <v>0</v>
      </c>
      <c r="BS18" s="1">
        <v>1</v>
      </c>
      <c r="BT18" s="1">
        <v>0</v>
      </c>
      <c r="BU18" s="1">
        <v>4</v>
      </c>
      <c r="BV18" s="1">
        <v>2</v>
      </c>
      <c r="BW18" s="1">
        <v>3</v>
      </c>
      <c r="BX18" s="1">
        <v>2</v>
      </c>
      <c r="BY18" s="1">
        <v>3</v>
      </c>
      <c r="BZ18" s="1">
        <v>2</v>
      </c>
      <c r="CA18" s="1">
        <v>0</v>
      </c>
      <c r="CB18" s="1">
        <v>1</v>
      </c>
      <c r="CC18" s="1">
        <v>0</v>
      </c>
      <c r="CD18" s="1">
        <v>2</v>
      </c>
      <c r="CE18" s="1">
        <v>1</v>
      </c>
      <c r="CF18" s="1">
        <v>2</v>
      </c>
      <c r="CG18" s="1">
        <v>1</v>
      </c>
      <c r="CH18" s="1">
        <v>0</v>
      </c>
      <c r="CI18" s="1">
        <v>3</v>
      </c>
      <c r="CJ18" s="1">
        <v>0</v>
      </c>
      <c r="CK18" s="1">
        <v>0</v>
      </c>
      <c r="CL18" s="1">
        <v>1</v>
      </c>
      <c r="CM18" s="1">
        <v>0</v>
      </c>
      <c r="CN18" s="1">
        <v>1</v>
      </c>
      <c r="CO18" s="1">
        <v>1</v>
      </c>
      <c r="CP18" s="1">
        <f t="shared" si="0"/>
        <v>264</v>
      </c>
    </row>
    <row r="19" spans="1:94" ht="16.5" thickBot="1" x14ac:dyDescent="0.3">
      <c r="A19" s="14" t="s">
        <v>195</v>
      </c>
      <c r="B19" s="7">
        <v>5</v>
      </c>
      <c r="C19" s="7">
        <v>6</v>
      </c>
      <c r="D19" s="7">
        <v>19</v>
      </c>
      <c r="E19" s="7">
        <v>1</v>
      </c>
      <c r="F19" s="7">
        <v>4</v>
      </c>
      <c r="G19" s="7">
        <v>2</v>
      </c>
      <c r="H19" s="7">
        <v>2</v>
      </c>
      <c r="I19" s="7">
        <v>1</v>
      </c>
      <c r="J19" s="7">
        <v>1</v>
      </c>
      <c r="K19" s="7">
        <v>1</v>
      </c>
      <c r="L19" s="7">
        <v>1</v>
      </c>
      <c r="M19" s="7">
        <v>0</v>
      </c>
      <c r="N19" s="7">
        <v>1</v>
      </c>
      <c r="O19" s="7">
        <v>0</v>
      </c>
      <c r="P19" s="7">
        <v>0</v>
      </c>
      <c r="Q19" s="7">
        <v>1</v>
      </c>
      <c r="R19" s="7">
        <v>4</v>
      </c>
      <c r="S19" s="7">
        <v>4</v>
      </c>
      <c r="T19" s="7">
        <v>4</v>
      </c>
      <c r="U19" s="7">
        <v>4</v>
      </c>
      <c r="V19" s="7">
        <v>5</v>
      </c>
      <c r="W19" s="7">
        <v>1</v>
      </c>
      <c r="X19" s="7">
        <v>1</v>
      </c>
      <c r="Y19" s="7">
        <v>3</v>
      </c>
      <c r="Z19" s="7">
        <v>1</v>
      </c>
      <c r="AA19" s="7">
        <v>5</v>
      </c>
      <c r="AB19" s="7">
        <v>5</v>
      </c>
      <c r="AC19" s="7">
        <v>14</v>
      </c>
      <c r="AD19" s="7">
        <v>5</v>
      </c>
      <c r="AE19" s="7">
        <v>18</v>
      </c>
      <c r="AF19" s="7">
        <v>2</v>
      </c>
      <c r="AG19" s="7">
        <v>1</v>
      </c>
      <c r="AH19" s="7">
        <v>0</v>
      </c>
      <c r="AI19" s="7">
        <v>3</v>
      </c>
      <c r="AJ19" s="7">
        <v>0</v>
      </c>
      <c r="AK19" s="7">
        <v>5</v>
      </c>
      <c r="AL19" s="7">
        <v>14</v>
      </c>
      <c r="AM19" s="7">
        <v>0</v>
      </c>
      <c r="AN19" s="7">
        <v>1</v>
      </c>
      <c r="AO19" s="7">
        <v>0</v>
      </c>
      <c r="AP19" s="7">
        <v>7</v>
      </c>
      <c r="AQ19" s="7">
        <v>4</v>
      </c>
      <c r="AR19" s="7">
        <v>1</v>
      </c>
      <c r="AS19" s="7">
        <v>5</v>
      </c>
      <c r="AT19" s="7">
        <v>3</v>
      </c>
      <c r="AU19" s="7">
        <v>1</v>
      </c>
      <c r="AV19" s="7">
        <v>1</v>
      </c>
      <c r="AW19" s="7">
        <v>1</v>
      </c>
      <c r="AX19" s="7">
        <v>0</v>
      </c>
      <c r="AY19" s="7">
        <v>18</v>
      </c>
      <c r="AZ19" s="7">
        <v>1</v>
      </c>
      <c r="BA19" s="7">
        <v>5</v>
      </c>
      <c r="BB19" s="7">
        <v>2</v>
      </c>
      <c r="BC19" s="7">
        <v>1</v>
      </c>
      <c r="BD19" s="7">
        <v>1</v>
      </c>
      <c r="BE19" s="7">
        <v>7</v>
      </c>
      <c r="BF19" s="7">
        <v>2</v>
      </c>
      <c r="BG19" s="7">
        <v>1</v>
      </c>
      <c r="BH19" s="7">
        <v>1</v>
      </c>
      <c r="BI19" s="7">
        <v>1</v>
      </c>
      <c r="BJ19" s="7">
        <v>8</v>
      </c>
      <c r="BK19" s="7">
        <v>7</v>
      </c>
      <c r="BL19" s="7">
        <v>2</v>
      </c>
      <c r="BM19" s="7">
        <v>4</v>
      </c>
      <c r="BN19" s="7">
        <v>8</v>
      </c>
      <c r="BO19" s="7">
        <v>5</v>
      </c>
      <c r="BP19" s="7">
        <v>0</v>
      </c>
      <c r="BQ19" s="7">
        <v>1</v>
      </c>
      <c r="BR19" s="7">
        <v>0</v>
      </c>
      <c r="BS19" s="7">
        <v>2</v>
      </c>
      <c r="BT19" s="7">
        <v>1</v>
      </c>
      <c r="BU19" s="7">
        <v>4</v>
      </c>
      <c r="BV19" s="7">
        <v>3</v>
      </c>
      <c r="BW19" s="7">
        <v>2</v>
      </c>
      <c r="BX19" s="7">
        <v>3</v>
      </c>
      <c r="BY19" s="7">
        <v>0</v>
      </c>
      <c r="BZ19" s="7">
        <v>1</v>
      </c>
      <c r="CA19" s="7">
        <v>1</v>
      </c>
      <c r="CB19" s="7">
        <v>1</v>
      </c>
      <c r="CC19" s="7">
        <v>1</v>
      </c>
      <c r="CD19" s="7">
        <v>2</v>
      </c>
      <c r="CE19" s="7">
        <v>2</v>
      </c>
      <c r="CF19" s="7">
        <v>2</v>
      </c>
      <c r="CG19" s="7">
        <v>1</v>
      </c>
      <c r="CH19" s="7">
        <v>0</v>
      </c>
      <c r="CI19" s="7">
        <v>0</v>
      </c>
      <c r="CJ19" s="7">
        <v>0</v>
      </c>
      <c r="CK19" s="7">
        <v>0</v>
      </c>
      <c r="CL19" s="7">
        <v>0</v>
      </c>
      <c r="CM19" s="7">
        <v>0</v>
      </c>
      <c r="CN19" s="7">
        <v>0</v>
      </c>
      <c r="CO19" s="7">
        <v>0</v>
      </c>
      <c r="CP19" s="7">
        <f t="shared" si="0"/>
        <v>269</v>
      </c>
    </row>
    <row r="20" spans="1:94" ht="16.5" thickBot="1" x14ac:dyDescent="0.3">
      <c r="A20" s="14" t="s">
        <v>198</v>
      </c>
      <c r="B20" s="7">
        <v>4</v>
      </c>
      <c r="C20" s="7">
        <v>3</v>
      </c>
      <c r="D20" s="7">
        <v>12</v>
      </c>
      <c r="E20" s="7">
        <v>0</v>
      </c>
      <c r="F20" s="7">
        <v>3</v>
      </c>
      <c r="G20" s="7">
        <v>2</v>
      </c>
      <c r="H20" s="7">
        <v>2</v>
      </c>
      <c r="I20" s="7">
        <v>1</v>
      </c>
      <c r="J20" s="7">
        <v>0</v>
      </c>
      <c r="K20" s="7">
        <v>0</v>
      </c>
      <c r="L20" s="7">
        <v>1</v>
      </c>
      <c r="M20" s="7">
        <v>0</v>
      </c>
      <c r="N20" s="7">
        <v>0</v>
      </c>
      <c r="O20" s="7">
        <v>0</v>
      </c>
      <c r="P20" s="7">
        <v>0</v>
      </c>
      <c r="Q20" s="7">
        <v>2</v>
      </c>
      <c r="R20" s="7">
        <v>4</v>
      </c>
      <c r="S20" s="7">
        <v>2</v>
      </c>
      <c r="T20" s="7">
        <v>3</v>
      </c>
      <c r="U20" s="7">
        <v>3</v>
      </c>
      <c r="V20" s="7">
        <v>6</v>
      </c>
      <c r="W20" s="7">
        <v>1</v>
      </c>
      <c r="X20" s="7">
        <v>1</v>
      </c>
      <c r="Y20" s="7">
        <v>3</v>
      </c>
      <c r="Z20" s="7">
        <v>1</v>
      </c>
      <c r="AA20" s="7">
        <v>5</v>
      </c>
      <c r="AB20" s="7">
        <v>6</v>
      </c>
      <c r="AC20" s="7">
        <v>13</v>
      </c>
      <c r="AD20" s="7">
        <v>5</v>
      </c>
      <c r="AE20" s="7">
        <v>14</v>
      </c>
      <c r="AF20" s="7">
        <v>2</v>
      </c>
      <c r="AG20" s="7">
        <v>0</v>
      </c>
      <c r="AH20" s="7">
        <v>0</v>
      </c>
      <c r="AI20" s="7">
        <v>3</v>
      </c>
      <c r="AJ20" s="7">
        <v>0</v>
      </c>
      <c r="AK20" s="7">
        <v>3</v>
      </c>
      <c r="AL20" s="7">
        <v>3</v>
      </c>
      <c r="AM20" s="7">
        <v>0</v>
      </c>
      <c r="AN20" s="7">
        <v>1</v>
      </c>
      <c r="AO20" s="7">
        <v>1</v>
      </c>
      <c r="AP20" s="7">
        <v>5</v>
      </c>
      <c r="AQ20" s="7">
        <v>1</v>
      </c>
      <c r="AR20" s="7">
        <v>0</v>
      </c>
      <c r="AS20" s="7">
        <v>3</v>
      </c>
      <c r="AT20" s="7">
        <v>3</v>
      </c>
      <c r="AU20" s="7">
        <v>1</v>
      </c>
      <c r="AV20" s="7">
        <v>1</v>
      </c>
      <c r="AW20" s="7">
        <v>1</v>
      </c>
      <c r="AX20" s="7">
        <v>0</v>
      </c>
      <c r="AY20" s="7">
        <v>13</v>
      </c>
      <c r="AZ20" s="7">
        <v>0</v>
      </c>
      <c r="BA20" s="7">
        <v>5</v>
      </c>
      <c r="BB20" s="7">
        <v>3</v>
      </c>
      <c r="BC20" s="7">
        <v>0</v>
      </c>
      <c r="BD20" s="7">
        <v>1</v>
      </c>
      <c r="BE20" s="7">
        <v>5</v>
      </c>
      <c r="BF20" s="7">
        <v>2</v>
      </c>
      <c r="BG20" s="7">
        <v>1</v>
      </c>
      <c r="BH20" s="7">
        <v>1</v>
      </c>
      <c r="BI20" s="7">
        <v>1</v>
      </c>
      <c r="BJ20" s="7">
        <v>3</v>
      </c>
      <c r="BK20" s="7">
        <v>6</v>
      </c>
      <c r="BL20" s="7">
        <v>1</v>
      </c>
      <c r="BM20" s="7">
        <v>4</v>
      </c>
      <c r="BN20" s="7">
        <v>8</v>
      </c>
      <c r="BO20" s="7">
        <v>0</v>
      </c>
      <c r="BP20" s="7">
        <v>0</v>
      </c>
      <c r="BQ20" s="7">
        <v>1</v>
      </c>
      <c r="BR20" s="7">
        <v>0</v>
      </c>
      <c r="BS20" s="7">
        <v>0</v>
      </c>
      <c r="BT20" s="7">
        <v>1</v>
      </c>
      <c r="BU20" s="7">
        <v>4</v>
      </c>
      <c r="BV20" s="7">
        <v>1</v>
      </c>
      <c r="BW20" s="7">
        <v>1</v>
      </c>
      <c r="BX20" s="7">
        <v>3</v>
      </c>
      <c r="BY20" s="7">
        <v>0</v>
      </c>
      <c r="BZ20" s="7">
        <v>1</v>
      </c>
      <c r="CA20" s="7">
        <v>1</v>
      </c>
      <c r="CB20" s="7">
        <v>1</v>
      </c>
      <c r="CC20" s="7">
        <v>1</v>
      </c>
      <c r="CD20" s="7">
        <v>1</v>
      </c>
      <c r="CE20" s="7">
        <v>1</v>
      </c>
      <c r="CF20" s="7">
        <v>2</v>
      </c>
      <c r="CG20" s="7">
        <v>1</v>
      </c>
      <c r="CH20" s="7">
        <v>2</v>
      </c>
      <c r="CI20" s="7">
        <v>2</v>
      </c>
      <c r="CJ20" s="7">
        <v>0</v>
      </c>
      <c r="CK20" s="7">
        <v>0</v>
      </c>
      <c r="CL20" s="7">
        <v>0</v>
      </c>
      <c r="CM20" s="7">
        <v>0</v>
      </c>
      <c r="CN20" s="7">
        <v>0</v>
      </c>
      <c r="CO20" s="7">
        <v>0</v>
      </c>
      <c r="CP20" s="7">
        <f t="shared" si="0"/>
        <v>203</v>
      </c>
    </row>
    <row r="21" spans="1:94" x14ac:dyDescent="0.25">
      <c r="A21" s="11" t="s">
        <v>196</v>
      </c>
      <c r="B21" s="1">
        <v>4</v>
      </c>
      <c r="C21" s="1">
        <v>8</v>
      </c>
      <c r="D21" s="1">
        <v>22</v>
      </c>
      <c r="E21" s="1">
        <v>1</v>
      </c>
      <c r="F21" s="1">
        <v>2</v>
      </c>
      <c r="G21" s="1">
        <v>2</v>
      </c>
      <c r="H21" s="1">
        <v>2</v>
      </c>
      <c r="I21" s="1">
        <v>1</v>
      </c>
      <c r="J21" s="1">
        <v>1</v>
      </c>
      <c r="K21" s="1">
        <v>1</v>
      </c>
      <c r="L21" s="1">
        <v>0</v>
      </c>
      <c r="M21" s="1">
        <v>1</v>
      </c>
      <c r="N21" s="1">
        <v>0</v>
      </c>
      <c r="O21" s="1">
        <v>0</v>
      </c>
      <c r="P21" s="1">
        <v>0</v>
      </c>
      <c r="Q21" s="1">
        <v>1</v>
      </c>
      <c r="R21" s="1">
        <v>2</v>
      </c>
      <c r="S21" s="1">
        <v>1</v>
      </c>
      <c r="T21" s="1">
        <v>1</v>
      </c>
      <c r="U21" s="1">
        <v>1</v>
      </c>
      <c r="V21" s="1">
        <v>3</v>
      </c>
      <c r="W21" s="1">
        <v>1</v>
      </c>
      <c r="X21" s="1">
        <v>1</v>
      </c>
      <c r="Y21" s="1">
        <v>1</v>
      </c>
      <c r="Z21" s="1">
        <v>1</v>
      </c>
      <c r="AA21" s="1">
        <v>2</v>
      </c>
      <c r="AB21" s="1">
        <v>1</v>
      </c>
      <c r="AC21" s="1">
        <v>12</v>
      </c>
      <c r="AD21" s="1">
        <v>5</v>
      </c>
      <c r="AE21" s="1">
        <v>17</v>
      </c>
      <c r="AF21" s="1">
        <v>2</v>
      </c>
      <c r="AG21" s="1">
        <v>0</v>
      </c>
      <c r="AH21" s="1">
        <v>0</v>
      </c>
      <c r="AI21" s="1">
        <v>0</v>
      </c>
      <c r="AJ21" s="1">
        <v>0</v>
      </c>
      <c r="AK21" s="1">
        <v>1</v>
      </c>
      <c r="AL21" s="1">
        <v>7</v>
      </c>
      <c r="AM21" s="1">
        <v>0</v>
      </c>
      <c r="AN21" s="1">
        <v>0</v>
      </c>
      <c r="AO21" s="1">
        <v>0</v>
      </c>
      <c r="AP21" s="1">
        <v>9</v>
      </c>
      <c r="AQ21" s="1">
        <v>1</v>
      </c>
      <c r="AR21" s="1">
        <v>1</v>
      </c>
      <c r="AS21" s="1">
        <v>2</v>
      </c>
      <c r="AT21" s="1">
        <v>4</v>
      </c>
      <c r="AU21" s="1">
        <v>1</v>
      </c>
      <c r="AV21" s="1">
        <v>1</v>
      </c>
      <c r="AW21" s="1">
        <v>0</v>
      </c>
      <c r="AX21" s="1">
        <v>0</v>
      </c>
      <c r="AY21" s="1">
        <v>15</v>
      </c>
      <c r="AZ21" s="1">
        <v>1</v>
      </c>
      <c r="BA21" s="1">
        <v>6</v>
      </c>
      <c r="BB21" s="1">
        <v>2</v>
      </c>
      <c r="BC21" s="1">
        <v>1</v>
      </c>
      <c r="BD21" s="1">
        <v>1</v>
      </c>
      <c r="BE21" s="1">
        <v>3</v>
      </c>
      <c r="BF21" s="1">
        <v>1</v>
      </c>
      <c r="BG21" s="1">
        <v>1</v>
      </c>
      <c r="BH21" s="1">
        <v>1</v>
      </c>
      <c r="BI21" s="1">
        <v>1</v>
      </c>
      <c r="BJ21" s="1">
        <v>3</v>
      </c>
      <c r="BK21" s="1">
        <v>5</v>
      </c>
      <c r="BL21" s="1">
        <v>1</v>
      </c>
      <c r="BM21" s="1">
        <v>2</v>
      </c>
      <c r="BN21" s="1">
        <v>4</v>
      </c>
      <c r="BO21" s="1">
        <v>6</v>
      </c>
      <c r="BP21" s="1">
        <v>1</v>
      </c>
      <c r="BQ21" s="1">
        <v>1</v>
      </c>
      <c r="BR21" s="1">
        <v>0</v>
      </c>
      <c r="BS21" s="1">
        <v>1</v>
      </c>
      <c r="BT21" s="1">
        <v>0</v>
      </c>
      <c r="BU21" s="1">
        <v>5</v>
      </c>
      <c r="BV21" s="1">
        <v>2</v>
      </c>
      <c r="BW21" s="1">
        <v>2</v>
      </c>
      <c r="BX21" s="1">
        <v>3</v>
      </c>
      <c r="BY21" s="1">
        <v>2</v>
      </c>
      <c r="BZ21" s="1">
        <v>2</v>
      </c>
      <c r="CA21" s="1">
        <v>1</v>
      </c>
      <c r="CB21" s="1">
        <v>1</v>
      </c>
      <c r="CC21" s="1">
        <v>1</v>
      </c>
      <c r="CD21" s="1">
        <v>1</v>
      </c>
      <c r="CE21" s="1">
        <v>1</v>
      </c>
      <c r="CF21" s="1">
        <v>2</v>
      </c>
      <c r="CG21" s="1">
        <v>1</v>
      </c>
      <c r="CH21" s="1">
        <v>0</v>
      </c>
      <c r="CI21" s="1">
        <v>3</v>
      </c>
      <c r="CJ21" s="1">
        <v>0</v>
      </c>
      <c r="CK21" s="1">
        <v>0</v>
      </c>
      <c r="CL21" s="1">
        <v>0</v>
      </c>
      <c r="CM21" s="1">
        <v>0</v>
      </c>
      <c r="CN21" s="1">
        <v>1</v>
      </c>
      <c r="CO21" s="1">
        <v>0</v>
      </c>
      <c r="CP21" s="1">
        <f t="shared" si="0"/>
        <v>209</v>
      </c>
    </row>
    <row r="22" spans="1:94" x14ac:dyDescent="0.25">
      <c r="A22" s="11" t="s">
        <v>199</v>
      </c>
      <c r="B22" s="1">
        <v>5</v>
      </c>
      <c r="C22" s="1">
        <v>13</v>
      </c>
      <c r="D22" s="1">
        <v>28</v>
      </c>
      <c r="E22" s="1">
        <v>1</v>
      </c>
      <c r="F22" s="1">
        <v>1</v>
      </c>
      <c r="G22" s="1">
        <v>4</v>
      </c>
      <c r="H22" s="1">
        <v>2</v>
      </c>
      <c r="I22" s="1">
        <v>1</v>
      </c>
      <c r="J22" s="1">
        <v>2</v>
      </c>
      <c r="K22" s="1">
        <v>1</v>
      </c>
      <c r="L22" s="1">
        <v>0</v>
      </c>
      <c r="M22" s="1">
        <v>2</v>
      </c>
      <c r="N22" s="1">
        <v>0</v>
      </c>
      <c r="O22" s="1">
        <v>0</v>
      </c>
      <c r="P22" s="1">
        <v>0</v>
      </c>
      <c r="Q22" s="1">
        <v>1</v>
      </c>
      <c r="R22" s="1">
        <v>3</v>
      </c>
      <c r="S22" s="1">
        <v>4</v>
      </c>
      <c r="T22" s="1">
        <v>3</v>
      </c>
      <c r="U22" s="1">
        <v>3</v>
      </c>
      <c r="V22" s="1">
        <v>6</v>
      </c>
      <c r="W22" s="1">
        <v>2</v>
      </c>
      <c r="X22" s="1">
        <v>1</v>
      </c>
      <c r="Y22" s="1">
        <v>3</v>
      </c>
      <c r="Z22" s="1">
        <v>1</v>
      </c>
      <c r="AA22" s="1">
        <v>5</v>
      </c>
      <c r="AB22" s="1">
        <v>2</v>
      </c>
      <c r="AC22" s="1">
        <v>14</v>
      </c>
      <c r="AD22" s="1">
        <v>5</v>
      </c>
      <c r="AE22" s="1">
        <v>19</v>
      </c>
      <c r="AF22" s="1">
        <v>3</v>
      </c>
      <c r="AG22" s="1">
        <v>1</v>
      </c>
      <c r="AH22" s="1">
        <v>2</v>
      </c>
      <c r="AI22" s="1">
        <v>2</v>
      </c>
      <c r="AJ22" s="1">
        <v>1</v>
      </c>
      <c r="AK22" s="1">
        <v>6</v>
      </c>
      <c r="AL22" s="1">
        <v>13</v>
      </c>
      <c r="AM22" s="1">
        <v>0</v>
      </c>
      <c r="AN22" s="1">
        <v>0</v>
      </c>
      <c r="AO22" s="1">
        <v>1</v>
      </c>
      <c r="AP22" s="1">
        <v>11</v>
      </c>
      <c r="AQ22" s="1">
        <v>6</v>
      </c>
      <c r="AR22" s="1">
        <v>3</v>
      </c>
      <c r="AS22" s="1">
        <v>6</v>
      </c>
      <c r="AT22" s="1">
        <v>5</v>
      </c>
      <c r="AU22" s="1">
        <v>1</v>
      </c>
      <c r="AV22" s="1">
        <v>1</v>
      </c>
      <c r="AW22" s="1">
        <v>0</v>
      </c>
      <c r="AX22" s="1">
        <v>1</v>
      </c>
      <c r="AY22" s="1">
        <v>27</v>
      </c>
      <c r="AZ22" s="1">
        <v>1</v>
      </c>
      <c r="BA22" s="1">
        <v>6</v>
      </c>
      <c r="BB22" s="1">
        <v>2</v>
      </c>
      <c r="BC22" s="1">
        <v>3</v>
      </c>
      <c r="BD22" s="1">
        <v>1</v>
      </c>
      <c r="BE22" s="1">
        <v>3</v>
      </c>
      <c r="BF22" s="1">
        <v>2</v>
      </c>
      <c r="BG22" s="1">
        <v>1</v>
      </c>
      <c r="BH22" s="1">
        <v>1</v>
      </c>
      <c r="BI22" s="1">
        <v>1</v>
      </c>
      <c r="BJ22" s="1">
        <v>5</v>
      </c>
      <c r="BK22" s="1">
        <v>5</v>
      </c>
      <c r="BL22" s="1">
        <v>1</v>
      </c>
      <c r="BM22" s="1">
        <v>2</v>
      </c>
      <c r="BN22" s="1">
        <v>7</v>
      </c>
      <c r="BO22" s="1">
        <v>11</v>
      </c>
      <c r="BP22" s="1">
        <v>3</v>
      </c>
      <c r="BQ22" s="1">
        <v>1</v>
      </c>
      <c r="BR22" s="1">
        <v>1</v>
      </c>
      <c r="BS22" s="1">
        <v>4</v>
      </c>
      <c r="BT22" s="1">
        <v>0</v>
      </c>
      <c r="BU22" s="1">
        <v>5</v>
      </c>
      <c r="BV22" s="1">
        <v>4</v>
      </c>
      <c r="BW22" s="1">
        <v>4</v>
      </c>
      <c r="BX22" s="1">
        <v>4</v>
      </c>
      <c r="BY22" s="1">
        <v>0</v>
      </c>
      <c r="BZ22" s="1">
        <v>2</v>
      </c>
      <c r="CA22" s="1">
        <v>6</v>
      </c>
      <c r="CB22" s="1">
        <v>1</v>
      </c>
      <c r="CC22" s="1">
        <v>1</v>
      </c>
      <c r="CD22" s="1">
        <v>1</v>
      </c>
      <c r="CE22" s="1">
        <v>1</v>
      </c>
      <c r="CF22" s="1">
        <v>2</v>
      </c>
      <c r="CG22" s="1">
        <v>1</v>
      </c>
      <c r="CH22" s="1">
        <v>2</v>
      </c>
      <c r="CI22" s="1">
        <v>2</v>
      </c>
      <c r="CJ22" s="1">
        <v>0</v>
      </c>
      <c r="CK22" s="1">
        <v>0</v>
      </c>
      <c r="CL22" s="1">
        <v>2</v>
      </c>
      <c r="CM22" s="1">
        <v>0</v>
      </c>
      <c r="CN22" s="1">
        <v>1</v>
      </c>
      <c r="CO22" s="1">
        <v>0</v>
      </c>
      <c r="CP22" s="1">
        <f t="shared" si="0"/>
        <v>322</v>
      </c>
    </row>
    <row r="23" spans="1:94" ht="16.5" thickBot="1" x14ac:dyDescent="0.3">
      <c r="A23" s="12" t="s">
        <v>197</v>
      </c>
      <c r="B23" s="5">
        <v>4</v>
      </c>
      <c r="C23" s="5">
        <v>10</v>
      </c>
      <c r="D23" s="5">
        <v>21</v>
      </c>
      <c r="E23" s="5">
        <v>1</v>
      </c>
      <c r="F23" s="5">
        <v>2</v>
      </c>
      <c r="G23" s="5">
        <v>6</v>
      </c>
      <c r="H23" s="5">
        <v>2</v>
      </c>
      <c r="I23" s="5">
        <v>1</v>
      </c>
      <c r="J23" s="5">
        <v>1</v>
      </c>
      <c r="K23" s="5">
        <v>1</v>
      </c>
      <c r="L23" s="5">
        <v>0</v>
      </c>
      <c r="M23" s="5">
        <v>2</v>
      </c>
      <c r="N23" s="5">
        <v>0</v>
      </c>
      <c r="O23" s="5">
        <v>0</v>
      </c>
      <c r="P23" s="5">
        <v>0</v>
      </c>
      <c r="Q23" s="5">
        <v>2</v>
      </c>
      <c r="R23" s="5">
        <v>3</v>
      </c>
      <c r="S23" s="5">
        <v>3</v>
      </c>
      <c r="T23" s="5">
        <v>2</v>
      </c>
      <c r="U23" s="5">
        <v>1</v>
      </c>
      <c r="V23" s="5">
        <v>6</v>
      </c>
      <c r="W23" s="5">
        <v>1</v>
      </c>
      <c r="X23" s="5">
        <v>1</v>
      </c>
      <c r="Y23" s="5">
        <v>2</v>
      </c>
      <c r="Z23" s="5">
        <v>1</v>
      </c>
      <c r="AA23" s="5">
        <v>2</v>
      </c>
      <c r="AB23" s="5">
        <v>2</v>
      </c>
      <c r="AC23" s="5">
        <v>14</v>
      </c>
      <c r="AD23" s="5">
        <v>5</v>
      </c>
      <c r="AE23" s="5">
        <v>20</v>
      </c>
      <c r="AF23" s="5">
        <v>2</v>
      </c>
      <c r="AG23" s="5">
        <v>0</v>
      </c>
      <c r="AH23" s="5">
        <v>1</v>
      </c>
      <c r="AI23" s="5">
        <v>3</v>
      </c>
      <c r="AJ23" s="5">
        <v>3</v>
      </c>
      <c r="AK23" s="5">
        <v>4</v>
      </c>
      <c r="AL23" s="5">
        <v>11</v>
      </c>
      <c r="AM23" s="5">
        <v>0</v>
      </c>
      <c r="AN23" s="5">
        <v>0</v>
      </c>
      <c r="AO23" s="5">
        <v>0</v>
      </c>
      <c r="AP23" s="5">
        <v>10</v>
      </c>
      <c r="AQ23" s="5">
        <v>2</v>
      </c>
      <c r="AR23" s="5">
        <v>1</v>
      </c>
      <c r="AS23" s="5">
        <v>4</v>
      </c>
      <c r="AT23" s="5">
        <v>4</v>
      </c>
      <c r="AU23" s="5">
        <v>1</v>
      </c>
      <c r="AV23" s="5">
        <v>1</v>
      </c>
      <c r="AW23" s="5">
        <v>2</v>
      </c>
      <c r="AX23" s="5">
        <v>0</v>
      </c>
      <c r="AY23" s="5">
        <v>19</v>
      </c>
      <c r="AZ23" s="5">
        <v>1</v>
      </c>
      <c r="BA23" s="5">
        <v>7</v>
      </c>
      <c r="BB23" s="5">
        <v>2</v>
      </c>
      <c r="BC23" s="5">
        <v>1</v>
      </c>
      <c r="BD23" s="5">
        <v>1</v>
      </c>
      <c r="BE23" s="5">
        <v>6</v>
      </c>
      <c r="BF23" s="5">
        <v>2</v>
      </c>
      <c r="BG23" s="5">
        <v>1</v>
      </c>
      <c r="BH23" s="5">
        <v>1</v>
      </c>
      <c r="BI23" s="5">
        <v>1</v>
      </c>
      <c r="BJ23" s="5">
        <v>5</v>
      </c>
      <c r="BK23" s="5">
        <v>5</v>
      </c>
      <c r="BL23" s="5">
        <v>2</v>
      </c>
      <c r="BM23" s="5">
        <v>2</v>
      </c>
      <c r="BN23" s="5">
        <v>7</v>
      </c>
      <c r="BO23" s="5">
        <v>9</v>
      </c>
      <c r="BP23" s="5">
        <v>1</v>
      </c>
      <c r="BQ23" s="5">
        <v>1</v>
      </c>
      <c r="BR23" s="5">
        <v>0</v>
      </c>
      <c r="BS23" s="5">
        <v>3</v>
      </c>
      <c r="BT23" s="5">
        <v>0</v>
      </c>
      <c r="BU23" s="5">
        <v>5</v>
      </c>
      <c r="BV23" s="5">
        <v>2</v>
      </c>
      <c r="BW23" s="5">
        <v>3</v>
      </c>
      <c r="BX23" s="5">
        <v>4</v>
      </c>
      <c r="BY23" s="5">
        <v>0</v>
      </c>
      <c r="BZ23" s="5">
        <v>2</v>
      </c>
      <c r="CA23" s="5">
        <v>1</v>
      </c>
      <c r="CB23" s="5">
        <v>1</v>
      </c>
      <c r="CC23" s="5">
        <v>1</v>
      </c>
      <c r="CD23" s="5">
        <v>2</v>
      </c>
      <c r="CE23" s="5">
        <v>1</v>
      </c>
      <c r="CF23" s="5">
        <v>2</v>
      </c>
      <c r="CG23" s="5">
        <v>1</v>
      </c>
      <c r="CH23" s="5">
        <v>4</v>
      </c>
      <c r="CI23" s="5">
        <v>3</v>
      </c>
      <c r="CJ23" s="5">
        <v>0</v>
      </c>
      <c r="CK23" s="5">
        <v>0</v>
      </c>
      <c r="CL23" s="5">
        <v>0</v>
      </c>
      <c r="CM23" s="5">
        <v>0</v>
      </c>
      <c r="CN23" s="5">
        <v>1</v>
      </c>
      <c r="CO23" s="5">
        <v>0</v>
      </c>
      <c r="CP23" s="5">
        <f t="shared" si="0"/>
        <v>275</v>
      </c>
    </row>
    <row r="24" spans="1:94" x14ac:dyDescent="0.25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</row>
    <row r="25" spans="1:94" x14ac:dyDescent="0.25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</row>
    <row r="26" spans="1:94" x14ac:dyDescent="0.2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Roman,Normal"&amp;12&amp;A</oddHeader>
    <oddFooter>&amp;C&amp;"Times New Roman,Normal"&amp;12Page &amp;P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22"/>
  <sheetViews>
    <sheetView workbookViewId="0"/>
  </sheetViews>
  <sheetFormatPr defaultColWidth="11.42578125" defaultRowHeight="15.75" x14ac:dyDescent="0.25"/>
  <cols>
    <col min="1" max="1" width="29.85546875" style="1" customWidth="1"/>
    <col min="2" max="3" width="4.28515625" style="2" customWidth="1"/>
    <col min="4" max="4" width="3.140625" style="2" customWidth="1"/>
    <col min="5" max="5" width="4.28515625" style="2" customWidth="1"/>
    <col min="6" max="6" width="3.140625" style="2" customWidth="1"/>
    <col min="7" max="35" width="4.28515625" style="2" customWidth="1"/>
    <col min="36" max="16384" width="11.42578125" style="1"/>
  </cols>
  <sheetData>
    <row r="1" spans="1:36" x14ac:dyDescent="0.25">
      <c r="A1" s="1" t="s">
        <v>271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spans="1:36" x14ac:dyDescent="0.25">
      <c r="A2" s="1" t="s">
        <v>183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</row>
    <row r="3" spans="1:36" x14ac:dyDescent="0.25">
      <c r="B3" s="3" t="s">
        <v>184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</row>
    <row r="4" spans="1:36" s="3" customFormat="1" ht="16.5" thickBot="1" x14ac:dyDescent="0.3">
      <c r="A4" s="3" t="s">
        <v>179</v>
      </c>
      <c r="B4" s="4" t="s">
        <v>6</v>
      </c>
      <c r="C4" s="4" t="s">
        <v>7</v>
      </c>
      <c r="D4" s="4" t="s">
        <v>8</v>
      </c>
      <c r="E4" s="4" t="s">
        <v>90</v>
      </c>
      <c r="F4" s="4" t="s">
        <v>91</v>
      </c>
      <c r="G4" s="4" t="s">
        <v>92</v>
      </c>
      <c r="H4" s="4" t="s">
        <v>31</v>
      </c>
      <c r="I4" s="4" t="s">
        <v>33</v>
      </c>
      <c r="J4" s="4" t="s">
        <v>36</v>
      </c>
      <c r="K4" s="4" t="s">
        <v>93</v>
      </c>
      <c r="L4" s="4" t="s">
        <v>94</v>
      </c>
      <c r="M4" s="4" t="s">
        <v>38</v>
      </c>
      <c r="N4" s="4" t="s">
        <v>39</v>
      </c>
      <c r="O4" s="4" t="s">
        <v>46</v>
      </c>
      <c r="P4" s="4" t="s">
        <v>47</v>
      </c>
      <c r="Q4" s="4" t="s">
        <v>48</v>
      </c>
      <c r="R4" s="4" t="s">
        <v>95</v>
      </c>
      <c r="S4" s="4" t="s">
        <v>49</v>
      </c>
      <c r="T4" s="4" t="s">
        <v>53</v>
      </c>
      <c r="U4" s="4" t="s">
        <v>96</v>
      </c>
      <c r="V4" s="4" t="s">
        <v>97</v>
      </c>
      <c r="W4" s="4" t="s">
        <v>98</v>
      </c>
      <c r="X4" s="4" t="s">
        <v>99</v>
      </c>
      <c r="Y4" s="4" t="s">
        <v>100</v>
      </c>
      <c r="Z4" s="4" t="s">
        <v>101</v>
      </c>
      <c r="AA4" s="4" t="s">
        <v>102</v>
      </c>
      <c r="AB4" s="4" t="s">
        <v>62</v>
      </c>
      <c r="AC4" s="4" t="s">
        <v>103</v>
      </c>
      <c r="AD4" s="4" t="s">
        <v>104</v>
      </c>
      <c r="AE4" s="4" t="s">
        <v>66</v>
      </c>
      <c r="AF4" s="4" t="s">
        <v>70</v>
      </c>
      <c r="AG4" s="4" t="s">
        <v>73</v>
      </c>
      <c r="AH4" s="4" t="s">
        <v>105</v>
      </c>
      <c r="AI4" s="4" t="s">
        <v>106</v>
      </c>
      <c r="AJ4" s="3" t="s">
        <v>89</v>
      </c>
    </row>
    <row r="5" spans="1:36" x14ac:dyDescent="0.25">
      <c r="A5" s="13" t="s">
        <v>159</v>
      </c>
      <c r="B5" s="6">
        <v>8</v>
      </c>
      <c r="C5" s="6">
        <v>13</v>
      </c>
      <c r="D5" s="6">
        <v>1</v>
      </c>
      <c r="E5" s="6">
        <v>7</v>
      </c>
      <c r="F5" s="6">
        <v>3</v>
      </c>
      <c r="G5" s="6">
        <v>2</v>
      </c>
      <c r="H5" s="6">
        <v>3</v>
      </c>
      <c r="I5" s="6">
        <v>0</v>
      </c>
      <c r="J5" s="6">
        <v>6</v>
      </c>
      <c r="K5" s="6">
        <v>1</v>
      </c>
      <c r="L5" s="6">
        <v>4</v>
      </c>
      <c r="M5" s="6">
        <v>1</v>
      </c>
      <c r="N5" s="6">
        <v>3</v>
      </c>
      <c r="O5" s="6">
        <v>9</v>
      </c>
      <c r="P5" s="6">
        <v>11</v>
      </c>
      <c r="Q5" s="6">
        <v>1</v>
      </c>
      <c r="R5" s="6">
        <v>3</v>
      </c>
      <c r="S5" s="6">
        <v>1</v>
      </c>
      <c r="T5" s="6">
        <v>3</v>
      </c>
      <c r="U5" s="6">
        <v>1</v>
      </c>
      <c r="V5" s="6">
        <v>1</v>
      </c>
      <c r="W5" s="6">
        <v>1</v>
      </c>
      <c r="X5" s="6">
        <v>2</v>
      </c>
      <c r="Y5" s="6">
        <v>1</v>
      </c>
      <c r="Z5" s="6">
        <v>1</v>
      </c>
      <c r="AA5" s="6">
        <v>0</v>
      </c>
      <c r="AB5" s="6">
        <v>3</v>
      </c>
      <c r="AC5" s="6">
        <v>1</v>
      </c>
      <c r="AD5" s="6">
        <v>4</v>
      </c>
      <c r="AE5" s="6">
        <v>4</v>
      </c>
      <c r="AF5" s="6">
        <v>1</v>
      </c>
      <c r="AG5" s="6">
        <v>0</v>
      </c>
      <c r="AH5" s="6">
        <v>3</v>
      </c>
      <c r="AI5" s="6">
        <v>1</v>
      </c>
      <c r="AJ5" s="6">
        <f>SUM(B5:AI5)</f>
        <v>104</v>
      </c>
    </row>
    <row r="6" spans="1:36" x14ac:dyDescent="0.25">
      <c r="A6" s="11" t="s">
        <v>161</v>
      </c>
      <c r="B6" s="1">
        <v>10</v>
      </c>
      <c r="C6" s="1">
        <v>13</v>
      </c>
      <c r="D6" s="1">
        <v>1</v>
      </c>
      <c r="E6" s="1">
        <v>7</v>
      </c>
      <c r="F6" s="1">
        <v>3</v>
      </c>
      <c r="G6" s="1">
        <v>3</v>
      </c>
      <c r="H6" s="1">
        <v>3</v>
      </c>
      <c r="I6" s="1">
        <v>0</v>
      </c>
      <c r="J6" s="1">
        <v>6</v>
      </c>
      <c r="K6" s="1">
        <v>1</v>
      </c>
      <c r="L6" s="1">
        <v>4</v>
      </c>
      <c r="M6" s="1">
        <v>1</v>
      </c>
      <c r="N6" s="1">
        <v>3</v>
      </c>
      <c r="O6" s="1">
        <v>10</v>
      </c>
      <c r="P6" s="1">
        <v>10</v>
      </c>
      <c r="Q6" s="1">
        <v>1</v>
      </c>
      <c r="R6" s="1">
        <v>3</v>
      </c>
      <c r="S6" s="1">
        <v>1</v>
      </c>
      <c r="T6" s="1">
        <v>3</v>
      </c>
      <c r="U6" s="1">
        <v>1</v>
      </c>
      <c r="V6" s="1">
        <v>1</v>
      </c>
      <c r="W6" s="1">
        <v>1</v>
      </c>
      <c r="X6" s="1">
        <v>2</v>
      </c>
      <c r="Y6" s="1">
        <v>1</v>
      </c>
      <c r="Z6" s="1">
        <v>1</v>
      </c>
      <c r="AA6" s="1">
        <v>0</v>
      </c>
      <c r="AB6" s="1">
        <v>3</v>
      </c>
      <c r="AC6" s="1">
        <v>1</v>
      </c>
      <c r="AD6" s="1">
        <v>3</v>
      </c>
      <c r="AE6" s="1">
        <v>4</v>
      </c>
      <c r="AF6" s="1">
        <v>2</v>
      </c>
      <c r="AG6" s="1">
        <v>0</v>
      </c>
      <c r="AH6" s="1">
        <v>3</v>
      </c>
      <c r="AI6" s="1">
        <v>4</v>
      </c>
      <c r="AJ6" s="1">
        <f t="shared" ref="AJ6:AJ22" si="0">SUM(B6:AI6)</f>
        <v>110</v>
      </c>
    </row>
    <row r="7" spans="1:36" x14ac:dyDescent="0.25">
      <c r="A7" s="11" t="s">
        <v>163</v>
      </c>
      <c r="B7" s="1">
        <v>11</v>
      </c>
      <c r="C7" s="1">
        <v>16</v>
      </c>
      <c r="D7" s="1">
        <v>1</v>
      </c>
      <c r="E7" s="1">
        <v>6</v>
      </c>
      <c r="F7" s="1">
        <v>3</v>
      </c>
      <c r="G7" s="1">
        <v>3</v>
      </c>
      <c r="H7" s="1">
        <v>3</v>
      </c>
      <c r="I7" s="1">
        <v>0</v>
      </c>
      <c r="J7" s="1">
        <v>6</v>
      </c>
      <c r="K7" s="1">
        <v>1</v>
      </c>
      <c r="L7" s="1">
        <v>4</v>
      </c>
      <c r="M7" s="1">
        <v>1</v>
      </c>
      <c r="N7" s="1">
        <v>3</v>
      </c>
      <c r="O7" s="1">
        <v>10</v>
      </c>
      <c r="P7" s="1">
        <v>10</v>
      </c>
      <c r="Q7" s="1">
        <v>1</v>
      </c>
      <c r="R7" s="1">
        <v>3</v>
      </c>
      <c r="S7" s="1">
        <v>1</v>
      </c>
      <c r="T7" s="1">
        <v>3</v>
      </c>
      <c r="U7" s="1">
        <v>1</v>
      </c>
      <c r="V7" s="1">
        <v>1</v>
      </c>
      <c r="W7" s="1">
        <v>1</v>
      </c>
      <c r="X7" s="1">
        <v>2</v>
      </c>
      <c r="Y7" s="1">
        <v>1</v>
      </c>
      <c r="Z7" s="1">
        <v>1</v>
      </c>
      <c r="AA7" s="1">
        <v>0</v>
      </c>
      <c r="AB7" s="1">
        <v>3</v>
      </c>
      <c r="AC7" s="1">
        <v>1</v>
      </c>
      <c r="AD7" s="1">
        <v>3</v>
      </c>
      <c r="AE7" s="1">
        <v>5</v>
      </c>
      <c r="AF7" s="1">
        <v>2</v>
      </c>
      <c r="AG7" s="1">
        <v>0</v>
      </c>
      <c r="AH7" s="1">
        <v>3</v>
      </c>
      <c r="AI7" s="1">
        <v>3</v>
      </c>
      <c r="AJ7" s="1">
        <f t="shared" si="0"/>
        <v>113</v>
      </c>
    </row>
    <row r="8" spans="1:36" x14ac:dyDescent="0.25">
      <c r="A8" s="11" t="s">
        <v>165</v>
      </c>
      <c r="B8" s="1">
        <v>8</v>
      </c>
      <c r="C8" s="1">
        <v>14</v>
      </c>
      <c r="D8" s="1">
        <v>1</v>
      </c>
      <c r="E8" s="1">
        <v>7</v>
      </c>
      <c r="F8" s="1">
        <v>2</v>
      </c>
      <c r="G8" s="1">
        <v>4</v>
      </c>
      <c r="H8" s="1">
        <v>3</v>
      </c>
      <c r="I8" s="1">
        <v>0</v>
      </c>
      <c r="J8" s="1">
        <v>6</v>
      </c>
      <c r="K8" s="1">
        <v>1</v>
      </c>
      <c r="L8" s="1">
        <v>4</v>
      </c>
      <c r="M8" s="1">
        <v>1</v>
      </c>
      <c r="N8" s="1">
        <v>2</v>
      </c>
      <c r="O8" s="1">
        <v>9</v>
      </c>
      <c r="P8" s="1">
        <v>6</v>
      </c>
      <c r="Q8" s="1">
        <v>1</v>
      </c>
      <c r="R8" s="1">
        <v>3</v>
      </c>
      <c r="S8" s="1">
        <v>1</v>
      </c>
      <c r="T8" s="1">
        <v>3</v>
      </c>
      <c r="U8" s="1">
        <v>1</v>
      </c>
      <c r="V8" s="1">
        <v>1</v>
      </c>
      <c r="W8" s="1">
        <v>1</v>
      </c>
      <c r="X8" s="1">
        <v>2</v>
      </c>
      <c r="Y8" s="1">
        <v>1</v>
      </c>
      <c r="Z8" s="1">
        <v>1</v>
      </c>
      <c r="AA8" s="1">
        <v>0</v>
      </c>
      <c r="AB8" s="1">
        <v>3</v>
      </c>
      <c r="AC8" s="1">
        <v>1</v>
      </c>
      <c r="AD8" s="1">
        <v>2</v>
      </c>
      <c r="AE8" s="1">
        <v>7</v>
      </c>
      <c r="AF8" s="1">
        <v>2</v>
      </c>
      <c r="AG8" s="1">
        <v>0</v>
      </c>
      <c r="AH8" s="1">
        <v>4</v>
      </c>
      <c r="AI8" s="1">
        <v>1</v>
      </c>
      <c r="AJ8" s="1">
        <f t="shared" si="0"/>
        <v>103</v>
      </c>
    </row>
    <row r="9" spans="1:36" x14ac:dyDescent="0.25">
      <c r="A9" s="11" t="s">
        <v>167</v>
      </c>
      <c r="B9" s="1">
        <v>11</v>
      </c>
      <c r="C9" s="1">
        <v>14</v>
      </c>
      <c r="D9" s="1">
        <v>1</v>
      </c>
      <c r="E9" s="1">
        <v>7</v>
      </c>
      <c r="F9" s="1">
        <v>3</v>
      </c>
      <c r="G9" s="1">
        <v>4</v>
      </c>
      <c r="H9" s="1">
        <v>3</v>
      </c>
      <c r="I9" s="1">
        <v>0</v>
      </c>
      <c r="J9" s="1">
        <v>6</v>
      </c>
      <c r="K9" s="1">
        <v>1</v>
      </c>
      <c r="L9" s="1">
        <v>4</v>
      </c>
      <c r="M9" s="1">
        <v>1</v>
      </c>
      <c r="N9" s="1">
        <v>2</v>
      </c>
      <c r="O9" s="1">
        <v>10</v>
      </c>
      <c r="P9" s="1">
        <v>10</v>
      </c>
      <c r="Q9" s="1">
        <v>1</v>
      </c>
      <c r="R9" s="1">
        <v>4</v>
      </c>
      <c r="S9" s="1">
        <v>1</v>
      </c>
      <c r="T9" s="1">
        <v>3</v>
      </c>
      <c r="U9" s="1">
        <v>1</v>
      </c>
      <c r="V9" s="1">
        <v>1</v>
      </c>
      <c r="W9" s="1">
        <v>1</v>
      </c>
      <c r="X9" s="1">
        <v>2</v>
      </c>
      <c r="Y9" s="1">
        <v>1</v>
      </c>
      <c r="Z9" s="1">
        <v>1</v>
      </c>
      <c r="AA9" s="1">
        <v>0</v>
      </c>
      <c r="AB9" s="1">
        <v>3</v>
      </c>
      <c r="AC9" s="1">
        <v>1</v>
      </c>
      <c r="AD9" s="1">
        <v>4</v>
      </c>
      <c r="AE9" s="1">
        <v>6</v>
      </c>
      <c r="AF9" s="1">
        <v>2</v>
      </c>
      <c r="AG9" s="1">
        <v>0</v>
      </c>
      <c r="AH9" s="1">
        <v>4</v>
      </c>
      <c r="AI9" s="1">
        <v>1</v>
      </c>
      <c r="AJ9" s="1">
        <f t="shared" si="0"/>
        <v>114</v>
      </c>
    </row>
    <row r="10" spans="1:36" x14ac:dyDescent="0.25">
      <c r="A10" s="11" t="s">
        <v>169</v>
      </c>
      <c r="B10" s="1">
        <v>8</v>
      </c>
      <c r="C10" s="1">
        <v>15</v>
      </c>
      <c r="D10" s="1">
        <v>1</v>
      </c>
      <c r="E10" s="1">
        <v>7</v>
      </c>
      <c r="F10" s="1">
        <v>2</v>
      </c>
      <c r="G10" s="1">
        <v>3</v>
      </c>
      <c r="H10" s="1">
        <v>3</v>
      </c>
      <c r="I10" s="1">
        <v>0</v>
      </c>
      <c r="J10" s="1">
        <v>7</v>
      </c>
      <c r="K10" s="1">
        <v>1</v>
      </c>
      <c r="L10" s="1">
        <v>4</v>
      </c>
      <c r="M10" s="1">
        <v>1</v>
      </c>
      <c r="N10" s="1">
        <v>4</v>
      </c>
      <c r="O10" s="1">
        <v>9</v>
      </c>
      <c r="P10" s="1">
        <v>8</v>
      </c>
      <c r="Q10" s="1">
        <v>1</v>
      </c>
      <c r="R10" s="1">
        <v>3</v>
      </c>
      <c r="S10" s="1">
        <v>1</v>
      </c>
      <c r="T10" s="1">
        <v>3</v>
      </c>
      <c r="U10" s="1">
        <v>1</v>
      </c>
      <c r="V10" s="1">
        <v>1</v>
      </c>
      <c r="W10" s="1">
        <v>1</v>
      </c>
      <c r="X10" s="1">
        <v>2</v>
      </c>
      <c r="Y10" s="1">
        <v>1</v>
      </c>
      <c r="Z10" s="1">
        <v>1</v>
      </c>
      <c r="AA10" s="1">
        <v>0</v>
      </c>
      <c r="AB10" s="1">
        <v>3</v>
      </c>
      <c r="AC10" s="1">
        <v>1</v>
      </c>
      <c r="AD10" s="1">
        <v>2</v>
      </c>
      <c r="AE10" s="1">
        <v>6</v>
      </c>
      <c r="AF10" s="1">
        <v>1</v>
      </c>
      <c r="AG10" s="1">
        <v>1</v>
      </c>
      <c r="AH10" s="1">
        <v>3</v>
      </c>
      <c r="AI10" s="1">
        <v>1</v>
      </c>
      <c r="AJ10" s="1">
        <f t="shared" si="0"/>
        <v>106</v>
      </c>
    </row>
    <row r="11" spans="1:36" x14ac:dyDescent="0.25">
      <c r="A11" s="11" t="s">
        <v>171</v>
      </c>
      <c r="B11" s="1">
        <v>7</v>
      </c>
      <c r="C11" s="1">
        <v>14</v>
      </c>
      <c r="D11" s="1">
        <v>1</v>
      </c>
      <c r="E11" s="1">
        <v>6</v>
      </c>
      <c r="F11" s="1">
        <v>2</v>
      </c>
      <c r="G11" s="1">
        <v>3</v>
      </c>
      <c r="H11" s="1">
        <v>3</v>
      </c>
      <c r="I11" s="1">
        <v>0</v>
      </c>
      <c r="J11" s="1">
        <v>6</v>
      </c>
      <c r="K11" s="1">
        <v>1</v>
      </c>
      <c r="L11" s="1">
        <v>4</v>
      </c>
      <c r="M11" s="1">
        <v>1</v>
      </c>
      <c r="N11" s="1">
        <v>2</v>
      </c>
      <c r="O11" s="1">
        <v>9</v>
      </c>
      <c r="P11" s="1">
        <v>6</v>
      </c>
      <c r="Q11" s="1">
        <v>1</v>
      </c>
      <c r="R11" s="1">
        <v>3</v>
      </c>
      <c r="S11" s="1">
        <v>1</v>
      </c>
      <c r="T11" s="1">
        <v>3</v>
      </c>
      <c r="U11" s="1">
        <v>1</v>
      </c>
      <c r="V11" s="1">
        <v>1</v>
      </c>
      <c r="W11" s="1">
        <v>1</v>
      </c>
      <c r="X11" s="1">
        <v>2</v>
      </c>
      <c r="Y11" s="1">
        <v>1</v>
      </c>
      <c r="Z11" s="1">
        <v>1</v>
      </c>
      <c r="AA11" s="1">
        <v>0</v>
      </c>
      <c r="AB11" s="1">
        <v>3</v>
      </c>
      <c r="AC11" s="1">
        <v>1</v>
      </c>
      <c r="AD11" s="1">
        <v>1</v>
      </c>
      <c r="AE11" s="1">
        <v>6</v>
      </c>
      <c r="AF11" s="1">
        <v>1</v>
      </c>
      <c r="AG11" s="1">
        <v>1</v>
      </c>
      <c r="AH11" s="1">
        <v>3</v>
      </c>
      <c r="AI11" s="1">
        <v>1</v>
      </c>
      <c r="AJ11" s="1">
        <f t="shared" si="0"/>
        <v>97</v>
      </c>
    </row>
    <row r="12" spans="1:36" ht="16.5" thickBot="1" x14ac:dyDescent="0.3">
      <c r="A12" s="11" t="s">
        <v>173</v>
      </c>
      <c r="B12" s="1">
        <v>7</v>
      </c>
      <c r="C12" s="1">
        <v>15</v>
      </c>
      <c r="D12" s="1">
        <v>1</v>
      </c>
      <c r="E12" s="1">
        <v>6</v>
      </c>
      <c r="F12" s="1">
        <v>1</v>
      </c>
      <c r="G12" s="1">
        <v>3</v>
      </c>
      <c r="H12" s="1">
        <v>3</v>
      </c>
      <c r="I12" s="1">
        <v>0</v>
      </c>
      <c r="J12" s="1">
        <v>6</v>
      </c>
      <c r="K12" s="1">
        <v>1</v>
      </c>
      <c r="L12" s="1">
        <v>4</v>
      </c>
      <c r="M12" s="1">
        <v>1</v>
      </c>
      <c r="N12" s="1">
        <v>1</v>
      </c>
      <c r="O12" s="1">
        <v>9</v>
      </c>
      <c r="P12" s="1">
        <v>6</v>
      </c>
      <c r="Q12" s="1">
        <v>1</v>
      </c>
      <c r="R12" s="1">
        <v>3</v>
      </c>
      <c r="S12" s="1">
        <v>1</v>
      </c>
      <c r="T12" s="1">
        <v>3</v>
      </c>
      <c r="U12" s="1">
        <v>1</v>
      </c>
      <c r="V12" s="1">
        <v>1</v>
      </c>
      <c r="W12" s="1">
        <v>1</v>
      </c>
      <c r="X12" s="1">
        <v>2</v>
      </c>
      <c r="Y12" s="1">
        <v>1</v>
      </c>
      <c r="Z12" s="1">
        <v>1</v>
      </c>
      <c r="AA12" s="1">
        <v>1</v>
      </c>
      <c r="AB12" s="1">
        <v>3</v>
      </c>
      <c r="AC12" s="1">
        <v>1</v>
      </c>
      <c r="AD12" s="1">
        <v>3</v>
      </c>
      <c r="AE12" s="1">
        <v>4</v>
      </c>
      <c r="AF12" s="1">
        <v>1</v>
      </c>
      <c r="AG12" s="1">
        <v>1</v>
      </c>
      <c r="AH12" s="1">
        <v>2</v>
      </c>
      <c r="AI12" s="1">
        <v>1</v>
      </c>
      <c r="AJ12" s="1">
        <f t="shared" si="0"/>
        <v>96</v>
      </c>
    </row>
    <row r="13" spans="1:36" ht="16.5" thickBot="1" x14ac:dyDescent="0.3">
      <c r="A13" s="14" t="s">
        <v>190</v>
      </c>
      <c r="B13" s="7">
        <v>9</v>
      </c>
      <c r="C13" s="7">
        <v>20</v>
      </c>
      <c r="D13" s="7">
        <v>1</v>
      </c>
      <c r="E13" s="7">
        <v>11</v>
      </c>
      <c r="F13" s="7">
        <v>3</v>
      </c>
      <c r="G13" s="7">
        <v>5</v>
      </c>
      <c r="H13" s="7">
        <v>3</v>
      </c>
      <c r="I13" s="7">
        <v>0</v>
      </c>
      <c r="J13" s="7">
        <v>6</v>
      </c>
      <c r="K13" s="7">
        <v>1</v>
      </c>
      <c r="L13" s="7">
        <v>4</v>
      </c>
      <c r="M13" s="7">
        <v>1</v>
      </c>
      <c r="N13" s="7">
        <v>6</v>
      </c>
      <c r="O13" s="7">
        <v>12</v>
      </c>
      <c r="P13" s="7">
        <v>10</v>
      </c>
      <c r="Q13" s="7">
        <v>1</v>
      </c>
      <c r="R13" s="7">
        <v>2</v>
      </c>
      <c r="S13" s="7">
        <v>1</v>
      </c>
      <c r="T13" s="7">
        <v>3</v>
      </c>
      <c r="U13" s="7">
        <v>1</v>
      </c>
      <c r="V13" s="7">
        <v>1</v>
      </c>
      <c r="W13" s="7">
        <v>1</v>
      </c>
      <c r="X13" s="7">
        <v>2</v>
      </c>
      <c r="Y13" s="7">
        <v>1</v>
      </c>
      <c r="Z13" s="7">
        <v>1</v>
      </c>
      <c r="AA13" s="7">
        <v>0</v>
      </c>
      <c r="AB13" s="7">
        <v>3</v>
      </c>
      <c r="AC13" s="7">
        <v>1</v>
      </c>
      <c r="AD13" s="7">
        <v>3</v>
      </c>
      <c r="AE13" s="7">
        <v>5</v>
      </c>
      <c r="AF13" s="7">
        <v>1</v>
      </c>
      <c r="AG13" s="7">
        <v>0</v>
      </c>
      <c r="AH13" s="7">
        <v>4</v>
      </c>
      <c r="AI13" s="7">
        <v>0</v>
      </c>
      <c r="AJ13" s="7">
        <f t="shared" si="0"/>
        <v>123</v>
      </c>
    </row>
    <row r="14" spans="1:36" x14ac:dyDescent="0.25">
      <c r="A14" s="11" t="s">
        <v>191</v>
      </c>
      <c r="B14" s="1">
        <v>11</v>
      </c>
      <c r="C14" s="1">
        <v>19</v>
      </c>
      <c r="D14" s="1">
        <v>1</v>
      </c>
      <c r="E14" s="1">
        <v>9</v>
      </c>
      <c r="F14" s="1">
        <v>5</v>
      </c>
      <c r="G14" s="1">
        <v>5</v>
      </c>
      <c r="H14" s="1">
        <v>3</v>
      </c>
      <c r="I14" s="1">
        <v>0</v>
      </c>
      <c r="J14" s="1">
        <v>6</v>
      </c>
      <c r="K14" s="1">
        <v>1</v>
      </c>
      <c r="L14" s="1">
        <v>4</v>
      </c>
      <c r="M14" s="1">
        <v>1</v>
      </c>
      <c r="N14" s="1">
        <v>4</v>
      </c>
      <c r="O14" s="1">
        <v>6</v>
      </c>
      <c r="P14" s="1">
        <v>11</v>
      </c>
      <c r="Q14" s="1">
        <v>1</v>
      </c>
      <c r="R14" s="1">
        <v>3</v>
      </c>
      <c r="S14" s="1">
        <v>1</v>
      </c>
      <c r="T14" s="1">
        <v>3</v>
      </c>
      <c r="U14" s="1">
        <v>1</v>
      </c>
      <c r="V14" s="1">
        <v>1</v>
      </c>
      <c r="W14" s="1">
        <v>1</v>
      </c>
      <c r="X14" s="1">
        <v>2</v>
      </c>
      <c r="Y14" s="1">
        <v>1</v>
      </c>
      <c r="Z14" s="1">
        <v>1</v>
      </c>
      <c r="AA14" s="1">
        <v>0</v>
      </c>
      <c r="AB14" s="1">
        <v>3</v>
      </c>
      <c r="AC14" s="1">
        <v>1</v>
      </c>
      <c r="AD14" s="1">
        <v>6</v>
      </c>
      <c r="AE14" s="1">
        <v>4</v>
      </c>
      <c r="AF14" s="1">
        <v>2</v>
      </c>
      <c r="AG14" s="1">
        <v>0</v>
      </c>
      <c r="AH14" s="1">
        <v>3</v>
      </c>
      <c r="AI14" s="1">
        <v>0</v>
      </c>
      <c r="AJ14" s="1">
        <f t="shared" si="0"/>
        <v>120</v>
      </c>
    </row>
    <row r="15" spans="1:36" x14ac:dyDescent="0.25">
      <c r="A15" s="11" t="s">
        <v>192</v>
      </c>
      <c r="B15" s="1">
        <v>13</v>
      </c>
      <c r="C15" s="1">
        <v>18</v>
      </c>
      <c r="D15" s="1">
        <v>1</v>
      </c>
      <c r="E15" s="1">
        <v>8</v>
      </c>
      <c r="F15" s="1">
        <v>5</v>
      </c>
      <c r="G15" s="1">
        <v>4</v>
      </c>
      <c r="H15" s="1">
        <v>3</v>
      </c>
      <c r="I15" s="1">
        <v>0</v>
      </c>
      <c r="J15" s="1">
        <v>6</v>
      </c>
      <c r="K15" s="1">
        <v>1</v>
      </c>
      <c r="L15" s="1">
        <v>4</v>
      </c>
      <c r="M15" s="1">
        <v>1</v>
      </c>
      <c r="N15" s="1">
        <v>4</v>
      </c>
      <c r="O15" s="1">
        <v>6</v>
      </c>
      <c r="P15" s="1">
        <v>12</v>
      </c>
      <c r="Q15" s="1">
        <v>1</v>
      </c>
      <c r="R15" s="1">
        <v>4</v>
      </c>
      <c r="S15" s="1">
        <v>1</v>
      </c>
      <c r="T15" s="1">
        <v>3</v>
      </c>
      <c r="U15" s="1">
        <v>1</v>
      </c>
      <c r="V15" s="1">
        <v>1</v>
      </c>
      <c r="W15" s="1">
        <v>1</v>
      </c>
      <c r="X15" s="1">
        <v>2</v>
      </c>
      <c r="Y15" s="1">
        <v>1</v>
      </c>
      <c r="Z15" s="1">
        <v>1</v>
      </c>
      <c r="AA15" s="1">
        <v>0</v>
      </c>
      <c r="AB15" s="1">
        <v>3</v>
      </c>
      <c r="AC15" s="1">
        <v>1</v>
      </c>
      <c r="AD15" s="1">
        <v>6</v>
      </c>
      <c r="AE15" s="1">
        <v>4</v>
      </c>
      <c r="AF15" s="1">
        <v>2</v>
      </c>
      <c r="AG15" s="1">
        <v>0</v>
      </c>
      <c r="AH15" s="1">
        <v>3</v>
      </c>
      <c r="AI15" s="1">
        <v>0</v>
      </c>
      <c r="AJ15" s="1">
        <f t="shared" si="0"/>
        <v>121</v>
      </c>
    </row>
    <row r="16" spans="1:36" x14ac:dyDescent="0.25">
      <c r="A16" s="11" t="s">
        <v>193</v>
      </c>
      <c r="B16" s="1">
        <v>15</v>
      </c>
      <c r="C16" s="1">
        <v>17</v>
      </c>
      <c r="D16" s="1">
        <v>1</v>
      </c>
      <c r="E16" s="1">
        <v>7</v>
      </c>
      <c r="F16" s="1">
        <v>4</v>
      </c>
      <c r="G16" s="1">
        <v>5</v>
      </c>
      <c r="H16" s="1">
        <v>3</v>
      </c>
      <c r="I16" s="1">
        <v>0</v>
      </c>
      <c r="J16" s="1">
        <v>5</v>
      </c>
      <c r="K16" s="1">
        <v>1</v>
      </c>
      <c r="L16" s="1">
        <v>4</v>
      </c>
      <c r="M16" s="1">
        <v>1</v>
      </c>
      <c r="N16" s="1">
        <v>3</v>
      </c>
      <c r="O16" s="1">
        <v>8</v>
      </c>
      <c r="P16" s="1">
        <v>8</v>
      </c>
      <c r="Q16" s="1">
        <v>1</v>
      </c>
      <c r="R16" s="1">
        <v>4</v>
      </c>
      <c r="S16" s="1">
        <v>1</v>
      </c>
      <c r="T16" s="1">
        <v>3</v>
      </c>
      <c r="U16" s="1">
        <v>1</v>
      </c>
      <c r="V16" s="1">
        <v>1</v>
      </c>
      <c r="W16" s="1">
        <v>1</v>
      </c>
      <c r="X16" s="1">
        <v>2</v>
      </c>
      <c r="Y16" s="1">
        <v>1</v>
      </c>
      <c r="Z16" s="1">
        <v>1</v>
      </c>
      <c r="AA16" s="1">
        <v>0</v>
      </c>
      <c r="AB16" s="1">
        <v>3</v>
      </c>
      <c r="AC16" s="1">
        <v>1</v>
      </c>
      <c r="AD16" s="1">
        <v>3</v>
      </c>
      <c r="AE16" s="1">
        <v>4</v>
      </c>
      <c r="AF16" s="1">
        <v>2</v>
      </c>
      <c r="AG16" s="1">
        <v>0</v>
      </c>
      <c r="AH16" s="1">
        <v>2</v>
      </c>
      <c r="AI16" s="1">
        <v>0</v>
      </c>
      <c r="AJ16" s="1">
        <f t="shared" si="0"/>
        <v>113</v>
      </c>
    </row>
    <row r="17" spans="1:36" ht="16.5" thickBot="1" x14ac:dyDescent="0.3">
      <c r="A17" s="11" t="s">
        <v>194</v>
      </c>
      <c r="B17" s="1">
        <v>11</v>
      </c>
      <c r="C17" s="1">
        <v>18</v>
      </c>
      <c r="D17" s="1">
        <v>1</v>
      </c>
      <c r="E17" s="1">
        <v>7</v>
      </c>
      <c r="F17" s="1">
        <v>5</v>
      </c>
      <c r="G17" s="1">
        <v>8</v>
      </c>
      <c r="H17" s="1">
        <v>3</v>
      </c>
      <c r="I17" s="1">
        <v>1</v>
      </c>
      <c r="J17" s="1">
        <v>6</v>
      </c>
      <c r="K17" s="1">
        <v>1</v>
      </c>
      <c r="L17" s="1">
        <v>4</v>
      </c>
      <c r="M17" s="1">
        <v>1</v>
      </c>
      <c r="N17" s="1">
        <v>4</v>
      </c>
      <c r="O17" s="1">
        <v>7</v>
      </c>
      <c r="P17" s="1">
        <v>11</v>
      </c>
      <c r="Q17" s="1">
        <v>1</v>
      </c>
      <c r="R17" s="1">
        <v>2</v>
      </c>
      <c r="S17" s="1">
        <v>1</v>
      </c>
      <c r="T17" s="1">
        <v>3</v>
      </c>
      <c r="U17" s="1">
        <v>1</v>
      </c>
      <c r="V17" s="1">
        <v>1</v>
      </c>
      <c r="W17" s="1">
        <v>1</v>
      </c>
      <c r="X17" s="1">
        <v>2</v>
      </c>
      <c r="Y17" s="1">
        <v>1</v>
      </c>
      <c r="Z17" s="1">
        <v>1</v>
      </c>
      <c r="AA17" s="1">
        <v>0</v>
      </c>
      <c r="AB17" s="1">
        <v>3</v>
      </c>
      <c r="AC17" s="1">
        <v>1</v>
      </c>
      <c r="AD17" s="1">
        <v>4</v>
      </c>
      <c r="AE17" s="1">
        <v>8</v>
      </c>
      <c r="AF17" s="1">
        <v>2</v>
      </c>
      <c r="AG17" s="1">
        <v>0</v>
      </c>
      <c r="AH17" s="1">
        <v>3</v>
      </c>
      <c r="AI17" s="1">
        <v>0</v>
      </c>
      <c r="AJ17" s="1">
        <f t="shared" si="0"/>
        <v>123</v>
      </c>
    </row>
    <row r="18" spans="1:36" ht="16.5" thickBot="1" x14ac:dyDescent="0.3">
      <c r="A18" s="14" t="s">
        <v>195</v>
      </c>
      <c r="B18" s="7">
        <v>8</v>
      </c>
      <c r="C18" s="7">
        <v>15</v>
      </c>
      <c r="D18" s="7">
        <v>1</v>
      </c>
      <c r="E18" s="7">
        <v>9</v>
      </c>
      <c r="F18" s="7">
        <v>3</v>
      </c>
      <c r="G18" s="7">
        <v>4</v>
      </c>
      <c r="H18" s="7">
        <v>3</v>
      </c>
      <c r="I18" s="7">
        <v>0</v>
      </c>
      <c r="J18" s="7">
        <v>7</v>
      </c>
      <c r="K18" s="7">
        <v>1</v>
      </c>
      <c r="L18" s="7">
        <v>4</v>
      </c>
      <c r="M18" s="7">
        <v>1</v>
      </c>
      <c r="N18" s="7">
        <v>2</v>
      </c>
      <c r="O18" s="7">
        <v>8</v>
      </c>
      <c r="P18" s="7">
        <v>6</v>
      </c>
      <c r="Q18" s="7">
        <v>1</v>
      </c>
      <c r="R18" s="7">
        <v>3</v>
      </c>
      <c r="S18" s="7">
        <v>1</v>
      </c>
      <c r="T18" s="7">
        <v>3</v>
      </c>
      <c r="U18" s="7">
        <v>1</v>
      </c>
      <c r="V18" s="7">
        <v>1</v>
      </c>
      <c r="W18" s="7">
        <v>1</v>
      </c>
      <c r="X18" s="7">
        <v>2</v>
      </c>
      <c r="Y18" s="7">
        <v>1</v>
      </c>
      <c r="Z18" s="7">
        <v>1</v>
      </c>
      <c r="AA18" s="7">
        <v>1</v>
      </c>
      <c r="AB18" s="7">
        <v>3</v>
      </c>
      <c r="AC18" s="7">
        <v>1</v>
      </c>
      <c r="AD18" s="7">
        <v>3</v>
      </c>
      <c r="AE18" s="7">
        <v>3</v>
      </c>
      <c r="AF18" s="7">
        <v>2</v>
      </c>
      <c r="AG18" s="7">
        <v>0</v>
      </c>
      <c r="AH18" s="7">
        <v>5</v>
      </c>
      <c r="AI18" s="7">
        <v>1</v>
      </c>
      <c r="AJ18" s="7">
        <f t="shared" si="0"/>
        <v>106</v>
      </c>
    </row>
    <row r="19" spans="1:36" ht="16.5" thickBot="1" x14ac:dyDescent="0.3">
      <c r="A19" s="14" t="s">
        <v>198</v>
      </c>
      <c r="B19" s="7">
        <v>5</v>
      </c>
      <c r="C19" s="7">
        <v>16</v>
      </c>
      <c r="D19" s="7">
        <v>1</v>
      </c>
      <c r="E19" s="7">
        <v>6</v>
      </c>
      <c r="F19" s="7">
        <v>3</v>
      </c>
      <c r="G19" s="7">
        <v>4</v>
      </c>
      <c r="H19" s="7">
        <v>3</v>
      </c>
      <c r="I19" s="7">
        <v>0</v>
      </c>
      <c r="J19" s="7">
        <v>7</v>
      </c>
      <c r="K19" s="7">
        <v>1</v>
      </c>
      <c r="L19" s="7">
        <v>4</v>
      </c>
      <c r="M19" s="7">
        <v>1</v>
      </c>
      <c r="N19" s="7">
        <v>1</v>
      </c>
      <c r="O19" s="7">
        <v>8</v>
      </c>
      <c r="P19" s="7">
        <v>7</v>
      </c>
      <c r="Q19" s="7">
        <v>1</v>
      </c>
      <c r="R19" s="7">
        <v>4</v>
      </c>
      <c r="S19" s="7">
        <v>1</v>
      </c>
      <c r="T19" s="7">
        <v>3</v>
      </c>
      <c r="U19" s="7">
        <v>1</v>
      </c>
      <c r="V19" s="7">
        <v>1</v>
      </c>
      <c r="W19" s="7">
        <v>1</v>
      </c>
      <c r="X19" s="7">
        <v>2</v>
      </c>
      <c r="Y19" s="7">
        <v>1</v>
      </c>
      <c r="Z19" s="7">
        <v>1</v>
      </c>
      <c r="AA19" s="7">
        <v>0</v>
      </c>
      <c r="AB19" s="7">
        <v>3</v>
      </c>
      <c r="AC19" s="7">
        <v>1</v>
      </c>
      <c r="AD19" s="7">
        <v>3</v>
      </c>
      <c r="AE19" s="7">
        <v>4</v>
      </c>
      <c r="AF19" s="7">
        <v>1</v>
      </c>
      <c r="AG19" s="7">
        <v>0</v>
      </c>
      <c r="AH19" s="7">
        <v>3</v>
      </c>
      <c r="AI19" s="7">
        <v>0</v>
      </c>
      <c r="AJ19" s="7">
        <f t="shared" si="0"/>
        <v>98</v>
      </c>
    </row>
    <row r="20" spans="1:36" x14ac:dyDescent="0.25">
      <c r="A20" s="11" t="s">
        <v>196</v>
      </c>
      <c r="B20" s="1">
        <v>9</v>
      </c>
      <c r="C20" s="1">
        <v>14</v>
      </c>
      <c r="D20" s="1">
        <v>1</v>
      </c>
      <c r="E20" s="1">
        <v>6</v>
      </c>
      <c r="F20" s="1">
        <v>1</v>
      </c>
      <c r="G20" s="1">
        <v>5</v>
      </c>
      <c r="H20" s="1">
        <v>3</v>
      </c>
      <c r="I20" s="1">
        <v>0</v>
      </c>
      <c r="J20" s="1">
        <v>4</v>
      </c>
      <c r="K20" s="1">
        <v>1</v>
      </c>
      <c r="L20" s="1">
        <v>4</v>
      </c>
      <c r="M20" s="1">
        <v>1</v>
      </c>
      <c r="N20" s="1">
        <v>4</v>
      </c>
      <c r="O20" s="1">
        <v>8</v>
      </c>
      <c r="P20" s="1">
        <v>6</v>
      </c>
      <c r="Q20" s="1">
        <v>1</v>
      </c>
      <c r="R20" s="1">
        <v>3</v>
      </c>
      <c r="S20" s="1">
        <v>1</v>
      </c>
      <c r="T20" s="1">
        <v>3</v>
      </c>
      <c r="U20" s="1">
        <v>1</v>
      </c>
      <c r="V20" s="1">
        <v>1</v>
      </c>
      <c r="W20" s="1">
        <v>1</v>
      </c>
      <c r="X20" s="1">
        <v>2</v>
      </c>
      <c r="Y20" s="1">
        <v>1</v>
      </c>
      <c r="Z20" s="1">
        <v>1</v>
      </c>
      <c r="AA20" s="1">
        <v>0</v>
      </c>
      <c r="AB20" s="1">
        <v>3</v>
      </c>
      <c r="AC20" s="1">
        <v>1</v>
      </c>
      <c r="AD20" s="1">
        <v>2</v>
      </c>
      <c r="AE20" s="1">
        <v>3</v>
      </c>
      <c r="AF20" s="1">
        <v>1</v>
      </c>
      <c r="AG20" s="1">
        <v>0</v>
      </c>
      <c r="AH20" s="1">
        <v>2</v>
      </c>
      <c r="AI20" s="1">
        <v>0</v>
      </c>
      <c r="AJ20" s="1">
        <f t="shared" si="0"/>
        <v>94</v>
      </c>
    </row>
    <row r="21" spans="1:36" x14ac:dyDescent="0.25">
      <c r="A21" s="11" t="s">
        <v>199</v>
      </c>
      <c r="B21" s="1">
        <v>12</v>
      </c>
      <c r="C21" s="1">
        <v>16</v>
      </c>
      <c r="D21" s="1">
        <v>1</v>
      </c>
      <c r="E21" s="1">
        <v>8</v>
      </c>
      <c r="F21" s="1">
        <v>3</v>
      </c>
      <c r="G21" s="1">
        <v>5</v>
      </c>
      <c r="H21" s="1">
        <v>3</v>
      </c>
      <c r="I21" s="1">
        <v>0</v>
      </c>
      <c r="J21" s="1">
        <v>4</v>
      </c>
      <c r="K21" s="1">
        <v>1</v>
      </c>
      <c r="L21" s="1">
        <v>4</v>
      </c>
      <c r="M21" s="1">
        <v>1</v>
      </c>
      <c r="N21" s="1">
        <v>4</v>
      </c>
      <c r="O21" s="1">
        <v>8</v>
      </c>
      <c r="P21" s="1">
        <v>8</v>
      </c>
      <c r="Q21" s="1">
        <v>1</v>
      </c>
      <c r="R21" s="1">
        <v>5</v>
      </c>
      <c r="S21" s="1">
        <v>1</v>
      </c>
      <c r="T21" s="1">
        <v>3</v>
      </c>
      <c r="U21" s="1">
        <v>1</v>
      </c>
      <c r="V21" s="1">
        <v>1</v>
      </c>
      <c r="W21" s="1">
        <v>1</v>
      </c>
      <c r="X21" s="1">
        <v>2</v>
      </c>
      <c r="Y21" s="1">
        <v>1</v>
      </c>
      <c r="Z21" s="1">
        <v>1</v>
      </c>
      <c r="AA21" s="1">
        <v>0</v>
      </c>
      <c r="AB21" s="1">
        <v>3</v>
      </c>
      <c r="AC21" s="1">
        <v>1</v>
      </c>
      <c r="AD21" s="1">
        <v>3</v>
      </c>
      <c r="AE21" s="1">
        <v>3</v>
      </c>
      <c r="AF21" s="1">
        <v>1</v>
      </c>
      <c r="AG21" s="1">
        <v>0</v>
      </c>
      <c r="AH21" s="1">
        <v>3</v>
      </c>
      <c r="AI21" s="1">
        <v>0</v>
      </c>
      <c r="AJ21" s="1">
        <f t="shared" si="0"/>
        <v>109</v>
      </c>
    </row>
    <row r="22" spans="1:36" ht="16.5" thickBot="1" x14ac:dyDescent="0.3">
      <c r="A22" s="12" t="s">
        <v>197</v>
      </c>
      <c r="B22" s="16">
        <v>10</v>
      </c>
      <c r="C22" s="16">
        <v>14</v>
      </c>
      <c r="D22" s="16">
        <v>1</v>
      </c>
      <c r="E22" s="16">
        <v>7</v>
      </c>
      <c r="F22" s="16">
        <v>2</v>
      </c>
      <c r="G22" s="16">
        <v>5</v>
      </c>
      <c r="H22" s="16">
        <v>3</v>
      </c>
      <c r="I22" s="16">
        <v>0</v>
      </c>
      <c r="J22" s="16">
        <v>4</v>
      </c>
      <c r="K22" s="16">
        <v>1</v>
      </c>
      <c r="L22" s="16">
        <v>4</v>
      </c>
      <c r="M22" s="16">
        <v>1</v>
      </c>
      <c r="N22" s="16">
        <v>4</v>
      </c>
      <c r="O22" s="16">
        <v>8</v>
      </c>
      <c r="P22" s="16">
        <v>7</v>
      </c>
      <c r="Q22" s="16">
        <v>1</v>
      </c>
      <c r="R22" s="16">
        <v>3</v>
      </c>
      <c r="S22" s="16">
        <v>1</v>
      </c>
      <c r="T22" s="16">
        <v>3</v>
      </c>
      <c r="U22" s="16">
        <v>1</v>
      </c>
      <c r="V22" s="16">
        <v>1</v>
      </c>
      <c r="W22" s="16">
        <v>1</v>
      </c>
      <c r="X22" s="16">
        <v>2</v>
      </c>
      <c r="Y22" s="16">
        <v>1</v>
      </c>
      <c r="Z22" s="16">
        <v>1</v>
      </c>
      <c r="AA22" s="16">
        <v>0</v>
      </c>
      <c r="AB22" s="16">
        <v>3</v>
      </c>
      <c r="AC22" s="16">
        <v>1</v>
      </c>
      <c r="AD22" s="16">
        <v>3</v>
      </c>
      <c r="AE22" s="16">
        <v>2</v>
      </c>
      <c r="AF22" s="16">
        <v>0</v>
      </c>
      <c r="AG22" s="16">
        <v>0</v>
      </c>
      <c r="AH22" s="16">
        <v>2</v>
      </c>
      <c r="AI22" s="16">
        <v>0</v>
      </c>
      <c r="AJ22" s="16">
        <f t="shared" si="0"/>
        <v>97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Roman,Normal"&amp;12&amp;A</oddHeader>
    <oddFooter>&amp;C&amp;"Times New Roman,Normal"&amp;12Page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2"/>
  <sheetViews>
    <sheetView workbookViewId="0"/>
  </sheetViews>
  <sheetFormatPr defaultColWidth="11.42578125" defaultRowHeight="15.75" x14ac:dyDescent="0.25"/>
  <cols>
    <col min="1" max="1" width="28" style="1" customWidth="1"/>
    <col min="2" max="14" width="6.28515625" style="2" customWidth="1"/>
    <col min="15" max="16384" width="11.42578125" style="1"/>
  </cols>
  <sheetData>
    <row r="1" spans="1:15" x14ac:dyDescent="0.25">
      <c r="A1" s="1" t="s">
        <v>271</v>
      </c>
      <c r="L1" s="1"/>
      <c r="M1" s="1"/>
      <c r="N1" s="1"/>
    </row>
    <row r="2" spans="1:15" x14ac:dyDescent="0.25">
      <c r="A2" s="1" t="s">
        <v>188</v>
      </c>
      <c r="L2" s="1"/>
      <c r="M2" s="1"/>
      <c r="N2" s="1"/>
    </row>
    <row r="3" spans="1:15" x14ac:dyDescent="0.25">
      <c r="B3" s="3" t="s">
        <v>185</v>
      </c>
      <c r="L3" s="1"/>
      <c r="M3" s="1"/>
      <c r="N3" s="1"/>
    </row>
    <row r="4" spans="1:15" s="3" customFormat="1" ht="16.5" thickBot="1" x14ac:dyDescent="0.3">
      <c r="A4" s="3" t="s">
        <v>179</v>
      </c>
      <c r="B4" s="4" t="s">
        <v>130</v>
      </c>
      <c r="C4" s="4" t="s">
        <v>137</v>
      </c>
      <c r="D4" s="4" t="s">
        <v>138</v>
      </c>
      <c r="E4" s="4" t="s">
        <v>134</v>
      </c>
      <c r="F4" s="4" t="s">
        <v>152</v>
      </c>
      <c r="G4" s="4" t="s">
        <v>153</v>
      </c>
      <c r="H4" s="4" t="s">
        <v>154</v>
      </c>
      <c r="I4" s="4" t="s">
        <v>155</v>
      </c>
      <c r="J4" s="4" t="s">
        <v>156</v>
      </c>
      <c r="K4" s="4" t="s">
        <v>157</v>
      </c>
      <c r="L4" s="4" t="s">
        <v>36</v>
      </c>
      <c r="M4" s="4">
        <v>26</v>
      </c>
      <c r="N4" s="4">
        <v>27</v>
      </c>
      <c r="O4" s="3" t="s">
        <v>89</v>
      </c>
    </row>
    <row r="5" spans="1:15" x14ac:dyDescent="0.25">
      <c r="A5" s="13" t="s">
        <v>159</v>
      </c>
      <c r="B5" s="6">
        <v>1</v>
      </c>
      <c r="C5" s="6">
        <v>4</v>
      </c>
      <c r="D5" s="6">
        <v>2</v>
      </c>
      <c r="E5" s="6">
        <v>3</v>
      </c>
      <c r="F5" s="6">
        <v>1</v>
      </c>
      <c r="G5" s="6">
        <v>1</v>
      </c>
      <c r="H5" s="6">
        <v>1</v>
      </c>
      <c r="I5" s="6">
        <v>0</v>
      </c>
      <c r="J5" s="6">
        <v>1</v>
      </c>
      <c r="K5" s="6">
        <v>0</v>
      </c>
      <c r="L5" s="6">
        <v>0</v>
      </c>
      <c r="M5" s="6">
        <v>1</v>
      </c>
      <c r="N5" s="6">
        <v>0</v>
      </c>
      <c r="O5" s="6">
        <f>SUM(B5:N5)</f>
        <v>15</v>
      </c>
    </row>
    <row r="6" spans="1:15" x14ac:dyDescent="0.25">
      <c r="A6" s="11" t="s">
        <v>161</v>
      </c>
      <c r="B6" s="1">
        <v>1</v>
      </c>
      <c r="C6" s="1">
        <v>4</v>
      </c>
      <c r="D6" s="1">
        <v>2</v>
      </c>
      <c r="E6" s="1">
        <v>3</v>
      </c>
      <c r="F6" s="1">
        <v>1</v>
      </c>
      <c r="G6" s="1">
        <v>1</v>
      </c>
      <c r="H6" s="1">
        <v>1</v>
      </c>
      <c r="I6" s="1">
        <v>0</v>
      </c>
      <c r="J6" s="1">
        <v>1</v>
      </c>
      <c r="K6" s="1">
        <v>0</v>
      </c>
      <c r="L6" s="1">
        <v>0</v>
      </c>
      <c r="M6" s="1">
        <v>1</v>
      </c>
      <c r="N6" s="1">
        <v>0</v>
      </c>
      <c r="O6" s="1">
        <f t="shared" ref="O6:O22" si="0">SUM(B6:N6)</f>
        <v>15</v>
      </c>
    </row>
    <row r="7" spans="1:15" x14ac:dyDescent="0.25">
      <c r="A7" s="11" t="s">
        <v>163</v>
      </c>
      <c r="B7" s="1">
        <v>1</v>
      </c>
      <c r="C7" s="1">
        <v>4</v>
      </c>
      <c r="D7" s="1">
        <v>2</v>
      </c>
      <c r="E7" s="1">
        <v>3</v>
      </c>
      <c r="F7" s="1">
        <v>1</v>
      </c>
      <c r="G7" s="1">
        <v>1</v>
      </c>
      <c r="H7" s="1">
        <v>1</v>
      </c>
      <c r="I7" s="1">
        <v>0</v>
      </c>
      <c r="J7" s="1">
        <v>1</v>
      </c>
      <c r="K7" s="1">
        <v>0</v>
      </c>
      <c r="L7" s="1">
        <v>0</v>
      </c>
      <c r="M7" s="1">
        <v>1</v>
      </c>
      <c r="N7" s="1">
        <v>0</v>
      </c>
      <c r="O7" s="1">
        <f t="shared" si="0"/>
        <v>15</v>
      </c>
    </row>
    <row r="8" spans="1:15" x14ac:dyDescent="0.25">
      <c r="A8" s="11" t="s">
        <v>165</v>
      </c>
      <c r="B8" s="1">
        <v>2</v>
      </c>
      <c r="C8" s="1">
        <v>6</v>
      </c>
      <c r="D8" s="1">
        <v>2</v>
      </c>
      <c r="E8" s="1">
        <v>3</v>
      </c>
      <c r="F8" s="1">
        <v>1</v>
      </c>
      <c r="G8" s="1">
        <v>1</v>
      </c>
      <c r="H8" s="1">
        <v>1</v>
      </c>
      <c r="I8" s="1">
        <v>0</v>
      </c>
      <c r="J8" s="1">
        <v>1</v>
      </c>
      <c r="K8" s="1">
        <v>0</v>
      </c>
      <c r="L8" s="1">
        <v>0</v>
      </c>
      <c r="M8" s="1">
        <v>1</v>
      </c>
      <c r="N8" s="1">
        <v>0</v>
      </c>
      <c r="O8" s="1">
        <f t="shared" si="0"/>
        <v>18</v>
      </c>
    </row>
    <row r="9" spans="1:15" x14ac:dyDescent="0.25">
      <c r="A9" s="11" t="s">
        <v>167</v>
      </c>
      <c r="B9" s="1">
        <v>1</v>
      </c>
      <c r="C9" s="1">
        <v>4</v>
      </c>
      <c r="D9" s="1">
        <v>2</v>
      </c>
      <c r="E9" s="1">
        <v>3</v>
      </c>
      <c r="F9" s="1">
        <v>1</v>
      </c>
      <c r="G9" s="1">
        <v>1</v>
      </c>
      <c r="H9" s="1">
        <v>1</v>
      </c>
      <c r="I9" s="1">
        <v>0</v>
      </c>
      <c r="J9" s="1">
        <v>1</v>
      </c>
      <c r="K9" s="1">
        <v>0</v>
      </c>
      <c r="L9" s="1">
        <v>0</v>
      </c>
      <c r="M9" s="1">
        <v>1</v>
      </c>
      <c r="N9" s="1">
        <v>0</v>
      </c>
      <c r="O9" s="1">
        <f t="shared" si="0"/>
        <v>15</v>
      </c>
    </row>
    <row r="10" spans="1:15" x14ac:dyDescent="0.25">
      <c r="A10" s="11" t="s">
        <v>169</v>
      </c>
      <c r="B10" s="1">
        <v>2</v>
      </c>
      <c r="C10" s="1">
        <v>5</v>
      </c>
      <c r="D10" s="1">
        <v>2</v>
      </c>
      <c r="E10" s="1">
        <v>3</v>
      </c>
      <c r="F10" s="1">
        <v>1</v>
      </c>
      <c r="G10" s="1">
        <v>1</v>
      </c>
      <c r="H10" s="1">
        <v>1</v>
      </c>
      <c r="I10" s="1">
        <v>0</v>
      </c>
      <c r="J10" s="1">
        <v>1</v>
      </c>
      <c r="K10" s="1">
        <v>0</v>
      </c>
      <c r="L10" s="1">
        <v>0</v>
      </c>
      <c r="M10" s="1">
        <v>1</v>
      </c>
      <c r="N10" s="1">
        <v>0</v>
      </c>
      <c r="O10" s="1">
        <f t="shared" si="0"/>
        <v>17</v>
      </c>
    </row>
    <row r="11" spans="1:15" x14ac:dyDescent="0.25">
      <c r="A11" s="11" t="s">
        <v>171</v>
      </c>
      <c r="B11" s="1">
        <v>2</v>
      </c>
      <c r="C11" s="1">
        <v>6</v>
      </c>
      <c r="D11" s="1">
        <v>2</v>
      </c>
      <c r="E11" s="1">
        <v>3</v>
      </c>
      <c r="F11" s="1">
        <v>1</v>
      </c>
      <c r="G11" s="1">
        <v>1</v>
      </c>
      <c r="H11" s="1">
        <v>1</v>
      </c>
      <c r="I11" s="1">
        <v>0</v>
      </c>
      <c r="J11" s="1">
        <v>1</v>
      </c>
      <c r="K11" s="1">
        <v>0</v>
      </c>
      <c r="L11" s="1">
        <v>0</v>
      </c>
      <c r="M11" s="1">
        <v>1</v>
      </c>
      <c r="N11" s="1">
        <v>0</v>
      </c>
      <c r="O11" s="1">
        <f t="shared" si="0"/>
        <v>18</v>
      </c>
    </row>
    <row r="12" spans="1:15" ht="16.5" thickBot="1" x14ac:dyDescent="0.3">
      <c r="A12" s="11" t="s">
        <v>173</v>
      </c>
      <c r="B12" s="1">
        <v>2</v>
      </c>
      <c r="C12" s="1">
        <v>5</v>
      </c>
      <c r="D12" s="1">
        <v>2</v>
      </c>
      <c r="E12" s="1">
        <v>3</v>
      </c>
      <c r="F12" s="1">
        <v>1</v>
      </c>
      <c r="G12" s="1">
        <v>1</v>
      </c>
      <c r="H12" s="1">
        <v>1</v>
      </c>
      <c r="I12" s="1">
        <v>0</v>
      </c>
      <c r="J12" s="1">
        <v>1</v>
      </c>
      <c r="K12" s="1">
        <v>0</v>
      </c>
      <c r="L12" s="1">
        <v>0</v>
      </c>
      <c r="M12" s="1">
        <v>2</v>
      </c>
      <c r="N12" s="1">
        <v>1</v>
      </c>
      <c r="O12" s="1">
        <f t="shared" si="0"/>
        <v>19</v>
      </c>
    </row>
    <row r="13" spans="1:15" ht="16.5" thickBot="1" x14ac:dyDescent="0.3">
      <c r="A13" s="14" t="s">
        <v>190</v>
      </c>
      <c r="B13" s="7">
        <v>2</v>
      </c>
      <c r="C13" s="7">
        <v>8</v>
      </c>
      <c r="D13" s="7">
        <v>2</v>
      </c>
      <c r="E13" s="7">
        <v>3</v>
      </c>
      <c r="F13" s="7">
        <v>1</v>
      </c>
      <c r="G13" s="7">
        <v>1</v>
      </c>
      <c r="H13" s="7">
        <v>1</v>
      </c>
      <c r="I13" s="7">
        <v>1</v>
      </c>
      <c r="J13" s="7">
        <v>1</v>
      </c>
      <c r="K13" s="7">
        <v>0</v>
      </c>
      <c r="L13" s="7">
        <v>2</v>
      </c>
      <c r="M13" s="7">
        <v>2</v>
      </c>
      <c r="N13" s="7">
        <v>1</v>
      </c>
      <c r="O13" s="7">
        <f t="shared" si="0"/>
        <v>25</v>
      </c>
    </row>
    <row r="14" spans="1:15" x14ac:dyDescent="0.25">
      <c r="A14" s="11" t="s">
        <v>191</v>
      </c>
      <c r="B14" s="1">
        <v>0</v>
      </c>
      <c r="C14" s="1">
        <v>5</v>
      </c>
      <c r="D14" s="1">
        <v>1</v>
      </c>
      <c r="E14" s="1">
        <v>0</v>
      </c>
      <c r="F14" s="1">
        <v>0</v>
      </c>
      <c r="G14" s="1">
        <v>1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1</v>
      </c>
      <c r="O14" s="1">
        <f t="shared" si="0"/>
        <v>8</v>
      </c>
    </row>
    <row r="15" spans="1:15" x14ac:dyDescent="0.25">
      <c r="A15" s="11" t="s">
        <v>192</v>
      </c>
      <c r="B15" s="1">
        <v>0</v>
      </c>
      <c r="C15" s="1">
        <v>6</v>
      </c>
      <c r="D15" s="1">
        <v>1</v>
      </c>
      <c r="E15" s="1">
        <v>0</v>
      </c>
      <c r="F15" s="1">
        <v>1</v>
      </c>
      <c r="G15" s="1">
        <v>1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1</v>
      </c>
      <c r="O15" s="1">
        <f t="shared" si="0"/>
        <v>10</v>
      </c>
    </row>
    <row r="16" spans="1:15" x14ac:dyDescent="0.25">
      <c r="A16" s="11" t="s">
        <v>193</v>
      </c>
      <c r="B16" s="1">
        <v>0</v>
      </c>
      <c r="C16" s="1">
        <v>6</v>
      </c>
      <c r="D16" s="1">
        <v>1</v>
      </c>
      <c r="E16" s="1">
        <v>1</v>
      </c>
      <c r="F16" s="1">
        <v>1</v>
      </c>
      <c r="G16" s="1">
        <v>1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f t="shared" si="0"/>
        <v>10</v>
      </c>
    </row>
    <row r="17" spans="1:15" ht="16.5" thickBot="1" x14ac:dyDescent="0.3">
      <c r="A17" s="11" t="s">
        <v>194</v>
      </c>
      <c r="B17" s="1">
        <v>0</v>
      </c>
      <c r="C17" s="1">
        <v>5</v>
      </c>
      <c r="D17" s="1">
        <v>1</v>
      </c>
      <c r="E17" s="1">
        <v>0</v>
      </c>
      <c r="F17" s="1">
        <v>1</v>
      </c>
      <c r="G17" s="1">
        <v>1</v>
      </c>
      <c r="H17" s="1">
        <v>2</v>
      </c>
      <c r="I17" s="1">
        <v>1</v>
      </c>
      <c r="J17" s="1">
        <v>0</v>
      </c>
      <c r="K17" s="1">
        <v>0</v>
      </c>
      <c r="L17" s="1">
        <v>0</v>
      </c>
      <c r="M17" s="1">
        <v>1</v>
      </c>
      <c r="N17" s="1">
        <v>0</v>
      </c>
      <c r="O17" s="1">
        <f t="shared" si="0"/>
        <v>12</v>
      </c>
    </row>
    <row r="18" spans="1:15" ht="16.5" thickBot="1" x14ac:dyDescent="0.3">
      <c r="A18" s="14" t="s">
        <v>195</v>
      </c>
      <c r="B18" s="7">
        <v>1</v>
      </c>
      <c r="C18" s="7">
        <v>4</v>
      </c>
      <c r="D18" s="7">
        <v>1</v>
      </c>
      <c r="E18" s="7">
        <v>3</v>
      </c>
      <c r="F18" s="7">
        <v>1</v>
      </c>
      <c r="G18" s="7">
        <v>1</v>
      </c>
      <c r="H18" s="7">
        <v>1</v>
      </c>
      <c r="I18" s="7">
        <v>0</v>
      </c>
      <c r="J18" s="7">
        <v>1</v>
      </c>
      <c r="K18" s="7">
        <v>0</v>
      </c>
      <c r="L18" s="7">
        <v>1</v>
      </c>
      <c r="M18" s="7">
        <v>0</v>
      </c>
      <c r="N18" s="7">
        <v>0</v>
      </c>
      <c r="O18" s="7">
        <f t="shared" si="0"/>
        <v>14</v>
      </c>
    </row>
    <row r="19" spans="1:15" ht="16.5" thickBot="1" x14ac:dyDescent="0.3">
      <c r="A19" s="14" t="s">
        <v>198</v>
      </c>
      <c r="B19" s="7">
        <v>0</v>
      </c>
      <c r="C19" s="7">
        <v>2</v>
      </c>
      <c r="D19" s="7">
        <v>0</v>
      </c>
      <c r="E19" s="7">
        <v>1</v>
      </c>
      <c r="F19" s="7">
        <v>1</v>
      </c>
      <c r="G19" s="7">
        <v>1</v>
      </c>
      <c r="H19" s="7">
        <v>0</v>
      </c>
      <c r="I19" s="7">
        <v>0</v>
      </c>
      <c r="J19" s="7">
        <v>0</v>
      </c>
      <c r="K19" s="7">
        <v>0</v>
      </c>
      <c r="L19" s="7">
        <v>2</v>
      </c>
      <c r="M19" s="7">
        <v>0</v>
      </c>
      <c r="N19" s="7">
        <v>0</v>
      </c>
      <c r="O19" s="7">
        <f t="shared" si="0"/>
        <v>7</v>
      </c>
    </row>
    <row r="20" spans="1:15" x14ac:dyDescent="0.25">
      <c r="A20" s="11" t="s">
        <v>196</v>
      </c>
      <c r="B20" s="1">
        <v>2</v>
      </c>
      <c r="C20" s="1">
        <v>4</v>
      </c>
      <c r="D20" s="1">
        <v>2</v>
      </c>
      <c r="E20" s="1">
        <v>3</v>
      </c>
      <c r="F20" s="1">
        <v>2</v>
      </c>
      <c r="G20" s="1">
        <v>2</v>
      </c>
      <c r="H20" s="1">
        <v>0</v>
      </c>
      <c r="I20" s="1">
        <v>0</v>
      </c>
      <c r="J20" s="1">
        <v>1</v>
      </c>
      <c r="K20" s="1">
        <v>0</v>
      </c>
      <c r="L20" s="1">
        <v>0</v>
      </c>
      <c r="M20" s="1">
        <v>1</v>
      </c>
      <c r="N20" s="1">
        <v>0</v>
      </c>
      <c r="O20" s="1">
        <f t="shared" si="0"/>
        <v>17</v>
      </c>
    </row>
    <row r="21" spans="1:15" x14ac:dyDescent="0.25">
      <c r="A21" s="11" t="s">
        <v>199</v>
      </c>
      <c r="B21" s="1">
        <v>2</v>
      </c>
      <c r="C21" s="1">
        <v>7</v>
      </c>
      <c r="D21" s="1">
        <v>2</v>
      </c>
      <c r="E21" s="1">
        <v>4</v>
      </c>
      <c r="F21" s="1">
        <v>2</v>
      </c>
      <c r="G21" s="1">
        <v>2</v>
      </c>
      <c r="H21" s="1">
        <v>0</v>
      </c>
      <c r="I21" s="1">
        <v>0</v>
      </c>
      <c r="J21" s="1">
        <v>1</v>
      </c>
      <c r="K21" s="1">
        <v>1</v>
      </c>
      <c r="L21" s="1">
        <v>0</v>
      </c>
      <c r="M21" s="1">
        <v>1</v>
      </c>
      <c r="N21" s="1">
        <v>1</v>
      </c>
      <c r="O21" s="1">
        <f t="shared" si="0"/>
        <v>23</v>
      </c>
    </row>
    <row r="22" spans="1:15" ht="16.5" thickBot="1" x14ac:dyDescent="0.3">
      <c r="A22" s="12" t="s">
        <v>197</v>
      </c>
      <c r="B22" s="5">
        <v>3</v>
      </c>
      <c r="C22" s="5">
        <v>5</v>
      </c>
      <c r="D22" s="5">
        <v>2</v>
      </c>
      <c r="E22" s="5">
        <v>5</v>
      </c>
      <c r="F22" s="5">
        <v>2</v>
      </c>
      <c r="G22" s="5">
        <v>2</v>
      </c>
      <c r="H22" s="5">
        <v>0</v>
      </c>
      <c r="I22" s="5">
        <v>0</v>
      </c>
      <c r="J22" s="5">
        <v>1</v>
      </c>
      <c r="K22" s="5">
        <v>1</v>
      </c>
      <c r="L22" s="5">
        <v>2</v>
      </c>
      <c r="M22" s="5">
        <v>1</v>
      </c>
      <c r="N22" s="5">
        <v>1</v>
      </c>
      <c r="O22" s="5">
        <f t="shared" si="0"/>
        <v>25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Roman,Normal"&amp;12&amp;A</oddHeader>
    <oddFooter>&amp;C&amp;"Times New Roman,Normal"&amp;12Page &amp;P</oddFooter>
  </headerFooter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2"/>
  <sheetViews>
    <sheetView workbookViewId="0"/>
  </sheetViews>
  <sheetFormatPr defaultColWidth="11.42578125" defaultRowHeight="15.75" x14ac:dyDescent="0.25"/>
  <cols>
    <col min="1" max="1" width="27.5703125" style="1" customWidth="1"/>
    <col min="2" max="11" width="6" style="2" customWidth="1"/>
    <col min="12" max="16384" width="11.42578125" style="1"/>
  </cols>
  <sheetData>
    <row r="1" spans="1:12" x14ac:dyDescent="0.25">
      <c r="A1" s="1" t="s">
        <v>271</v>
      </c>
      <c r="I1" s="1"/>
      <c r="J1" s="1"/>
      <c r="K1" s="1"/>
    </row>
    <row r="2" spans="1:12" x14ac:dyDescent="0.25">
      <c r="A2" s="1" t="s">
        <v>187</v>
      </c>
      <c r="I2" s="1"/>
      <c r="J2" s="1"/>
      <c r="K2" s="1"/>
    </row>
    <row r="3" spans="1:12" x14ac:dyDescent="0.25">
      <c r="B3" s="15" t="s">
        <v>186</v>
      </c>
      <c r="I3" s="1"/>
      <c r="J3" s="1"/>
      <c r="K3" s="1"/>
    </row>
    <row r="4" spans="1:12" s="3" customFormat="1" ht="16.5" thickBot="1" x14ac:dyDescent="0.3">
      <c r="A4" s="3" t="s">
        <v>179</v>
      </c>
      <c r="B4" s="4" t="s">
        <v>6</v>
      </c>
      <c r="C4" s="4">
        <v>2</v>
      </c>
      <c r="D4" s="4" t="s">
        <v>8</v>
      </c>
      <c r="E4" s="4" t="s">
        <v>90</v>
      </c>
      <c r="F4" s="4" t="s">
        <v>91</v>
      </c>
      <c r="G4" s="4" t="s">
        <v>92</v>
      </c>
      <c r="H4" s="4" t="s">
        <v>107</v>
      </c>
      <c r="I4" s="4" t="s">
        <v>24</v>
      </c>
      <c r="J4" s="4" t="s">
        <v>31</v>
      </c>
      <c r="K4" s="4" t="s">
        <v>32</v>
      </c>
      <c r="L4" s="3" t="s">
        <v>89</v>
      </c>
    </row>
    <row r="5" spans="1:12" x14ac:dyDescent="0.25">
      <c r="A5" s="13" t="s">
        <v>159</v>
      </c>
      <c r="B5" s="6">
        <v>4</v>
      </c>
      <c r="C5" s="6">
        <v>0</v>
      </c>
      <c r="D5" s="6">
        <v>3</v>
      </c>
      <c r="E5" s="6">
        <v>3</v>
      </c>
      <c r="F5" s="6">
        <v>8</v>
      </c>
      <c r="G5" s="6">
        <v>1</v>
      </c>
      <c r="H5" s="6">
        <v>1</v>
      </c>
      <c r="I5" s="6">
        <v>2</v>
      </c>
      <c r="J5" s="6">
        <v>1</v>
      </c>
      <c r="K5" s="6">
        <v>5</v>
      </c>
      <c r="L5" s="6">
        <f>SUM(B5:K5)</f>
        <v>28</v>
      </c>
    </row>
    <row r="6" spans="1:12" x14ac:dyDescent="0.25">
      <c r="A6" s="11" t="s">
        <v>161</v>
      </c>
      <c r="B6" s="1">
        <v>1</v>
      </c>
      <c r="C6" s="1">
        <v>0</v>
      </c>
      <c r="D6" s="1">
        <v>1</v>
      </c>
      <c r="E6" s="1">
        <v>3</v>
      </c>
      <c r="F6" s="1">
        <v>8</v>
      </c>
      <c r="G6" s="1">
        <v>1</v>
      </c>
      <c r="H6" s="1">
        <v>1</v>
      </c>
      <c r="I6" s="1">
        <v>3</v>
      </c>
      <c r="J6" s="1">
        <v>1</v>
      </c>
      <c r="K6" s="1">
        <v>4</v>
      </c>
      <c r="L6" s="1">
        <f t="shared" ref="L6:L22" si="0">SUM(B6:K6)</f>
        <v>23</v>
      </c>
    </row>
    <row r="7" spans="1:12" x14ac:dyDescent="0.25">
      <c r="A7" s="11" t="s">
        <v>163</v>
      </c>
      <c r="B7" s="1">
        <v>4</v>
      </c>
      <c r="C7" s="1">
        <v>0</v>
      </c>
      <c r="D7" s="1">
        <v>3</v>
      </c>
      <c r="E7" s="1">
        <v>3</v>
      </c>
      <c r="F7" s="1">
        <v>7</v>
      </c>
      <c r="G7" s="1">
        <v>2</v>
      </c>
      <c r="H7" s="1">
        <v>1</v>
      </c>
      <c r="I7" s="1">
        <v>4</v>
      </c>
      <c r="J7" s="1">
        <v>1</v>
      </c>
      <c r="K7" s="1">
        <v>4</v>
      </c>
      <c r="L7" s="1">
        <f t="shared" si="0"/>
        <v>29</v>
      </c>
    </row>
    <row r="8" spans="1:12" x14ac:dyDescent="0.25">
      <c r="A8" s="11" t="s">
        <v>165</v>
      </c>
      <c r="B8" s="1">
        <v>5</v>
      </c>
      <c r="C8" s="1">
        <v>0</v>
      </c>
      <c r="D8" s="1">
        <v>2</v>
      </c>
      <c r="E8" s="1">
        <v>4</v>
      </c>
      <c r="F8" s="1">
        <v>8</v>
      </c>
      <c r="G8" s="1">
        <v>4</v>
      </c>
      <c r="H8" s="1">
        <v>1</v>
      </c>
      <c r="I8" s="1">
        <v>3</v>
      </c>
      <c r="J8" s="1">
        <v>1</v>
      </c>
      <c r="K8" s="1">
        <v>3</v>
      </c>
      <c r="L8" s="1">
        <f t="shared" si="0"/>
        <v>31</v>
      </c>
    </row>
    <row r="9" spans="1:12" x14ac:dyDescent="0.25">
      <c r="A9" s="11" t="s">
        <v>167</v>
      </c>
      <c r="B9" s="1">
        <v>4</v>
      </c>
      <c r="C9" s="1">
        <v>0</v>
      </c>
      <c r="D9" s="1">
        <v>4</v>
      </c>
      <c r="E9" s="1">
        <v>3</v>
      </c>
      <c r="F9" s="1">
        <v>9</v>
      </c>
      <c r="G9" s="1">
        <v>3</v>
      </c>
      <c r="H9" s="1">
        <v>1</v>
      </c>
      <c r="I9" s="1">
        <v>3</v>
      </c>
      <c r="J9" s="1">
        <v>1</v>
      </c>
      <c r="K9" s="1">
        <v>4</v>
      </c>
      <c r="L9" s="1">
        <f t="shared" si="0"/>
        <v>32</v>
      </c>
    </row>
    <row r="10" spans="1:12" x14ac:dyDescent="0.25">
      <c r="A10" s="11" t="s">
        <v>169</v>
      </c>
      <c r="B10" s="1">
        <v>4</v>
      </c>
      <c r="C10" s="1">
        <v>1</v>
      </c>
      <c r="D10" s="1">
        <v>3</v>
      </c>
      <c r="E10" s="1">
        <v>5</v>
      </c>
      <c r="F10" s="1">
        <v>10</v>
      </c>
      <c r="G10" s="1">
        <v>3</v>
      </c>
      <c r="H10" s="1">
        <v>1</v>
      </c>
      <c r="I10" s="1">
        <v>3</v>
      </c>
      <c r="J10" s="1">
        <v>1</v>
      </c>
      <c r="K10" s="1">
        <v>5</v>
      </c>
      <c r="L10" s="1">
        <f t="shared" si="0"/>
        <v>36</v>
      </c>
    </row>
    <row r="11" spans="1:12" x14ac:dyDescent="0.25">
      <c r="A11" s="11" t="s">
        <v>171</v>
      </c>
      <c r="B11" s="1">
        <v>5</v>
      </c>
      <c r="C11" s="1">
        <v>1</v>
      </c>
      <c r="D11" s="1">
        <v>4</v>
      </c>
      <c r="E11" s="1">
        <v>5</v>
      </c>
      <c r="F11" s="1">
        <v>10</v>
      </c>
      <c r="G11" s="1">
        <v>4</v>
      </c>
      <c r="H11" s="1">
        <v>1</v>
      </c>
      <c r="I11" s="1">
        <v>3</v>
      </c>
      <c r="J11" s="1">
        <v>1</v>
      </c>
      <c r="K11" s="1">
        <v>5</v>
      </c>
      <c r="L11" s="1">
        <f t="shared" si="0"/>
        <v>39</v>
      </c>
    </row>
    <row r="12" spans="1:12" ht="16.5" thickBot="1" x14ac:dyDescent="0.3">
      <c r="A12" s="11" t="s">
        <v>173</v>
      </c>
      <c r="B12" s="1">
        <v>4</v>
      </c>
      <c r="C12" s="1">
        <v>0</v>
      </c>
      <c r="D12" s="1">
        <v>2</v>
      </c>
      <c r="E12" s="1">
        <v>5</v>
      </c>
      <c r="F12" s="1">
        <v>6</v>
      </c>
      <c r="G12" s="1">
        <v>2</v>
      </c>
      <c r="H12" s="1">
        <v>1</v>
      </c>
      <c r="I12" s="1">
        <v>2</v>
      </c>
      <c r="J12" s="1">
        <v>1</v>
      </c>
      <c r="K12" s="1">
        <v>4</v>
      </c>
      <c r="L12" s="1">
        <f t="shared" si="0"/>
        <v>27</v>
      </c>
    </row>
    <row r="13" spans="1:12" ht="16.5" thickBot="1" x14ac:dyDescent="0.3">
      <c r="A13" s="14" t="s">
        <v>190</v>
      </c>
      <c r="B13" s="7">
        <v>4</v>
      </c>
      <c r="C13" s="7">
        <v>0</v>
      </c>
      <c r="D13" s="7">
        <v>3</v>
      </c>
      <c r="E13" s="7">
        <v>2</v>
      </c>
      <c r="F13" s="7">
        <v>6</v>
      </c>
      <c r="G13" s="7">
        <v>5</v>
      </c>
      <c r="H13" s="7">
        <v>1</v>
      </c>
      <c r="I13" s="7">
        <v>4</v>
      </c>
      <c r="J13" s="7">
        <v>0</v>
      </c>
      <c r="K13" s="7">
        <v>3</v>
      </c>
      <c r="L13" s="7">
        <f t="shared" si="0"/>
        <v>28</v>
      </c>
    </row>
    <row r="14" spans="1:12" x14ac:dyDescent="0.25">
      <c r="A14" s="11" t="s">
        <v>191</v>
      </c>
      <c r="B14" s="1">
        <v>2</v>
      </c>
      <c r="C14" s="1">
        <v>0</v>
      </c>
      <c r="D14" s="1">
        <v>0</v>
      </c>
      <c r="E14" s="1">
        <v>3</v>
      </c>
      <c r="F14" s="1">
        <v>4</v>
      </c>
      <c r="G14" s="1">
        <v>3</v>
      </c>
      <c r="H14" s="1">
        <v>1</v>
      </c>
      <c r="I14" s="1">
        <v>2</v>
      </c>
      <c r="J14" s="1">
        <v>0</v>
      </c>
      <c r="K14" s="1">
        <v>3</v>
      </c>
      <c r="L14" s="1">
        <f t="shared" si="0"/>
        <v>18</v>
      </c>
    </row>
    <row r="15" spans="1:12" x14ac:dyDescent="0.25">
      <c r="A15" s="11" t="s">
        <v>192</v>
      </c>
      <c r="B15" s="1">
        <v>2</v>
      </c>
      <c r="C15" s="1">
        <v>0</v>
      </c>
      <c r="D15" s="1">
        <v>0</v>
      </c>
      <c r="E15" s="1">
        <v>3</v>
      </c>
      <c r="F15" s="1">
        <v>5</v>
      </c>
      <c r="G15" s="1">
        <v>3</v>
      </c>
      <c r="H15" s="1">
        <v>1</v>
      </c>
      <c r="I15" s="1">
        <v>2</v>
      </c>
      <c r="J15" s="1">
        <v>0</v>
      </c>
      <c r="K15" s="1">
        <v>4</v>
      </c>
      <c r="L15" s="1">
        <f t="shared" si="0"/>
        <v>20</v>
      </c>
    </row>
    <row r="16" spans="1:12" x14ac:dyDescent="0.25">
      <c r="A16" s="11" t="s">
        <v>193</v>
      </c>
      <c r="B16" s="1">
        <v>3</v>
      </c>
      <c r="C16" s="1">
        <v>0</v>
      </c>
      <c r="D16" s="1">
        <v>0</v>
      </c>
      <c r="E16" s="1">
        <v>4</v>
      </c>
      <c r="F16" s="1">
        <v>5</v>
      </c>
      <c r="G16" s="1">
        <v>4</v>
      </c>
      <c r="H16" s="1">
        <v>1</v>
      </c>
      <c r="I16" s="1">
        <v>2</v>
      </c>
      <c r="J16" s="1">
        <v>0</v>
      </c>
      <c r="K16" s="1">
        <v>4</v>
      </c>
      <c r="L16" s="1">
        <f t="shared" si="0"/>
        <v>23</v>
      </c>
    </row>
    <row r="17" spans="1:12" ht="16.5" thickBot="1" x14ac:dyDescent="0.3">
      <c r="A17" s="11" t="s">
        <v>194</v>
      </c>
      <c r="B17" s="1">
        <v>1</v>
      </c>
      <c r="C17" s="1">
        <v>0</v>
      </c>
      <c r="D17" s="1">
        <v>0</v>
      </c>
      <c r="E17" s="1">
        <v>3</v>
      </c>
      <c r="F17" s="1">
        <v>5</v>
      </c>
      <c r="G17" s="1">
        <v>4</v>
      </c>
      <c r="H17" s="1">
        <v>1</v>
      </c>
      <c r="I17" s="1">
        <v>3</v>
      </c>
      <c r="J17" s="1">
        <v>0</v>
      </c>
      <c r="K17" s="1">
        <v>6</v>
      </c>
      <c r="L17" s="1">
        <f t="shared" si="0"/>
        <v>23</v>
      </c>
    </row>
    <row r="18" spans="1:12" ht="16.5" thickBot="1" x14ac:dyDescent="0.3">
      <c r="A18" s="14" t="s">
        <v>195</v>
      </c>
      <c r="B18" s="7">
        <v>4</v>
      </c>
      <c r="C18" s="7">
        <v>0</v>
      </c>
      <c r="D18" s="7">
        <v>1</v>
      </c>
      <c r="E18" s="7">
        <v>4</v>
      </c>
      <c r="F18" s="7">
        <v>5</v>
      </c>
      <c r="G18" s="7">
        <v>4</v>
      </c>
      <c r="H18" s="7">
        <v>2</v>
      </c>
      <c r="I18" s="7">
        <v>3</v>
      </c>
      <c r="J18" s="7">
        <v>1</v>
      </c>
      <c r="K18" s="7">
        <v>4</v>
      </c>
      <c r="L18" s="7">
        <f t="shared" si="0"/>
        <v>28</v>
      </c>
    </row>
    <row r="19" spans="1:12" ht="16.5" thickBot="1" x14ac:dyDescent="0.3">
      <c r="A19" s="14" t="s">
        <v>198</v>
      </c>
      <c r="B19" s="7">
        <v>5</v>
      </c>
      <c r="C19" s="7">
        <v>0</v>
      </c>
      <c r="D19" s="7">
        <v>0</v>
      </c>
      <c r="E19" s="7">
        <v>3</v>
      </c>
      <c r="F19" s="7">
        <v>3</v>
      </c>
      <c r="G19" s="7">
        <v>4</v>
      </c>
      <c r="H19" s="7">
        <v>1</v>
      </c>
      <c r="I19" s="7">
        <v>1</v>
      </c>
      <c r="J19" s="7">
        <v>1</v>
      </c>
      <c r="K19" s="7">
        <v>3</v>
      </c>
      <c r="L19" s="7">
        <f t="shared" si="0"/>
        <v>21</v>
      </c>
    </row>
    <row r="20" spans="1:12" x14ac:dyDescent="0.25">
      <c r="A20" s="11" t="s">
        <v>196</v>
      </c>
      <c r="B20" s="1">
        <v>1</v>
      </c>
      <c r="C20" s="1">
        <v>0</v>
      </c>
      <c r="D20" s="1">
        <v>2</v>
      </c>
      <c r="E20" s="1">
        <v>5</v>
      </c>
      <c r="F20" s="1">
        <v>4</v>
      </c>
      <c r="G20" s="1">
        <v>1</v>
      </c>
      <c r="H20" s="1">
        <v>1</v>
      </c>
      <c r="I20" s="1">
        <v>2</v>
      </c>
      <c r="J20" s="1">
        <v>0</v>
      </c>
      <c r="K20" s="1">
        <v>3</v>
      </c>
      <c r="L20" s="1">
        <f t="shared" si="0"/>
        <v>19</v>
      </c>
    </row>
    <row r="21" spans="1:12" x14ac:dyDescent="0.25">
      <c r="A21" s="11" t="s">
        <v>199</v>
      </c>
      <c r="B21" s="1">
        <v>5</v>
      </c>
      <c r="C21" s="1">
        <v>0</v>
      </c>
      <c r="D21" s="1">
        <v>5</v>
      </c>
      <c r="E21" s="1">
        <v>6</v>
      </c>
      <c r="F21" s="1">
        <v>6</v>
      </c>
      <c r="G21" s="1">
        <v>3</v>
      </c>
      <c r="H21" s="1">
        <v>1</v>
      </c>
      <c r="I21" s="1">
        <v>3</v>
      </c>
      <c r="J21" s="1">
        <v>1</v>
      </c>
      <c r="K21" s="1">
        <v>5</v>
      </c>
      <c r="L21" s="1">
        <f t="shared" si="0"/>
        <v>35</v>
      </c>
    </row>
    <row r="22" spans="1:12" ht="16.5" thickBot="1" x14ac:dyDescent="0.3">
      <c r="A22" s="12" t="s">
        <v>197</v>
      </c>
      <c r="B22" s="5">
        <v>3</v>
      </c>
      <c r="C22" s="5">
        <v>0</v>
      </c>
      <c r="D22" s="5">
        <v>5</v>
      </c>
      <c r="E22" s="5">
        <v>6</v>
      </c>
      <c r="F22" s="5">
        <v>4</v>
      </c>
      <c r="G22" s="5">
        <v>3</v>
      </c>
      <c r="H22" s="5">
        <v>1</v>
      </c>
      <c r="I22" s="5">
        <v>2</v>
      </c>
      <c r="J22" s="5">
        <v>0</v>
      </c>
      <c r="K22" s="5">
        <v>4</v>
      </c>
      <c r="L22" s="5">
        <f t="shared" si="0"/>
        <v>28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Roman,Normal"&amp;12&amp;A</oddHeader>
    <oddFooter>&amp;C&amp;"Times New Roman,Normal"&amp;12Page &amp;P</oddFooter>
  </headerFooter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22"/>
  <sheetViews>
    <sheetView workbookViewId="0"/>
  </sheetViews>
  <sheetFormatPr defaultColWidth="11.42578125" defaultRowHeight="15.75" x14ac:dyDescent="0.25"/>
  <cols>
    <col min="1" max="1" width="28.5703125" style="1" customWidth="1"/>
    <col min="2" max="20" width="5.5703125" style="2" customWidth="1"/>
    <col min="21" max="21" width="6.28515625" style="1" customWidth="1"/>
    <col min="22" max="16384" width="11.42578125" style="1"/>
  </cols>
  <sheetData>
    <row r="1" spans="1:21" x14ac:dyDescent="0.25">
      <c r="A1" s="1" t="s">
        <v>271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x14ac:dyDescent="0.25">
      <c r="A2" s="1" t="s">
        <v>200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1" x14ac:dyDescent="0.25">
      <c r="B3" s="15" t="s">
        <v>189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1" s="3" customFormat="1" ht="16.5" thickBot="1" x14ac:dyDescent="0.3">
      <c r="A4" s="3" t="s">
        <v>179</v>
      </c>
      <c r="B4" s="4" t="s">
        <v>6</v>
      </c>
      <c r="C4" s="4" t="s">
        <v>20</v>
      </c>
      <c r="D4" s="4" t="s">
        <v>108</v>
      </c>
      <c r="E4" s="4" t="s">
        <v>109</v>
      </c>
      <c r="F4" s="4" t="s">
        <v>34</v>
      </c>
      <c r="G4" s="4" t="s">
        <v>35</v>
      </c>
      <c r="H4" s="4" t="s">
        <v>36</v>
      </c>
      <c r="I4" s="4" t="s">
        <v>93</v>
      </c>
      <c r="J4" s="4" t="s">
        <v>38</v>
      </c>
      <c r="K4" s="4" t="s">
        <v>47</v>
      </c>
      <c r="L4" s="4" t="s">
        <v>49</v>
      </c>
      <c r="M4" s="4" t="s">
        <v>52</v>
      </c>
      <c r="N4" s="4" t="s">
        <v>54</v>
      </c>
      <c r="O4" s="4" t="s">
        <v>55</v>
      </c>
      <c r="P4" s="4" t="s">
        <v>97</v>
      </c>
      <c r="Q4" s="4" t="s">
        <v>98</v>
      </c>
      <c r="R4" s="4" t="s">
        <v>63</v>
      </c>
      <c r="S4" s="4">
        <v>66</v>
      </c>
      <c r="T4" s="4" t="s">
        <v>65</v>
      </c>
      <c r="U4" s="3" t="s">
        <v>89</v>
      </c>
    </row>
    <row r="5" spans="1:21" x14ac:dyDescent="0.25">
      <c r="A5" s="13" t="s">
        <v>159</v>
      </c>
      <c r="B5" s="6">
        <v>15</v>
      </c>
      <c r="C5" s="9">
        <v>1</v>
      </c>
      <c r="D5" s="9">
        <v>1</v>
      </c>
      <c r="E5" s="9">
        <v>0</v>
      </c>
      <c r="F5" s="9">
        <v>10</v>
      </c>
      <c r="G5" s="9">
        <v>0</v>
      </c>
      <c r="H5" s="9">
        <v>4</v>
      </c>
      <c r="I5" s="6">
        <v>1</v>
      </c>
      <c r="J5" s="6">
        <v>2</v>
      </c>
      <c r="K5" s="6">
        <v>1</v>
      </c>
      <c r="L5" s="6">
        <v>3</v>
      </c>
      <c r="M5" s="6">
        <v>0</v>
      </c>
      <c r="N5" s="6">
        <v>1</v>
      </c>
      <c r="O5" s="6">
        <v>3</v>
      </c>
      <c r="P5" s="6">
        <v>3</v>
      </c>
      <c r="Q5" s="6">
        <v>14</v>
      </c>
      <c r="R5" s="6">
        <v>1</v>
      </c>
      <c r="S5" s="6">
        <v>1</v>
      </c>
      <c r="T5" s="6">
        <v>0</v>
      </c>
      <c r="U5" s="6">
        <f>SUM(B5:T5)</f>
        <v>61</v>
      </c>
    </row>
    <row r="6" spans="1:21" x14ac:dyDescent="0.25">
      <c r="A6" s="11" t="s">
        <v>161</v>
      </c>
      <c r="B6" s="1">
        <v>15</v>
      </c>
      <c r="C6" s="2">
        <v>1</v>
      </c>
      <c r="D6" s="2">
        <v>2</v>
      </c>
      <c r="E6" s="2">
        <v>0</v>
      </c>
      <c r="F6" s="2">
        <v>18</v>
      </c>
      <c r="G6" s="2">
        <v>0</v>
      </c>
      <c r="H6" s="2">
        <v>4</v>
      </c>
      <c r="I6" s="1">
        <v>1</v>
      </c>
      <c r="J6" s="1">
        <v>2</v>
      </c>
      <c r="K6" s="1">
        <v>1</v>
      </c>
      <c r="L6" s="1">
        <v>3</v>
      </c>
      <c r="M6" s="1">
        <v>0</v>
      </c>
      <c r="N6" s="1">
        <v>1</v>
      </c>
      <c r="O6" s="1">
        <v>3</v>
      </c>
      <c r="P6" s="1">
        <v>3</v>
      </c>
      <c r="Q6" s="1">
        <v>34</v>
      </c>
      <c r="R6" s="1">
        <v>1</v>
      </c>
      <c r="S6" s="1">
        <v>2</v>
      </c>
      <c r="T6" s="1">
        <v>0</v>
      </c>
      <c r="U6" s="1">
        <f t="shared" ref="U6:U22" si="0">SUM(B6:T6)</f>
        <v>91</v>
      </c>
    </row>
    <row r="7" spans="1:21" x14ac:dyDescent="0.25">
      <c r="A7" s="11" t="s">
        <v>163</v>
      </c>
      <c r="B7" s="1">
        <v>15</v>
      </c>
      <c r="C7" s="2">
        <v>1</v>
      </c>
      <c r="D7" s="2">
        <v>1</v>
      </c>
      <c r="E7" s="2">
        <v>0</v>
      </c>
      <c r="F7" s="2">
        <v>10</v>
      </c>
      <c r="G7" s="2">
        <v>0</v>
      </c>
      <c r="H7" s="2">
        <v>3</v>
      </c>
      <c r="I7" s="1">
        <v>1</v>
      </c>
      <c r="J7" s="1">
        <v>1</v>
      </c>
      <c r="K7" s="1">
        <v>3</v>
      </c>
      <c r="L7" s="1">
        <v>4</v>
      </c>
      <c r="M7" s="1">
        <v>0</v>
      </c>
      <c r="N7" s="1">
        <v>1</v>
      </c>
      <c r="O7" s="1">
        <v>3</v>
      </c>
      <c r="P7" s="1">
        <v>3</v>
      </c>
      <c r="Q7" s="1">
        <v>17</v>
      </c>
      <c r="R7" s="1">
        <v>1</v>
      </c>
      <c r="S7" s="1">
        <v>0</v>
      </c>
      <c r="T7" s="1">
        <v>1</v>
      </c>
      <c r="U7" s="1">
        <f t="shared" si="0"/>
        <v>65</v>
      </c>
    </row>
    <row r="8" spans="1:21" x14ac:dyDescent="0.25">
      <c r="A8" s="11" t="s">
        <v>165</v>
      </c>
      <c r="B8" s="1">
        <v>15</v>
      </c>
      <c r="C8" s="2">
        <v>1</v>
      </c>
      <c r="D8" s="2">
        <v>1</v>
      </c>
      <c r="E8" s="2">
        <v>0</v>
      </c>
      <c r="F8" s="2">
        <v>14</v>
      </c>
      <c r="G8" s="2">
        <v>0</v>
      </c>
      <c r="H8" s="2">
        <v>5</v>
      </c>
      <c r="I8" s="1">
        <v>1</v>
      </c>
      <c r="J8" s="1">
        <v>0</v>
      </c>
      <c r="K8" s="1">
        <v>2</v>
      </c>
      <c r="L8" s="1">
        <v>3</v>
      </c>
      <c r="M8" s="1">
        <v>0</v>
      </c>
      <c r="N8" s="1">
        <v>1</v>
      </c>
      <c r="O8" s="1">
        <v>3</v>
      </c>
      <c r="P8" s="1">
        <v>3</v>
      </c>
      <c r="Q8" s="1">
        <v>43</v>
      </c>
      <c r="R8" s="1">
        <v>1</v>
      </c>
      <c r="S8" s="1">
        <v>1</v>
      </c>
      <c r="T8" s="1">
        <v>0</v>
      </c>
      <c r="U8" s="1">
        <f t="shared" si="0"/>
        <v>94</v>
      </c>
    </row>
    <row r="9" spans="1:21" x14ac:dyDescent="0.25">
      <c r="A9" s="11" t="s">
        <v>167</v>
      </c>
      <c r="B9" s="1">
        <v>16</v>
      </c>
      <c r="C9" s="2">
        <v>1</v>
      </c>
      <c r="D9" s="2">
        <v>1</v>
      </c>
      <c r="E9" s="2">
        <v>0</v>
      </c>
      <c r="F9" s="2">
        <v>7</v>
      </c>
      <c r="G9" s="2">
        <v>0</v>
      </c>
      <c r="H9" s="2">
        <v>3</v>
      </c>
      <c r="I9" s="1">
        <v>1</v>
      </c>
      <c r="J9" s="1">
        <v>2</v>
      </c>
      <c r="K9" s="1">
        <v>2</v>
      </c>
      <c r="L9" s="1">
        <v>3</v>
      </c>
      <c r="M9" s="1">
        <v>1</v>
      </c>
      <c r="N9" s="1">
        <v>1</v>
      </c>
      <c r="O9" s="1">
        <v>4</v>
      </c>
      <c r="P9" s="1">
        <v>3</v>
      </c>
      <c r="Q9" s="1">
        <v>7</v>
      </c>
      <c r="R9" s="1">
        <v>1</v>
      </c>
      <c r="S9" s="1">
        <v>1</v>
      </c>
      <c r="T9" s="1">
        <v>0</v>
      </c>
      <c r="U9" s="1">
        <f t="shared" si="0"/>
        <v>54</v>
      </c>
    </row>
    <row r="10" spans="1:21" x14ac:dyDescent="0.25">
      <c r="A10" s="11" t="s">
        <v>169</v>
      </c>
      <c r="B10" s="1">
        <v>19</v>
      </c>
      <c r="C10" s="2">
        <v>1</v>
      </c>
      <c r="D10" s="2">
        <v>1</v>
      </c>
      <c r="E10" s="2">
        <v>1</v>
      </c>
      <c r="F10" s="2">
        <v>11</v>
      </c>
      <c r="G10" s="2">
        <v>0</v>
      </c>
      <c r="H10" s="2">
        <v>3</v>
      </c>
      <c r="I10" s="1">
        <v>1</v>
      </c>
      <c r="J10" s="1">
        <v>2</v>
      </c>
      <c r="K10" s="1">
        <v>3</v>
      </c>
      <c r="L10" s="1">
        <v>3</v>
      </c>
      <c r="M10" s="1">
        <v>0</v>
      </c>
      <c r="N10" s="1">
        <v>1</v>
      </c>
      <c r="O10" s="1">
        <v>3</v>
      </c>
      <c r="P10" s="1">
        <v>3</v>
      </c>
      <c r="Q10" s="1">
        <v>14</v>
      </c>
      <c r="R10" s="1">
        <v>1</v>
      </c>
      <c r="S10" s="1">
        <v>0</v>
      </c>
      <c r="T10" s="1">
        <v>1</v>
      </c>
      <c r="U10" s="1">
        <f t="shared" si="0"/>
        <v>68</v>
      </c>
    </row>
    <row r="11" spans="1:21" x14ac:dyDescent="0.25">
      <c r="A11" s="11" t="s">
        <v>171</v>
      </c>
      <c r="B11" s="1">
        <v>19</v>
      </c>
      <c r="C11" s="2">
        <v>1</v>
      </c>
      <c r="D11" s="2">
        <v>1</v>
      </c>
      <c r="E11" s="2">
        <v>2</v>
      </c>
      <c r="F11" s="2">
        <v>14</v>
      </c>
      <c r="G11" s="2">
        <v>0</v>
      </c>
      <c r="H11" s="2">
        <v>3</v>
      </c>
      <c r="I11" s="1">
        <v>1</v>
      </c>
      <c r="J11" s="1">
        <v>8</v>
      </c>
      <c r="K11" s="1">
        <v>4</v>
      </c>
      <c r="L11" s="1">
        <v>3</v>
      </c>
      <c r="M11" s="1">
        <v>0</v>
      </c>
      <c r="N11" s="1">
        <v>1</v>
      </c>
      <c r="O11" s="1">
        <v>3</v>
      </c>
      <c r="P11" s="1">
        <v>3</v>
      </c>
      <c r="Q11" s="1">
        <v>30</v>
      </c>
      <c r="R11" s="1">
        <v>1</v>
      </c>
      <c r="S11" s="1">
        <v>0</v>
      </c>
      <c r="T11" s="1">
        <v>0</v>
      </c>
      <c r="U11" s="1">
        <f t="shared" si="0"/>
        <v>94</v>
      </c>
    </row>
    <row r="12" spans="1:21" ht="16.5" thickBot="1" x14ac:dyDescent="0.3">
      <c r="A12" s="11" t="s">
        <v>173</v>
      </c>
      <c r="B12" s="1">
        <v>13</v>
      </c>
      <c r="C12" s="2">
        <v>0</v>
      </c>
      <c r="D12" s="2">
        <v>1</v>
      </c>
      <c r="E12" s="2">
        <v>1</v>
      </c>
      <c r="F12" s="2">
        <v>11</v>
      </c>
      <c r="G12" s="2">
        <v>0</v>
      </c>
      <c r="H12" s="2">
        <v>1</v>
      </c>
      <c r="I12" s="1">
        <v>1</v>
      </c>
      <c r="J12" s="1">
        <v>1</v>
      </c>
      <c r="K12" s="1">
        <v>1</v>
      </c>
      <c r="L12" s="1">
        <v>2</v>
      </c>
      <c r="M12" s="1">
        <v>0</v>
      </c>
      <c r="N12" s="1">
        <v>1</v>
      </c>
      <c r="O12" s="1">
        <v>4</v>
      </c>
      <c r="P12" s="1">
        <v>3</v>
      </c>
      <c r="Q12" s="1">
        <v>6</v>
      </c>
      <c r="R12" s="1">
        <v>1</v>
      </c>
      <c r="S12" s="1">
        <v>0</v>
      </c>
      <c r="T12" s="1">
        <v>0</v>
      </c>
      <c r="U12" s="1">
        <f t="shared" si="0"/>
        <v>47</v>
      </c>
    </row>
    <row r="13" spans="1:21" ht="16.5" thickBot="1" x14ac:dyDescent="0.3">
      <c r="A13" s="14" t="s">
        <v>190</v>
      </c>
      <c r="B13" s="10">
        <v>5</v>
      </c>
      <c r="C13" s="10">
        <v>0</v>
      </c>
      <c r="D13" s="10">
        <v>2</v>
      </c>
      <c r="E13" s="10">
        <v>2</v>
      </c>
      <c r="F13" s="10">
        <v>4</v>
      </c>
      <c r="G13" s="10">
        <v>1</v>
      </c>
      <c r="H13" s="10">
        <v>1</v>
      </c>
      <c r="I13" s="10">
        <v>1</v>
      </c>
      <c r="J13" s="10">
        <v>3</v>
      </c>
      <c r="K13" s="10">
        <v>2</v>
      </c>
      <c r="L13" s="10">
        <v>3</v>
      </c>
      <c r="M13" s="10">
        <v>0</v>
      </c>
      <c r="N13" s="10">
        <v>1</v>
      </c>
      <c r="O13" s="10">
        <v>5</v>
      </c>
      <c r="P13" s="10">
        <v>3</v>
      </c>
      <c r="Q13" s="10">
        <v>7</v>
      </c>
      <c r="R13" s="10">
        <v>1</v>
      </c>
      <c r="S13" s="10">
        <v>0</v>
      </c>
      <c r="T13" s="10">
        <v>0</v>
      </c>
      <c r="U13" s="7">
        <f t="shared" si="0"/>
        <v>41</v>
      </c>
    </row>
    <row r="14" spans="1:21" x14ac:dyDescent="0.25">
      <c r="A14" s="11" t="s">
        <v>191</v>
      </c>
      <c r="B14" s="2">
        <v>8</v>
      </c>
      <c r="C14" s="2">
        <v>0</v>
      </c>
      <c r="D14" s="2">
        <v>1</v>
      </c>
      <c r="E14" s="2">
        <v>1</v>
      </c>
      <c r="F14" s="2">
        <v>13</v>
      </c>
      <c r="G14" s="2">
        <v>0</v>
      </c>
      <c r="H14" s="2">
        <v>2</v>
      </c>
      <c r="I14" s="2">
        <v>1</v>
      </c>
      <c r="J14" s="2">
        <v>2</v>
      </c>
      <c r="K14" s="2">
        <v>1</v>
      </c>
      <c r="L14" s="2">
        <v>2</v>
      </c>
      <c r="M14" s="2">
        <v>0</v>
      </c>
      <c r="N14" s="2">
        <v>1</v>
      </c>
      <c r="O14" s="2">
        <v>4</v>
      </c>
      <c r="P14" s="2">
        <v>3</v>
      </c>
      <c r="Q14" s="2">
        <v>13</v>
      </c>
      <c r="R14" s="2">
        <v>1</v>
      </c>
      <c r="S14" s="2">
        <v>0</v>
      </c>
      <c r="T14" s="2">
        <v>0</v>
      </c>
      <c r="U14" s="1">
        <f t="shared" si="0"/>
        <v>53</v>
      </c>
    </row>
    <row r="15" spans="1:21" x14ac:dyDescent="0.25">
      <c r="A15" s="11" t="s">
        <v>192</v>
      </c>
      <c r="B15" s="2">
        <v>8</v>
      </c>
      <c r="C15" s="2">
        <v>0</v>
      </c>
      <c r="D15" s="2">
        <v>1</v>
      </c>
      <c r="E15" s="2">
        <v>1</v>
      </c>
      <c r="F15" s="2">
        <v>9</v>
      </c>
      <c r="G15" s="2">
        <v>0</v>
      </c>
      <c r="H15" s="2">
        <v>2</v>
      </c>
      <c r="I15" s="2">
        <v>1</v>
      </c>
      <c r="J15" s="2">
        <v>2</v>
      </c>
      <c r="K15" s="2">
        <v>0</v>
      </c>
      <c r="L15" s="2">
        <v>2</v>
      </c>
      <c r="M15" s="2">
        <v>0</v>
      </c>
      <c r="N15" s="2">
        <v>1</v>
      </c>
      <c r="O15" s="2">
        <v>5</v>
      </c>
      <c r="P15" s="2">
        <v>3</v>
      </c>
      <c r="Q15" s="2">
        <v>8</v>
      </c>
      <c r="R15" s="2">
        <v>1</v>
      </c>
      <c r="S15" s="2">
        <v>0</v>
      </c>
      <c r="T15" s="2">
        <v>0</v>
      </c>
      <c r="U15" s="1">
        <f t="shared" si="0"/>
        <v>44</v>
      </c>
    </row>
    <row r="16" spans="1:21" x14ac:dyDescent="0.25">
      <c r="A16" s="11" t="s">
        <v>193</v>
      </c>
      <c r="B16" s="2">
        <v>6</v>
      </c>
      <c r="C16" s="2">
        <v>0</v>
      </c>
      <c r="D16" s="2">
        <v>1</v>
      </c>
      <c r="E16" s="2">
        <v>1</v>
      </c>
      <c r="F16" s="2">
        <v>8</v>
      </c>
      <c r="G16" s="2">
        <v>0</v>
      </c>
      <c r="H16" s="2">
        <v>3</v>
      </c>
      <c r="I16" s="2">
        <v>1</v>
      </c>
      <c r="J16" s="2">
        <v>3</v>
      </c>
      <c r="K16" s="2">
        <v>1</v>
      </c>
      <c r="L16" s="2">
        <v>2</v>
      </c>
      <c r="M16" s="2">
        <v>0</v>
      </c>
      <c r="N16" s="2">
        <v>1</v>
      </c>
      <c r="O16" s="2">
        <v>3</v>
      </c>
      <c r="P16" s="2">
        <v>3</v>
      </c>
      <c r="Q16" s="2">
        <v>10</v>
      </c>
      <c r="R16" s="2">
        <v>1</v>
      </c>
      <c r="S16" s="2">
        <v>0</v>
      </c>
      <c r="T16" s="2">
        <v>1</v>
      </c>
      <c r="U16" s="1">
        <f t="shared" si="0"/>
        <v>45</v>
      </c>
    </row>
    <row r="17" spans="1:21" ht="16.5" thickBot="1" x14ac:dyDescent="0.3">
      <c r="A17" s="11" t="s">
        <v>194</v>
      </c>
      <c r="B17" s="2">
        <v>8</v>
      </c>
      <c r="C17" s="2">
        <v>0</v>
      </c>
      <c r="D17" s="2">
        <v>1</v>
      </c>
      <c r="E17" s="2">
        <v>0</v>
      </c>
      <c r="F17" s="2">
        <v>17</v>
      </c>
      <c r="G17" s="2">
        <v>0</v>
      </c>
      <c r="H17" s="2">
        <v>3</v>
      </c>
      <c r="I17" s="2">
        <v>1</v>
      </c>
      <c r="J17" s="2">
        <v>7</v>
      </c>
      <c r="K17" s="2">
        <v>1</v>
      </c>
      <c r="L17" s="2">
        <v>2</v>
      </c>
      <c r="M17" s="2">
        <v>0</v>
      </c>
      <c r="N17" s="2">
        <v>1</v>
      </c>
      <c r="O17" s="2">
        <v>2</v>
      </c>
      <c r="P17" s="2">
        <v>3</v>
      </c>
      <c r="Q17" s="2">
        <v>12</v>
      </c>
      <c r="R17" s="2">
        <v>1</v>
      </c>
      <c r="S17" s="2">
        <v>0</v>
      </c>
      <c r="T17" s="2">
        <v>1</v>
      </c>
      <c r="U17" s="1">
        <f t="shared" si="0"/>
        <v>60</v>
      </c>
    </row>
    <row r="18" spans="1:21" ht="16.5" thickBot="1" x14ac:dyDescent="0.3">
      <c r="A18" s="14" t="s">
        <v>195</v>
      </c>
      <c r="B18" s="10">
        <v>17</v>
      </c>
      <c r="C18" s="10">
        <v>0</v>
      </c>
      <c r="D18" s="10">
        <v>1</v>
      </c>
      <c r="E18" s="10">
        <v>1</v>
      </c>
      <c r="F18" s="10">
        <v>7</v>
      </c>
      <c r="G18" s="10">
        <v>1</v>
      </c>
      <c r="H18" s="10">
        <v>4</v>
      </c>
      <c r="I18" s="10">
        <v>1</v>
      </c>
      <c r="J18" s="10">
        <v>4</v>
      </c>
      <c r="K18" s="10">
        <v>1</v>
      </c>
      <c r="L18" s="10">
        <v>3</v>
      </c>
      <c r="M18" s="10">
        <v>1</v>
      </c>
      <c r="N18" s="10">
        <v>1</v>
      </c>
      <c r="O18" s="10">
        <v>4</v>
      </c>
      <c r="P18" s="10">
        <v>2</v>
      </c>
      <c r="Q18" s="10">
        <v>8</v>
      </c>
      <c r="R18" s="10">
        <v>1</v>
      </c>
      <c r="S18" s="10">
        <v>0</v>
      </c>
      <c r="T18" s="10">
        <v>0</v>
      </c>
      <c r="U18" s="7">
        <f t="shared" si="0"/>
        <v>57</v>
      </c>
    </row>
    <row r="19" spans="1:21" ht="16.5" thickBot="1" x14ac:dyDescent="0.3">
      <c r="A19" s="14" t="s">
        <v>198</v>
      </c>
      <c r="B19" s="10">
        <v>15</v>
      </c>
      <c r="C19" s="10">
        <v>0</v>
      </c>
      <c r="D19" s="10">
        <v>1</v>
      </c>
      <c r="E19" s="10">
        <v>1</v>
      </c>
      <c r="F19" s="10">
        <v>6</v>
      </c>
      <c r="G19" s="10">
        <v>1</v>
      </c>
      <c r="H19" s="10">
        <v>6</v>
      </c>
      <c r="I19" s="10">
        <v>1</v>
      </c>
      <c r="J19" s="10">
        <v>0</v>
      </c>
      <c r="K19" s="10">
        <v>1</v>
      </c>
      <c r="L19" s="10">
        <v>1</v>
      </c>
      <c r="M19" s="10">
        <v>0</v>
      </c>
      <c r="N19" s="10">
        <v>1</v>
      </c>
      <c r="O19" s="10">
        <v>3</v>
      </c>
      <c r="P19" s="10">
        <v>3</v>
      </c>
      <c r="Q19" s="10">
        <v>5</v>
      </c>
      <c r="R19" s="10">
        <v>1</v>
      </c>
      <c r="S19" s="10">
        <v>0</v>
      </c>
      <c r="T19" s="10">
        <v>0</v>
      </c>
      <c r="U19" s="7">
        <f t="shared" si="0"/>
        <v>46</v>
      </c>
    </row>
    <row r="20" spans="1:21" x14ac:dyDescent="0.25">
      <c r="A20" s="11" t="s">
        <v>196</v>
      </c>
      <c r="B20" s="2">
        <v>2</v>
      </c>
      <c r="C20" s="2">
        <v>0</v>
      </c>
      <c r="D20" s="2">
        <v>1</v>
      </c>
      <c r="E20" s="2">
        <v>0</v>
      </c>
      <c r="F20" s="2">
        <v>16</v>
      </c>
      <c r="G20" s="2">
        <v>0</v>
      </c>
      <c r="H20" s="2">
        <v>1</v>
      </c>
      <c r="I20" s="2">
        <v>1</v>
      </c>
      <c r="J20" s="2">
        <v>0</v>
      </c>
      <c r="K20" s="2">
        <v>1</v>
      </c>
      <c r="L20" s="2">
        <v>3</v>
      </c>
      <c r="M20" s="2">
        <v>0</v>
      </c>
      <c r="N20" s="2">
        <v>1</v>
      </c>
      <c r="O20" s="2">
        <v>3</v>
      </c>
      <c r="P20" s="2">
        <v>3</v>
      </c>
      <c r="Q20" s="2">
        <v>28</v>
      </c>
      <c r="R20" s="2">
        <v>1</v>
      </c>
      <c r="S20" s="2">
        <v>0</v>
      </c>
      <c r="T20" s="2">
        <v>2</v>
      </c>
      <c r="U20" s="1">
        <f t="shared" si="0"/>
        <v>63</v>
      </c>
    </row>
    <row r="21" spans="1:21" x14ac:dyDescent="0.25">
      <c r="A21" s="11" t="s">
        <v>199</v>
      </c>
      <c r="B21" s="2">
        <v>0</v>
      </c>
      <c r="C21" s="2">
        <v>1</v>
      </c>
      <c r="D21" s="2">
        <v>1</v>
      </c>
      <c r="E21" s="2">
        <v>2</v>
      </c>
      <c r="F21" s="2">
        <v>16</v>
      </c>
      <c r="G21" s="2">
        <v>0</v>
      </c>
      <c r="H21" s="2">
        <v>3</v>
      </c>
      <c r="I21" s="2">
        <v>1</v>
      </c>
      <c r="J21" s="2">
        <v>1</v>
      </c>
      <c r="K21" s="2">
        <v>3</v>
      </c>
      <c r="L21" s="2">
        <v>4</v>
      </c>
      <c r="M21" s="2">
        <v>0</v>
      </c>
      <c r="N21" s="2">
        <v>1</v>
      </c>
      <c r="O21" s="2">
        <v>3</v>
      </c>
      <c r="P21" s="2">
        <v>3</v>
      </c>
      <c r="Q21" s="2">
        <v>17</v>
      </c>
      <c r="R21" s="2">
        <v>1</v>
      </c>
      <c r="S21" s="2">
        <v>0</v>
      </c>
      <c r="T21" s="2">
        <v>2</v>
      </c>
      <c r="U21" s="1">
        <f t="shared" si="0"/>
        <v>59</v>
      </c>
    </row>
    <row r="22" spans="1:21" ht="16.5" thickBot="1" x14ac:dyDescent="0.3">
      <c r="A22" s="12" t="s">
        <v>197</v>
      </c>
      <c r="B22" s="8">
        <v>7</v>
      </c>
      <c r="C22" s="8">
        <v>1</v>
      </c>
      <c r="D22" s="8">
        <v>0</v>
      </c>
      <c r="E22" s="8">
        <v>1</v>
      </c>
      <c r="F22" s="8">
        <v>13</v>
      </c>
      <c r="G22" s="8">
        <v>0</v>
      </c>
      <c r="H22" s="8">
        <v>4</v>
      </c>
      <c r="I22" s="8">
        <v>1</v>
      </c>
      <c r="J22" s="8">
        <v>1</v>
      </c>
      <c r="K22" s="8">
        <v>1</v>
      </c>
      <c r="L22" s="8">
        <v>3</v>
      </c>
      <c r="M22" s="8">
        <v>0</v>
      </c>
      <c r="N22" s="8">
        <v>1</v>
      </c>
      <c r="O22" s="8">
        <v>3</v>
      </c>
      <c r="P22" s="8">
        <v>3</v>
      </c>
      <c r="Q22" s="8">
        <v>15</v>
      </c>
      <c r="R22" s="8">
        <v>1</v>
      </c>
      <c r="S22" s="8">
        <v>0</v>
      </c>
      <c r="T22" s="8">
        <v>2</v>
      </c>
      <c r="U22" s="5">
        <f t="shared" si="0"/>
        <v>57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Roman,Normal"&amp;12&amp;A</oddHeader>
    <oddFooter>&amp;C&amp;"Times New Roman,Normal"&amp;12Page &amp;P</oddFooter>
  </headerFooter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22"/>
  <sheetViews>
    <sheetView workbookViewId="0"/>
  </sheetViews>
  <sheetFormatPr defaultColWidth="11.42578125" defaultRowHeight="15.75" x14ac:dyDescent="0.25"/>
  <cols>
    <col min="1" max="1" width="28.85546875" style="1" customWidth="1"/>
    <col min="2" max="19" width="6.42578125" style="2" customWidth="1"/>
    <col min="20" max="16384" width="11.42578125" style="1"/>
  </cols>
  <sheetData>
    <row r="1" spans="1:19" x14ac:dyDescent="0.25">
      <c r="A1" s="1" t="s">
        <v>271</v>
      </c>
      <c r="N1" s="1"/>
      <c r="O1" s="1"/>
      <c r="P1" s="1"/>
      <c r="Q1" s="1"/>
      <c r="R1" s="1"/>
      <c r="S1" s="1"/>
    </row>
    <row r="2" spans="1:19" x14ac:dyDescent="0.25">
      <c r="A2" s="1" t="s">
        <v>122</v>
      </c>
      <c r="N2" s="1"/>
      <c r="O2" s="1"/>
      <c r="P2" s="1"/>
      <c r="Q2" s="1"/>
      <c r="R2" s="1"/>
      <c r="S2" s="1"/>
    </row>
    <row r="3" spans="1:19" x14ac:dyDescent="0.25">
      <c r="B3" s="15" t="s">
        <v>201</v>
      </c>
      <c r="N3" s="1"/>
      <c r="O3" s="1"/>
      <c r="P3" s="1"/>
      <c r="Q3" s="1"/>
      <c r="R3" s="1"/>
      <c r="S3" s="1"/>
    </row>
    <row r="4" spans="1:19" s="3" customFormat="1" ht="16.5" thickBot="1" x14ac:dyDescent="0.3">
      <c r="A4" s="3" t="s">
        <v>179</v>
      </c>
      <c r="B4" s="4" t="s">
        <v>6</v>
      </c>
      <c r="C4" s="4" t="s">
        <v>130</v>
      </c>
      <c r="D4" s="4" t="s">
        <v>131</v>
      </c>
      <c r="E4" s="4" t="s">
        <v>132</v>
      </c>
      <c r="F4" s="4" t="s">
        <v>8</v>
      </c>
      <c r="G4" s="4" t="s">
        <v>133</v>
      </c>
      <c r="H4" s="4" t="s">
        <v>134</v>
      </c>
      <c r="I4" s="4" t="s">
        <v>135</v>
      </c>
      <c r="J4" s="4" t="s">
        <v>136</v>
      </c>
      <c r="K4" s="4" t="s">
        <v>90</v>
      </c>
      <c r="L4" s="4" t="s">
        <v>158</v>
      </c>
      <c r="M4" s="4" t="s">
        <v>20</v>
      </c>
      <c r="N4" s="4" t="s">
        <v>21</v>
      </c>
      <c r="O4" s="4" t="s">
        <v>92</v>
      </c>
      <c r="P4" s="4" t="s">
        <v>107</v>
      </c>
      <c r="Q4" s="4" t="s">
        <v>23</v>
      </c>
      <c r="R4" s="4" t="s">
        <v>108</v>
      </c>
      <c r="S4" s="4" t="s">
        <v>89</v>
      </c>
    </row>
    <row r="5" spans="1:19" x14ac:dyDescent="0.25">
      <c r="A5" s="13" t="s">
        <v>159</v>
      </c>
      <c r="B5" s="6">
        <v>5</v>
      </c>
      <c r="C5" s="6">
        <v>2</v>
      </c>
      <c r="D5" s="6">
        <v>2</v>
      </c>
      <c r="E5" s="6">
        <v>0</v>
      </c>
      <c r="F5" s="6">
        <v>22</v>
      </c>
      <c r="G5" s="6">
        <v>4</v>
      </c>
      <c r="H5" s="6">
        <v>17</v>
      </c>
      <c r="I5" s="6">
        <v>1</v>
      </c>
      <c r="J5" s="6">
        <v>0</v>
      </c>
      <c r="K5" s="6">
        <v>0</v>
      </c>
      <c r="L5" s="6">
        <v>1</v>
      </c>
      <c r="M5" s="6">
        <v>1</v>
      </c>
      <c r="N5" s="6">
        <v>3</v>
      </c>
      <c r="O5" s="6">
        <v>2</v>
      </c>
      <c r="P5" s="6">
        <v>12</v>
      </c>
      <c r="Q5" s="6">
        <v>3</v>
      </c>
      <c r="R5" s="6">
        <v>2</v>
      </c>
      <c r="S5" s="6">
        <f>SUM(B5:R5)</f>
        <v>77</v>
      </c>
    </row>
    <row r="6" spans="1:19" x14ac:dyDescent="0.25">
      <c r="A6" s="11" t="s">
        <v>161</v>
      </c>
      <c r="B6" s="1">
        <v>8</v>
      </c>
      <c r="C6" s="1">
        <v>1</v>
      </c>
      <c r="D6" s="1">
        <v>2</v>
      </c>
      <c r="E6" s="1">
        <v>2</v>
      </c>
      <c r="F6" s="1">
        <v>21</v>
      </c>
      <c r="G6" s="1">
        <v>3</v>
      </c>
      <c r="H6" s="1">
        <v>14</v>
      </c>
      <c r="I6" s="1">
        <v>1</v>
      </c>
      <c r="J6" s="1">
        <v>0</v>
      </c>
      <c r="K6" s="1">
        <v>0</v>
      </c>
      <c r="L6" s="1">
        <v>1</v>
      </c>
      <c r="M6" s="1">
        <v>1</v>
      </c>
      <c r="N6" s="1">
        <v>3</v>
      </c>
      <c r="O6" s="1">
        <v>3</v>
      </c>
      <c r="P6" s="1">
        <v>12</v>
      </c>
      <c r="Q6" s="1">
        <v>4</v>
      </c>
      <c r="R6" s="1">
        <v>2</v>
      </c>
      <c r="S6" s="1">
        <f t="shared" ref="S6:S22" si="0">SUM(B6:R6)</f>
        <v>78</v>
      </c>
    </row>
    <row r="7" spans="1:19" x14ac:dyDescent="0.25">
      <c r="A7" s="11" t="s">
        <v>163</v>
      </c>
      <c r="B7" s="1">
        <v>6</v>
      </c>
      <c r="C7" s="1">
        <v>1</v>
      </c>
      <c r="D7" s="1">
        <v>2</v>
      </c>
      <c r="E7" s="1">
        <v>0</v>
      </c>
      <c r="F7" s="1">
        <v>2</v>
      </c>
      <c r="G7" s="1">
        <v>3</v>
      </c>
      <c r="H7" s="1">
        <v>22</v>
      </c>
      <c r="I7" s="1">
        <v>1</v>
      </c>
      <c r="J7" s="1">
        <v>0</v>
      </c>
      <c r="K7" s="1">
        <v>0</v>
      </c>
      <c r="L7" s="1">
        <v>3</v>
      </c>
      <c r="M7" s="1">
        <v>1</v>
      </c>
      <c r="N7" s="1">
        <v>5</v>
      </c>
      <c r="O7" s="1">
        <v>3</v>
      </c>
      <c r="P7" s="1">
        <v>12</v>
      </c>
      <c r="Q7" s="1">
        <v>4</v>
      </c>
      <c r="R7" s="1">
        <v>1</v>
      </c>
      <c r="S7" s="1">
        <f t="shared" si="0"/>
        <v>66</v>
      </c>
    </row>
    <row r="8" spans="1:19" x14ac:dyDescent="0.25">
      <c r="A8" s="11" t="s">
        <v>165</v>
      </c>
      <c r="B8" s="1">
        <v>12</v>
      </c>
      <c r="C8" s="1">
        <v>1</v>
      </c>
      <c r="D8" s="1">
        <v>5</v>
      </c>
      <c r="E8" s="1">
        <v>1</v>
      </c>
      <c r="F8" s="1">
        <v>27</v>
      </c>
      <c r="G8" s="1">
        <v>3</v>
      </c>
      <c r="H8" s="1">
        <v>20</v>
      </c>
      <c r="I8" s="1">
        <v>1</v>
      </c>
      <c r="J8" s="1">
        <v>0</v>
      </c>
      <c r="K8" s="1">
        <v>0</v>
      </c>
      <c r="L8" s="1">
        <v>1</v>
      </c>
      <c r="M8" s="1">
        <v>2</v>
      </c>
      <c r="N8" s="1">
        <v>3</v>
      </c>
      <c r="O8" s="1">
        <v>3</v>
      </c>
      <c r="P8" s="1">
        <v>13</v>
      </c>
      <c r="Q8" s="1">
        <v>4</v>
      </c>
      <c r="R8" s="1">
        <v>2</v>
      </c>
      <c r="S8" s="1">
        <f t="shared" si="0"/>
        <v>98</v>
      </c>
    </row>
    <row r="9" spans="1:19" x14ac:dyDescent="0.25">
      <c r="A9" s="11" t="s">
        <v>167</v>
      </c>
      <c r="B9" s="1">
        <v>3</v>
      </c>
      <c r="C9" s="1">
        <v>1</v>
      </c>
      <c r="D9" s="1">
        <v>1</v>
      </c>
      <c r="E9" s="1">
        <v>0</v>
      </c>
      <c r="F9" s="1">
        <v>1</v>
      </c>
      <c r="G9" s="1">
        <v>3</v>
      </c>
      <c r="H9" s="1">
        <v>18</v>
      </c>
      <c r="I9" s="1">
        <v>1</v>
      </c>
      <c r="J9" s="1">
        <v>0</v>
      </c>
      <c r="K9" s="1">
        <v>0</v>
      </c>
      <c r="L9" s="1">
        <v>2</v>
      </c>
      <c r="M9" s="1">
        <v>1</v>
      </c>
      <c r="N9" s="1">
        <v>5</v>
      </c>
      <c r="O9" s="1">
        <v>3</v>
      </c>
      <c r="P9" s="1">
        <v>13</v>
      </c>
      <c r="Q9" s="1">
        <v>4</v>
      </c>
      <c r="R9" s="1">
        <v>1</v>
      </c>
      <c r="S9" s="1">
        <f t="shared" si="0"/>
        <v>57</v>
      </c>
    </row>
    <row r="10" spans="1:19" x14ac:dyDescent="0.25">
      <c r="A10" s="11" t="s">
        <v>169</v>
      </c>
      <c r="B10" s="1">
        <v>7</v>
      </c>
      <c r="C10" s="1">
        <v>2</v>
      </c>
      <c r="D10" s="1">
        <v>5</v>
      </c>
      <c r="E10" s="1">
        <v>0</v>
      </c>
      <c r="F10" s="1">
        <v>2</v>
      </c>
      <c r="G10" s="1">
        <v>3</v>
      </c>
      <c r="H10" s="1">
        <v>16</v>
      </c>
      <c r="I10" s="1">
        <v>1</v>
      </c>
      <c r="J10" s="1">
        <v>0</v>
      </c>
      <c r="K10" s="1">
        <v>1</v>
      </c>
      <c r="L10" s="1">
        <v>2</v>
      </c>
      <c r="M10" s="1">
        <v>1</v>
      </c>
      <c r="N10" s="1">
        <v>4</v>
      </c>
      <c r="O10" s="1">
        <v>3</v>
      </c>
      <c r="P10" s="1">
        <v>11</v>
      </c>
      <c r="Q10" s="1">
        <v>4</v>
      </c>
      <c r="R10" s="1">
        <v>1</v>
      </c>
      <c r="S10" s="1">
        <f t="shared" si="0"/>
        <v>63</v>
      </c>
    </row>
    <row r="11" spans="1:19" x14ac:dyDescent="0.25">
      <c r="A11" s="11" t="s">
        <v>171</v>
      </c>
      <c r="B11" s="1">
        <v>13</v>
      </c>
      <c r="C11" s="1">
        <v>1</v>
      </c>
      <c r="D11" s="1">
        <v>6</v>
      </c>
      <c r="E11" s="1">
        <v>0</v>
      </c>
      <c r="F11" s="1">
        <v>21</v>
      </c>
      <c r="G11" s="1">
        <v>3</v>
      </c>
      <c r="H11" s="1">
        <v>14</v>
      </c>
      <c r="I11" s="1">
        <v>1</v>
      </c>
      <c r="J11" s="1">
        <v>0</v>
      </c>
      <c r="K11" s="1">
        <v>1</v>
      </c>
      <c r="L11" s="1">
        <v>3</v>
      </c>
      <c r="M11" s="1">
        <v>1</v>
      </c>
      <c r="N11" s="1">
        <v>4</v>
      </c>
      <c r="O11" s="1">
        <v>3</v>
      </c>
      <c r="P11" s="1">
        <v>11</v>
      </c>
      <c r="Q11" s="1">
        <v>3</v>
      </c>
      <c r="R11" s="1">
        <v>1</v>
      </c>
      <c r="S11" s="1">
        <f t="shared" si="0"/>
        <v>86</v>
      </c>
    </row>
    <row r="12" spans="1:19" ht="16.5" thickBot="1" x14ac:dyDescent="0.3">
      <c r="A12" s="11" t="s">
        <v>173</v>
      </c>
      <c r="B12" s="1">
        <v>4</v>
      </c>
      <c r="C12" s="1">
        <v>3</v>
      </c>
      <c r="D12" s="1">
        <v>6</v>
      </c>
      <c r="E12" s="1">
        <v>0</v>
      </c>
      <c r="F12" s="1">
        <v>2</v>
      </c>
      <c r="G12" s="1">
        <v>3</v>
      </c>
      <c r="H12" s="1">
        <v>15</v>
      </c>
      <c r="I12" s="1">
        <v>2</v>
      </c>
      <c r="J12" s="1">
        <v>0</v>
      </c>
      <c r="K12" s="1">
        <v>5</v>
      </c>
      <c r="L12" s="1">
        <v>0</v>
      </c>
      <c r="M12" s="1">
        <v>1</v>
      </c>
      <c r="N12" s="1">
        <v>4</v>
      </c>
      <c r="O12" s="1">
        <v>3</v>
      </c>
      <c r="P12" s="1">
        <v>9</v>
      </c>
      <c r="Q12" s="1">
        <v>3</v>
      </c>
      <c r="R12" s="1">
        <v>1</v>
      </c>
      <c r="S12" s="1">
        <f t="shared" si="0"/>
        <v>61</v>
      </c>
    </row>
    <row r="13" spans="1:19" ht="16.5" thickBot="1" x14ac:dyDescent="0.3">
      <c r="A13" s="14" t="s">
        <v>190</v>
      </c>
      <c r="B13" s="7">
        <v>6</v>
      </c>
      <c r="C13" s="7">
        <v>2</v>
      </c>
      <c r="D13" s="7">
        <v>3</v>
      </c>
      <c r="E13" s="7">
        <v>0</v>
      </c>
      <c r="F13" s="7">
        <v>2</v>
      </c>
      <c r="G13" s="7">
        <v>3</v>
      </c>
      <c r="H13" s="7">
        <v>28</v>
      </c>
      <c r="I13" s="7">
        <v>2</v>
      </c>
      <c r="J13" s="7">
        <v>1</v>
      </c>
      <c r="K13" s="7">
        <v>0</v>
      </c>
      <c r="L13" s="7">
        <v>2</v>
      </c>
      <c r="M13" s="7">
        <v>1</v>
      </c>
      <c r="N13" s="7">
        <v>3</v>
      </c>
      <c r="O13" s="7">
        <v>3</v>
      </c>
      <c r="P13" s="7">
        <v>7</v>
      </c>
      <c r="Q13" s="7">
        <v>5</v>
      </c>
      <c r="R13" s="7">
        <v>1</v>
      </c>
      <c r="S13" s="7">
        <f t="shared" si="0"/>
        <v>69</v>
      </c>
    </row>
    <row r="14" spans="1:19" x14ac:dyDescent="0.25">
      <c r="A14" s="11" t="s">
        <v>191</v>
      </c>
      <c r="B14" s="1">
        <v>5</v>
      </c>
      <c r="C14" s="1">
        <v>2</v>
      </c>
      <c r="D14" s="1">
        <v>7</v>
      </c>
      <c r="E14" s="1">
        <v>0</v>
      </c>
      <c r="F14" s="1">
        <v>1</v>
      </c>
      <c r="G14" s="1">
        <v>2</v>
      </c>
      <c r="H14" s="1">
        <v>25</v>
      </c>
      <c r="I14" s="1">
        <v>2</v>
      </c>
      <c r="J14" s="1">
        <v>0</v>
      </c>
      <c r="K14" s="1">
        <v>0</v>
      </c>
      <c r="L14" s="1">
        <v>0</v>
      </c>
      <c r="M14" s="1">
        <v>1</v>
      </c>
      <c r="N14" s="1">
        <v>3</v>
      </c>
      <c r="O14" s="1">
        <v>2</v>
      </c>
      <c r="P14" s="1">
        <v>6</v>
      </c>
      <c r="Q14" s="1">
        <v>3</v>
      </c>
      <c r="R14" s="1">
        <v>0</v>
      </c>
      <c r="S14" s="1">
        <f t="shared" si="0"/>
        <v>59</v>
      </c>
    </row>
    <row r="15" spans="1:19" x14ac:dyDescent="0.25">
      <c r="A15" s="11" t="s">
        <v>192</v>
      </c>
      <c r="B15" s="1">
        <v>4</v>
      </c>
      <c r="C15" s="1">
        <v>3</v>
      </c>
      <c r="D15" s="1">
        <v>7</v>
      </c>
      <c r="E15" s="1">
        <v>0</v>
      </c>
      <c r="F15" s="1">
        <v>2</v>
      </c>
      <c r="G15" s="1">
        <v>2</v>
      </c>
      <c r="H15" s="1">
        <v>26</v>
      </c>
      <c r="I15" s="1">
        <v>2</v>
      </c>
      <c r="J15" s="1">
        <v>0</v>
      </c>
      <c r="K15" s="1">
        <v>1</v>
      </c>
      <c r="L15" s="1">
        <v>0</v>
      </c>
      <c r="M15" s="1">
        <v>1</v>
      </c>
      <c r="N15" s="1">
        <v>3</v>
      </c>
      <c r="O15" s="1">
        <v>2</v>
      </c>
      <c r="P15" s="1">
        <v>7</v>
      </c>
      <c r="Q15" s="1">
        <v>2</v>
      </c>
      <c r="R15" s="1">
        <v>0</v>
      </c>
      <c r="S15" s="1">
        <f t="shared" si="0"/>
        <v>62</v>
      </c>
    </row>
    <row r="16" spans="1:19" x14ac:dyDescent="0.25">
      <c r="A16" s="11" t="s">
        <v>193</v>
      </c>
      <c r="B16" s="1">
        <v>6</v>
      </c>
      <c r="C16" s="1">
        <v>3</v>
      </c>
      <c r="D16" s="1">
        <v>3</v>
      </c>
      <c r="E16" s="1">
        <v>0</v>
      </c>
      <c r="F16" s="1">
        <v>1</v>
      </c>
      <c r="G16" s="1">
        <v>2</v>
      </c>
      <c r="H16" s="1">
        <v>21</v>
      </c>
      <c r="I16" s="1">
        <v>2</v>
      </c>
      <c r="J16" s="1">
        <v>0</v>
      </c>
      <c r="K16" s="1">
        <v>0</v>
      </c>
      <c r="L16" s="1">
        <v>0</v>
      </c>
      <c r="M16" s="1">
        <v>1</v>
      </c>
      <c r="N16" s="1">
        <v>1</v>
      </c>
      <c r="O16" s="1">
        <v>1</v>
      </c>
      <c r="P16" s="1">
        <v>6</v>
      </c>
      <c r="Q16" s="1">
        <v>2</v>
      </c>
      <c r="R16" s="1">
        <v>1</v>
      </c>
      <c r="S16" s="1">
        <f t="shared" si="0"/>
        <v>50</v>
      </c>
    </row>
    <row r="17" spans="1:19" ht="16.5" thickBot="1" x14ac:dyDescent="0.3">
      <c r="A17" s="11" t="s">
        <v>194</v>
      </c>
      <c r="B17" s="1">
        <v>3</v>
      </c>
      <c r="C17" s="1">
        <v>4</v>
      </c>
      <c r="D17" s="1">
        <v>5</v>
      </c>
      <c r="E17" s="1">
        <v>0</v>
      </c>
      <c r="F17" s="1">
        <v>0</v>
      </c>
      <c r="G17" s="1">
        <v>4</v>
      </c>
      <c r="H17" s="1">
        <v>22</v>
      </c>
      <c r="I17" s="1">
        <v>1</v>
      </c>
      <c r="J17" s="1">
        <v>0</v>
      </c>
      <c r="K17" s="1">
        <v>2</v>
      </c>
      <c r="L17" s="1">
        <v>1</v>
      </c>
      <c r="M17" s="1">
        <v>2</v>
      </c>
      <c r="N17" s="1">
        <v>1</v>
      </c>
      <c r="O17" s="1">
        <v>2</v>
      </c>
      <c r="P17" s="1">
        <v>5</v>
      </c>
      <c r="Q17" s="1">
        <v>3</v>
      </c>
      <c r="R17" s="1">
        <v>1</v>
      </c>
      <c r="S17" s="1">
        <f t="shared" si="0"/>
        <v>56</v>
      </c>
    </row>
    <row r="18" spans="1:19" ht="16.5" thickBot="1" x14ac:dyDescent="0.3">
      <c r="A18" s="14" t="s">
        <v>195</v>
      </c>
      <c r="B18" s="7">
        <v>2</v>
      </c>
      <c r="C18" s="7">
        <v>2</v>
      </c>
      <c r="D18" s="7">
        <v>1</v>
      </c>
      <c r="E18" s="7">
        <v>2</v>
      </c>
      <c r="F18" s="7">
        <v>1</v>
      </c>
      <c r="G18" s="7">
        <v>2</v>
      </c>
      <c r="H18" s="7">
        <v>9</v>
      </c>
      <c r="I18" s="7">
        <v>0</v>
      </c>
      <c r="J18" s="7">
        <v>0</v>
      </c>
      <c r="K18" s="7">
        <v>1</v>
      </c>
      <c r="L18" s="7">
        <v>1</v>
      </c>
      <c r="M18" s="7">
        <v>1</v>
      </c>
      <c r="N18" s="7">
        <v>1</v>
      </c>
      <c r="O18" s="7">
        <v>2</v>
      </c>
      <c r="P18" s="7">
        <v>7</v>
      </c>
      <c r="Q18" s="7">
        <v>3</v>
      </c>
      <c r="R18" s="7">
        <v>0</v>
      </c>
      <c r="S18" s="7">
        <f t="shared" si="0"/>
        <v>35</v>
      </c>
    </row>
    <row r="19" spans="1:19" ht="16.5" thickBot="1" x14ac:dyDescent="0.3">
      <c r="A19" s="14" t="s">
        <v>198</v>
      </c>
      <c r="B19" s="7">
        <v>2</v>
      </c>
      <c r="C19" s="7">
        <v>3</v>
      </c>
      <c r="D19" s="7">
        <v>0</v>
      </c>
      <c r="E19" s="7">
        <v>0</v>
      </c>
      <c r="F19" s="7">
        <v>0</v>
      </c>
      <c r="G19" s="7">
        <v>2</v>
      </c>
      <c r="H19" s="7">
        <v>15</v>
      </c>
      <c r="I19" s="7">
        <v>0</v>
      </c>
      <c r="J19" s="7">
        <v>0</v>
      </c>
      <c r="K19" s="7">
        <v>0</v>
      </c>
      <c r="L19" s="7">
        <v>1</v>
      </c>
      <c r="M19" s="7">
        <v>1</v>
      </c>
      <c r="N19" s="7">
        <v>2</v>
      </c>
      <c r="O19" s="7">
        <v>3</v>
      </c>
      <c r="P19" s="7">
        <v>7</v>
      </c>
      <c r="Q19" s="7">
        <v>3</v>
      </c>
      <c r="R19" s="7">
        <v>2</v>
      </c>
      <c r="S19" s="7">
        <f t="shared" si="0"/>
        <v>41</v>
      </c>
    </row>
    <row r="20" spans="1:19" x14ac:dyDescent="0.25">
      <c r="A20" s="11" t="s">
        <v>196</v>
      </c>
      <c r="B20" s="1">
        <v>7</v>
      </c>
      <c r="C20" s="1">
        <v>0</v>
      </c>
      <c r="D20" s="1">
        <v>2</v>
      </c>
      <c r="E20" s="1">
        <v>0</v>
      </c>
      <c r="F20" s="1">
        <v>19</v>
      </c>
      <c r="G20" s="1">
        <v>2</v>
      </c>
      <c r="H20" s="1">
        <v>15</v>
      </c>
      <c r="I20" s="1">
        <v>1</v>
      </c>
      <c r="J20" s="1">
        <v>0</v>
      </c>
      <c r="K20" s="1">
        <v>3</v>
      </c>
      <c r="L20" s="1">
        <v>0</v>
      </c>
      <c r="M20" s="1">
        <v>1</v>
      </c>
      <c r="N20" s="1">
        <v>0</v>
      </c>
      <c r="O20" s="1">
        <v>2</v>
      </c>
      <c r="P20" s="1">
        <v>8</v>
      </c>
      <c r="Q20" s="1">
        <v>2</v>
      </c>
      <c r="R20" s="1">
        <v>0</v>
      </c>
      <c r="S20" s="1">
        <f t="shared" si="0"/>
        <v>62</v>
      </c>
    </row>
    <row r="21" spans="1:19" x14ac:dyDescent="0.25">
      <c r="A21" s="11" t="s">
        <v>199</v>
      </c>
      <c r="B21" s="1">
        <v>5</v>
      </c>
      <c r="C21" s="1">
        <v>2</v>
      </c>
      <c r="D21" s="1">
        <v>3</v>
      </c>
      <c r="E21" s="1">
        <v>0</v>
      </c>
      <c r="F21" s="1">
        <v>2</v>
      </c>
      <c r="G21" s="1">
        <v>2</v>
      </c>
      <c r="H21" s="1">
        <v>26</v>
      </c>
      <c r="I21" s="1">
        <v>2</v>
      </c>
      <c r="J21" s="1">
        <v>0</v>
      </c>
      <c r="K21" s="1">
        <v>4</v>
      </c>
      <c r="L21" s="1">
        <v>2</v>
      </c>
      <c r="M21" s="1">
        <v>1</v>
      </c>
      <c r="N21" s="1">
        <v>3</v>
      </c>
      <c r="O21" s="1">
        <v>3</v>
      </c>
      <c r="P21" s="1">
        <v>10</v>
      </c>
      <c r="Q21" s="1">
        <v>2</v>
      </c>
      <c r="R21" s="1">
        <v>1</v>
      </c>
      <c r="S21" s="1">
        <f t="shared" si="0"/>
        <v>68</v>
      </c>
    </row>
    <row r="22" spans="1:19" ht="16.5" thickBot="1" x14ac:dyDescent="0.3">
      <c r="A22" s="12" t="s">
        <v>197</v>
      </c>
      <c r="B22" s="5">
        <v>5</v>
      </c>
      <c r="C22" s="5">
        <v>0</v>
      </c>
      <c r="D22" s="5">
        <v>3</v>
      </c>
      <c r="E22" s="5">
        <v>0</v>
      </c>
      <c r="F22" s="5">
        <v>1</v>
      </c>
      <c r="G22" s="5">
        <v>1</v>
      </c>
      <c r="H22" s="5">
        <v>22</v>
      </c>
      <c r="I22" s="5">
        <v>1</v>
      </c>
      <c r="J22" s="5">
        <v>1</v>
      </c>
      <c r="K22" s="5">
        <v>2</v>
      </c>
      <c r="L22" s="5">
        <v>0</v>
      </c>
      <c r="M22" s="5">
        <v>1</v>
      </c>
      <c r="N22" s="5">
        <v>1</v>
      </c>
      <c r="O22" s="5">
        <v>2</v>
      </c>
      <c r="P22" s="5">
        <v>10</v>
      </c>
      <c r="Q22" s="5">
        <v>2</v>
      </c>
      <c r="R22" s="5">
        <v>2</v>
      </c>
      <c r="S22" s="5">
        <f t="shared" si="0"/>
        <v>54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 r:id="rId1"/>
  <headerFooter alignWithMargins="0">
    <oddHeader>&amp;C&amp;"Times New Roman,Normal"&amp;12&amp;A</oddHeader>
    <oddFooter>&amp;C&amp;"Times New Roman,Normal"&amp;12Page &amp;P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23"/>
  <sheetViews>
    <sheetView workbookViewId="0"/>
  </sheetViews>
  <sheetFormatPr defaultColWidth="11.42578125" defaultRowHeight="15.75" x14ac:dyDescent="0.25"/>
  <cols>
    <col min="1" max="1" width="28.28515625" style="1" customWidth="1"/>
    <col min="2" max="9" width="7.7109375" style="1" customWidth="1"/>
    <col min="10" max="10" width="7.7109375" style="2" customWidth="1"/>
    <col min="11" max="11" width="7.140625" style="1" customWidth="1"/>
    <col min="12" max="16384" width="11.42578125" style="1"/>
  </cols>
  <sheetData>
    <row r="1" spans="1:11" x14ac:dyDescent="0.25">
      <c r="A1" s="1" t="s">
        <v>271</v>
      </c>
      <c r="B1" s="2"/>
      <c r="C1" s="2"/>
      <c r="D1" s="2"/>
      <c r="E1" s="2"/>
      <c r="J1" s="1"/>
    </row>
    <row r="2" spans="1:11" x14ac:dyDescent="0.25">
      <c r="A2" s="1" t="s">
        <v>202</v>
      </c>
      <c r="B2" s="2"/>
      <c r="C2" s="2"/>
      <c r="D2" s="2"/>
      <c r="E2" s="2"/>
      <c r="J2" s="1"/>
    </row>
    <row r="3" spans="1:11" x14ac:dyDescent="0.25">
      <c r="J3" s="1"/>
    </row>
    <row r="4" spans="1:11" x14ac:dyDescent="0.25">
      <c r="B4" s="4" t="s">
        <v>15</v>
      </c>
      <c r="C4" s="4" t="s">
        <v>17</v>
      </c>
      <c r="D4" s="4" t="s">
        <v>12</v>
      </c>
      <c r="E4" s="3" t="s">
        <v>203</v>
      </c>
      <c r="F4" s="3" t="s">
        <v>204</v>
      </c>
      <c r="G4" s="3" t="s">
        <v>205</v>
      </c>
      <c r="H4" s="3" t="s">
        <v>207</v>
      </c>
      <c r="I4" s="3" t="s">
        <v>139</v>
      </c>
      <c r="J4" s="4" t="s">
        <v>208</v>
      </c>
      <c r="K4" s="3" t="s">
        <v>89</v>
      </c>
    </row>
    <row r="5" spans="1:11" s="3" customFormat="1" ht="16.5" thickBot="1" x14ac:dyDescent="0.3">
      <c r="A5" s="3" t="s">
        <v>179</v>
      </c>
      <c r="B5" s="3" t="s">
        <v>110</v>
      </c>
      <c r="C5" s="3" t="s">
        <v>110</v>
      </c>
      <c r="D5" s="3" t="s">
        <v>110</v>
      </c>
      <c r="E5" s="3" t="s">
        <v>111</v>
      </c>
      <c r="F5" s="3" t="s">
        <v>111</v>
      </c>
      <c r="G5" s="3" t="s">
        <v>206</v>
      </c>
      <c r="H5" s="3" t="s">
        <v>110</v>
      </c>
      <c r="I5" s="3" t="s">
        <v>110</v>
      </c>
      <c r="J5" s="4" t="s">
        <v>209</v>
      </c>
      <c r="K5" s="1"/>
    </row>
    <row r="6" spans="1:11" x14ac:dyDescent="0.25">
      <c r="A6" s="13" t="s">
        <v>159</v>
      </c>
      <c r="B6" s="6">
        <v>1</v>
      </c>
      <c r="C6" s="6">
        <v>3</v>
      </c>
      <c r="D6" s="6">
        <v>2</v>
      </c>
      <c r="E6" s="6">
        <v>2</v>
      </c>
      <c r="F6" s="6">
        <v>4</v>
      </c>
      <c r="G6" s="6">
        <v>6</v>
      </c>
      <c r="H6" s="6">
        <v>0</v>
      </c>
      <c r="I6" s="6">
        <v>1</v>
      </c>
      <c r="J6" s="6">
        <v>12</v>
      </c>
      <c r="K6" s="17">
        <f>SUM(B6:J6)</f>
        <v>31</v>
      </c>
    </row>
    <row r="7" spans="1:11" x14ac:dyDescent="0.25">
      <c r="A7" s="11" t="s">
        <v>161</v>
      </c>
      <c r="B7" s="1">
        <v>1</v>
      </c>
      <c r="C7" s="1">
        <v>3</v>
      </c>
      <c r="D7" s="1">
        <v>2</v>
      </c>
      <c r="E7" s="1">
        <v>2</v>
      </c>
      <c r="F7" s="1">
        <v>4</v>
      </c>
      <c r="G7" s="1">
        <v>7</v>
      </c>
      <c r="H7" s="1">
        <v>0</v>
      </c>
      <c r="I7" s="1">
        <v>1</v>
      </c>
      <c r="J7" s="1">
        <v>12</v>
      </c>
      <c r="K7" s="3">
        <f t="shared" ref="K7:K23" si="0">SUM(B7:J7)</f>
        <v>32</v>
      </c>
    </row>
    <row r="8" spans="1:11" x14ac:dyDescent="0.25">
      <c r="A8" s="11" t="s">
        <v>163</v>
      </c>
      <c r="B8" s="1">
        <v>1</v>
      </c>
      <c r="C8" s="1">
        <v>3</v>
      </c>
      <c r="D8" s="1">
        <v>2</v>
      </c>
      <c r="E8" s="1">
        <v>2</v>
      </c>
      <c r="F8" s="1">
        <v>4</v>
      </c>
      <c r="G8" s="1">
        <v>6</v>
      </c>
      <c r="H8" s="1">
        <v>0</v>
      </c>
      <c r="I8" s="1">
        <v>1</v>
      </c>
      <c r="J8" s="1">
        <v>12</v>
      </c>
      <c r="K8" s="3">
        <f t="shared" si="0"/>
        <v>31</v>
      </c>
    </row>
    <row r="9" spans="1:11" x14ac:dyDescent="0.25">
      <c r="A9" s="11" t="s">
        <v>165</v>
      </c>
      <c r="B9" s="1">
        <v>1</v>
      </c>
      <c r="C9" s="1">
        <v>3</v>
      </c>
      <c r="D9" s="1">
        <v>2</v>
      </c>
      <c r="E9" s="1">
        <v>2</v>
      </c>
      <c r="F9" s="1">
        <v>4</v>
      </c>
      <c r="G9" s="1">
        <v>5</v>
      </c>
      <c r="H9" s="1">
        <v>0</v>
      </c>
      <c r="I9" s="1">
        <v>1</v>
      </c>
      <c r="J9" s="1">
        <v>13</v>
      </c>
      <c r="K9" s="3">
        <f t="shared" si="0"/>
        <v>31</v>
      </c>
    </row>
    <row r="10" spans="1:11" x14ac:dyDescent="0.25">
      <c r="A10" s="11" t="s">
        <v>167</v>
      </c>
      <c r="B10" s="1">
        <v>1</v>
      </c>
      <c r="C10" s="1">
        <v>3</v>
      </c>
      <c r="D10" s="1">
        <v>2</v>
      </c>
      <c r="E10" s="1">
        <v>2</v>
      </c>
      <c r="F10" s="1">
        <v>4</v>
      </c>
      <c r="G10" s="1">
        <v>6</v>
      </c>
      <c r="H10" s="1">
        <v>0</v>
      </c>
      <c r="I10" s="1">
        <v>1</v>
      </c>
      <c r="J10" s="1">
        <v>13</v>
      </c>
      <c r="K10" s="3">
        <f t="shared" si="0"/>
        <v>32</v>
      </c>
    </row>
    <row r="11" spans="1:11" x14ac:dyDescent="0.25">
      <c r="A11" s="11" t="s">
        <v>169</v>
      </c>
      <c r="B11" s="1">
        <v>1</v>
      </c>
      <c r="C11" s="1">
        <v>4</v>
      </c>
      <c r="D11" s="1">
        <v>1</v>
      </c>
      <c r="E11" s="1">
        <v>2</v>
      </c>
      <c r="F11" s="1">
        <v>4</v>
      </c>
      <c r="G11" s="1">
        <v>4</v>
      </c>
      <c r="H11" s="1">
        <v>0</v>
      </c>
      <c r="I11" s="1">
        <v>1</v>
      </c>
      <c r="J11" s="1">
        <v>11</v>
      </c>
      <c r="K11" s="3">
        <f t="shared" si="0"/>
        <v>28</v>
      </c>
    </row>
    <row r="12" spans="1:11" x14ac:dyDescent="0.25">
      <c r="A12" s="11" t="s">
        <v>171</v>
      </c>
      <c r="B12" s="1">
        <v>1</v>
      </c>
      <c r="C12" s="1">
        <v>4</v>
      </c>
      <c r="D12" s="1">
        <v>1</v>
      </c>
      <c r="E12" s="1">
        <v>2</v>
      </c>
      <c r="F12" s="1">
        <v>4</v>
      </c>
      <c r="G12" s="1">
        <v>4</v>
      </c>
      <c r="H12" s="1">
        <v>0</v>
      </c>
      <c r="I12" s="1">
        <v>1</v>
      </c>
      <c r="J12" s="1">
        <v>11</v>
      </c>
      <c r="K12" s="3">
        <f t="shared" si="0"/>
        <v>28</v>
      </c>
    </row>
    <row r="13" spans="1:11" ht="16.5" thickBot="1" x14ac:dyDescent="0.3">
      <c r="A13" s="11" t="s">
        <v>173</v>
      </c>
      <c r="B13" s="1">
        <v>1</v>
      </c>
      <c r="C13" s="1">
        <v>3</v>
      </c>
      <c r="D13" s="1">
        <v>1</v>
      </c>
      <c r="E13" s="1">
        <v>2</v>
      </c>
      <c r="F13" s="1">
        <v>4</v>
      </c>
      <c r="G13" s="1">
        <v>2</v>
      </c>
      <c r="H13" s="1">
        <v>0</v>
      </c>
      <c r="I13" s="1">
        <v>1</v>
      </c>
      <c r="J13" s="1">
        <v>9</v>
      </c>
      <c r="K13" s="3">
        <f t="shared" si="0"/>
        <v>23</v>
      </c>
    </row>
    <row r="14" spans="1:11" ht="16.5" thickBot="1" x14ac:dyDescent="0.3">
      <c r="A14" s="14" t="s">
        <v>190</v>
      </c>
      <c r="B14" s="7">
        <v>1</v>
      </c>
      <c r="C14" s="7">
        <v>2</v>
      </c>
      <c r="D14" s="7">
        <v>1</v>
      </c>
      <c r="E14" s="7">
        <v>1</v>
      </c>
      <c r="F14" s="7">
        <v>3</v>
      </c>
      <c r="G14" s="7">
        <v>5</v>
      </c>
      <c r="H14" s="7">
        <v>1</v>
      </c>
      <c r="I14" s="7">
        <v>3</v>
      </c>
      <c r="J14" s="7">
        <v>7</v>
      </c>
      <c r="K14" s="18">
        <f t="shared" si="0"/>
        <v>24</v>
      </c>
    </row>
    <row r="15" spans="1:11" x14ac:dyDescent="0.25">
      <c r="A15" s="11" t="s">
        <v>191</v>
      </c>
      <c r="B15" s="1">
        <v>0</v>
      </c>
      <c r="C15" s="1">
        <v>3</v>
      </c>
      <c r="D15" s="1">
        <v>0</v>
      </c>
      <c r="E15" s="1">
        <v>2</v>
      </c>
      <c r="F15" s="1">
        <v>2</v>
      </c>
      <c r="G15" s="1">
        <v>4</v>
      </c>
      <c r="H15" s="1">
        <v>0</v>
      </c>
      <c r="I15" s="1">
        <v>1</v>
      </c>
      <c r="J15" s="1">
        <v>6</v>
      </c>
      <c r="K15" s="3">
        <f t="shared" si="0"/>
        <v>18</v>
      </c>
    </row>
    <row r="16" spans="1:11" x14ac:dyDescent="0.25">
      <c r="A16" s="11" t="s">
        <v>192</v>
      </c>
      <c r="B16" s="1">
        <v>0</v>
      </c>
      <c r="C16" s="1">
        <v>3</v>
      </c>
      <c r="D16" s="1">
        <v>0</v>
      </c>
      <c r="E16" s="1">
        <v>2</v>
      </c>
      <c r="F16" s="1">
        <v>2</v>
      </c>
      <c r="G16" s="1">
        <v>4</v>
      </c>
      <c r="H16" s="1">
        <v>0</v>
      </c>
      <c r="I16" s="1">
        <v>1</v>
      </c>
      <c r="J16" s="1">
        <v>7</v>
      </c>
      <c r="K16" s="3">
        <f t="shared" si="0"/>
        <v>19</v>
      </c>
    </row>
    <row r="17" spans="1:11" x14ac:dyDescent="0.25">
      <c r="A17" s="11" t="s">
        <v>193</v>
      </c>
      <c r="B17" s="1">
        <v>0</v>
      </c>
      <c r="C17" s="1">
        <v>3</v>
      </c>
      <c r="D17" s="1">
        <v>0</v>
      </c>
      <c r="E17" s="1">
        <v>1</v>
      </c>
      <c r="F17" s="1">
        <v>4</v>
      </c>
      <c r="G17" s="1">
        <v>3</v>
      </c>
      <c r="H17" s="1">
        <v>0</v>
      </c>
      <c r="I17" s="1">
        <v>1</v>
      </c>
      <c r="J17" s="1">
        <v>6</v>
      </c>
      <c r="K17" s="3">
        <f t="shared" si="0"/>
        <v>18</v>
      </c>
    </row>
    <row r="18" spans="1:11" ht="16.5" thickBot="1" x14ac:dyDescent="0.3">
      <c r="A18" s="11" t="s">
        <v>194</v>
      </c>
      <c r="B18" s="1">
        <v>0</v>
      </c>
      <c r="C18" s="1">
        <v>3</v>
      </c>
      <c r="D18" s="1">
        <v>1</v>
      </c>
      <c r="E18" s="1">
        <v>1</v>
      </c>
      <c r="F18" s="1">
        <v>2</v>
      </c>
      <c r="G18" s="1">
        <v>4</v>
      </c>
      <c r="H18" s="1">
        <v>0</v>
      </c>
      <c r="I18" s="1">
        <v>1</v>
      </c>
      <c r="J18" s="1">
        <v>5</v>
      </c>
      <c r="K18" s="3">
        <f t="shared" si="0"/>
        <v>17</v>
      </c>
    </row>
    <row r="19" spans="1:11" ht="16.5" thickBot="1" x14ac:dyDescent="0.3">
      <c r="A19" s="14" t="s">
        <v>195</v>
      </c>
      <c r="B19" s="7">
        <v>1</v>
      </c>
      <c r="C19" s="7">
        <v>4</v>
      </c>
      <c r="D19" s="7">
        <v>1</v>
      </c>
      <c r="E19" s="7">
        <v>1</v>
      </c>
      <c r="F19" s="7">
        <v>4</v>
      </c>
      <c r="G19" s="7">
        <v>4</v>
      </c>
      <c r="H19" s="7">
        <v>1</v>
      </c>
      <c r="I19" s="7">
        <v>2</v>
      </c>
      <c r="J19" s="7">
        <v>7</v>
      </c>
      <c r="K19" s="18">
        <f t="shared" si="0"/>
        <v>25</v>
      </c>
    </row>
    <row r="20" spans="1:11" ht="16.5" thickBot="1" x14ac:dyDescent="0.3">
      <c r="A20" s="14" t="s">
        <v>198</v>
      </c>
      <c r="B20" s="7">
        <v>0</v>
      </c>
      <c r="C20" s="7">
        <v>3</v>
      </c>
      <c r="D20" s="7">
        <v>1</v>
      </c>
      <c r="E20" s="7">
        <v>2</v>
      </c>
      <c r="F20" s="7">
        <v>4</v>
      </c>
      <c r="G20" s="7">
        <v>3</v>
      </c>
      <c r="H20" s="7">
        <v>0</v>
      </c>
      <c r="I20" s="7">
        <v>1</v>
      </c>
      <c r="J20" s="7">
        <v>7</v>
      </c>
      <c r="K20" s="18">
        <f t="shared" si="0"/>
        <v>21</v>
      </c>
    </row>
    <row r="21" spans="1:11" x14ac:dyDescent="0.25">
      <c r="A21" s="11" t="s">
        <v>196</v>
      </c>
      <c r="B21" s="1">
        <v>1</v>
      </c>
      <c r="C21" s="1">
        <v>2</v>
      </c>
      <c r="D21" s="1">
        <v>0</v>
      </c>
      <c r="E21" s="1">
        <v>1</v>
      </c>
      <c r="F21" s="1">
        <v>2</v>
      </c>
      <c r="G21" s="1">
        <v>1</v>
      </c>
      <c r="H21" s="1">
        <v>1</v>
      </c>
      <c r="I21" s="1">
        <v>1</v>
      </c>
      <c r="J21" s="1">
        <v>8</v>
      </c>
      <c r="K21" s="3">
        <f t="shared" si="0"/>
        <v>17</v>
      </c>
    </row>
    <row r="22" spans="1:11" x14ac:dyDescent="0.25">
      <c r="A22" s="11" t="s">
        <v>199</v>
      </c>
      <c r="B22" s="1">
        <v>1</v>
      </c>
      <c r="C22" s="1">
        <v>1</v>
      </c>
      <c r="D22" s="1">
        <v>0</v>
      </c>
      <c r="E22" s="1">
        <v>1</v>
      </c>
      <c r="F22" s="1">
        <v>3</v>
      </c>
      <c r="G22" s="1">
        <v>3</v>
      </c>
      <c r="H22" s="1">
        <v>1</v>
      </c>
      <c r="I22" s="1">
        <v>1</v>
      </c>
      <c r="J22" s="1">
        <v>10</v>
      </c>
      <c r="K22" s="3">
        <f t="shared" si="0"/>
        <v>21</v>
      </c>
    </row>
    <row r="23" spans="1:11" ht="16.5" thickBot="1" x14ac:dyDescent="0.3">
      <c r="A23" s="12" t="s">
        <v>197</v>
      </c>
      <c r="B23" s="5">
        <v>1</v>
      </c>
      <c r="C23" s="5">
        <v>2</v>
      </c>
      <c r="D23" s="5">
        <v>0</v>
      </c>
      <c r="E23" s="5">
        <v>2</v>
      </c>
      <c r="F23" s="5">
        <v>3</v>
      </c>
      <c r="G23" s="5">
        <v>1</v>
      </c>
      <c r="H23" s="5">
        <v>1</v>
      </c>
      <c r="I23" s="5">
        <v>1</v>
      </c>
      <c r="J23" s="5">
        <v>10</v>
      </c>
      <c r="K23" s="19">
        <f t="shared" si="0"/>
        <v>21</v>
      </c>
    </row>
  </sheetData>
  <pageMargins left="0.75" right="0.75" top="1" bottom="1" header="0.3" footer="0.3"/>
  <pageSetup paperSize="9" orientation="portrait" verticalDpi="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3"/>
  <sheetViews>
    <sheetView workbookViewId="0"/>
  </sheetViews>
  <sheetFormatPr defaultColWidth="11.42578125" defaultRowHeight="15.75" x14ac:dyDescent="0.25"/>
  <cols>
    <col min="1" max="1" width="28" style="1" customWidth="1"/>
    <col min="2" max="3" width="7.140625" style="1" customWidth="1"/>
    <col min="4" max="4" width="8.28515625" style="1" customWidth="1"/>
    <col min="5" max="7" width="7.140625" style="1" customWidth="1"/>
    <col min="8" max="8" width="10" style="2" customWidth="1"/>
    <col min="9" max="9" width="7.140625" style="2" customWidth="1"/>
    <col min="10" max="10" width="6.5703125" style="1" customWidth="1"/>
    <col min="11" max="16384" width="11.42578125" style="1"/>
  </cols>
  <sheetData>
    <row r="1" spans="1:10" x14ac:dyDescent="0.25">
      <c r="A1" s="1" t="s">
        <v>268</v>
      </c>
      <c r="B1" s="2"/>
      <c r="C1" s="2"/>
      <c r="D1" s="2"/>
      <c r="H1" s="1"/>
      <c r="I1" s="1"/>
    </row>
    <row r="2" spans="1:10" x14ac:dyDescent="0.25">
      <c r="A2" s="1" t="s">
        <v>210</v>
      </c>
      <c r="B2" s="2"/>
      <c r="C2" s="2"/>
      <c r="D2" s="2"/>
      <c r="H2" s="1"/>
      <c r="I2" s="1"/>
    </row>
    <row r="3" spans="1:10" x14ac:dyDescent="0.25">
      <c r="H3" s="1"/>
      <c r="I3" s="1"/>
    </row>
    <row r="4" spans="1:10" x14ac:dyDescent="0.25">
      <c r="B4" s="3" t="s">
        <v>211</v>
      </c>
      <c r="C4" s="3" t="s">
        <v>213</v>
      </c>
      <c r="D4" s="3" t="s">
        <v>45</v>
      </c>
      <c r="E4" s="3" t="s">
        <v>214</v>
      </c>
      <c r="F4" s="3" t="s">
        <v>216</v>
      </c>
      <c r="G4" s="3" t="s">
        <v>218</v>
      </c>
      <c r="H4" s="4" t="s">
        <v>219</v>
      </c>
      <c r="I4" s="4" t="s">
        <v>222</v>
      </c>
      <c r="J4" s="3" t="s">
        <v>89</v>
      </c>
    </row>
    <row r="5" spans="1:10" s="3" customFormat="1" ht="16.5" thickBot="1" x14ac:dyDescent="0.3">
      <c r="A5" s="3" t="s">
        <v>179</v>
      </c>
      <c r="B5" s="3" t="s">
        <v>212</v>
      </c>
      <c r="C5" s="3" t="s">
        <v>212</v>
      </c>
      <c r="D5" s="3" t="s">
        <v>140</v>
      </c>
      <c r="E5" s="3" t="s">
        <v>215</v>
      </c>
      <c r="F5" s="3" t="s">
        <v>217</v>
      </c>
      <c r="G5" s="3" t="s">
        <v>217</v>
      </c>
      <c r="H5" s="4" t="s">
        <v>220</v>
      </c>
      <c r="I5" s="4" t="s">
        <v>221</v>
      </c>
      <c r="J5" s="1"/>
    </row>
    <row r="6" spans="1:10" x14ac:dyDescent="0.25">
      <c r="A6" s="13" t="s">
        <v>159</v>
      </c>
      <c r="B6" s="6">
        <v>4</v>
      </c>
      <c r="C6" s="6">
        <v>2</v>
      </c>
      <c r="D6" s="6">
        <v>1</v>
      </c>
      <c r="E6" s="6">
        <v>3</v>
      </c>
      <c r="F6" s="6">
        <v>2</v>
      </c>
      <c r="G6" s="6">
        <v>2</v>
      </c>
      <c r="H6" s="6">
        <v>4</v>
      </c>
      <c r="I6" s="6">
        <v>1</v>
      </c>
      <c r="J6" s="17">
        <f>SUM(B6:I6)</f>
        <v>19</v>
      </c>
    </row>
    <row r="7" spans="1:10" x14ac:dyDescent="0.25">
      <c r="A7" s="11" t="s">
        <v>161</v>
      </c>
      <c r="B7" s="1">
        <v>4</v>
      </c>
      <c r="C7" s="1">
        <v>2</v>
      </c>
      <c r="D7" s="1">
        <v>1</v>
      </c>
      <c r="E7" s="1">
        <v>3</v>
      </c>
      <c r="F7" s="1">
        <v>2</v>
      </c>
      <c r="G7" s="1">
        <v>2</v>
      </c>
      <c r="H7" s="1">
        <v>1</v>
      </c>
      <c r="I7" s="1">
        <v>1</v>
      </c>
      <c r="J7" s="3">
        <f t="shared" ref="J7:J23" si="0">SUM(B7:I7)</f>
        <v>16</v>
      </c>
    </row>
    <row r="8" spans="1:10" x14ac:dyDescent="0.25">
      <c r="A8" s="11" t="s">
        <v>163</v>
      </c>
      <c r="B8" s="1">
        <v>5</v>
      </c>
      <c r="C8" s="1">
        <v>2</v>
      </c>
      <c r="D8" s="1">
        <v>1</v>
      </c>
      <c r="E8" s="1">
        <v>3</v>
      </c>
      <c r="F8" s="1">
        <v>2</v>
      </c>
      <c r="G8" s="1">
        <v>2</v>
      </c>
      <c r="H8" s="1">
        <v>4</v>
      </c>
      <c r="I8" s="1">
        <v>1</v>
      </c>
      <c r="J8" s="3">
        <f t="shared" si="0"/>
        <v>20</v>
      </c>
    </row>
    <row r="9" spans="1:10" x14ac:dyDescent="0.25">
      <c r="A9" s="11" t="s">
        <v>165</v>
      </c>
      <c r="B9" s="1">
        <v>5</v>
      </c>
      <c r="C9" s="1">
        <v>2</v>
      </c>
      <c r="D9" s="1">
        <v>0</v>
      </c>
      <c r="E9" s="1">
        <v>3</v>
      </c>
      <c r="F9" s="1">
        <v>1</v>
      </c>
      <c r="G9" s="1">
        <v>1</v>
      </c>
      <c r="H9" s="1">
        <v>5</v>
      </c>
      <c r="I9" s="1">
        <v>1</v>
      </c>
      <c r="J9" s="3">
        <f t="shared" si="0"/>
        <v>18</v>
      </c>
    </row>
    <row r="10" spans="1:10" x14ac:dyDescent="0.25">
      <c r="A10" s="11" t="s">
        <v>167</v>
      </c>
      <c r="B10" s="1">
        <v>6</v>
      </c>
      <c r="C10" s="1">
        <v>4</v>
      </c>
      <c r="D10" s="1">
        <v>1</v>
      </c>
      <c r="E10" s="1">
        <v>3</v>
      </c>
      <c r="F10" s="1">
        <v>1</v>
      </c>
      <c r="G10" s="1">
        <v>1</v>
      </c>
      <c r="H10" s="1">
        <v>4</v>
      </c>
      <c r="I10" s="1">
        <v>1</v>
      </c>
      <c r="J10" s="3">
        <f t="shared" si="0"/>
        <v>21</v>
      </c>
    </row>
    <row r="11" spans="1:10" x14ac:dyDescent="0.25">
      <c r="A11" s="11" t="s">
        <v>169</v>
      </c>
      <c r="B11" s="1">
        <v>4</v>
      </c>
      <c r="C11" s="1">
        <v>4</v>
      </c>
      <c r="D11" s="1">
        <v>1</v>
      </c>
      <c r="E11" s="1">
        <v>3</v>
      </c>
      <c r="F11" s="1">
        <v>2</v>
      </c>
      <c r="G11" s="1">
        <v>1</v>
      </c>
      <c r="H11" s="1">
        <v>4</v>
      </c>
      <c r="I11" s="1">
        <v>1</v>
      </c>
      <c r="J11" s="3">
        <f t="shared" si="0"/>
        <v>20</v>
      </c>
    </row>
    <row r="12" spans="1:10" x14ac:dyDescent="0.25">
      <c r="A12" s="11" t="s">
        <v>171</v>
      </c>
      <c r="B12" s="1">
        <v>4</v>
      </c>
      <c r="C12" s="1">
        <v>3</v>
      </c>
      <c r="D12" s="1">
        <v>1</v>
      </c>
      <c r="E12" s="1">
        <v>3</v>
      </c>
      <c r="F12" s="1">
        <v>1</v>
      </c>
      <c r="G12" s="1">
        <v>1</v>
      </c>
      <c r="H12" s="1">
        <v>5</v>
      </c>
      <c r="I12" s="1">
        <v>1</v>
      </c>
      <c r="J12" s="3">
        <f t="shared" si="0"/>
        <v>19</v>
      </c>
    </row>
    <row r="13" spans="1:10" ht="16.5" thickBot="1" x14ac:dyDescent="0.3">
      <c r="A13" s="11" t="s">
        <v>173</v>
      </c>
      <c r="B13" s="1">
        <v>5</v>
      </c>
      <c r="C13" s="1">
        <v>2</v>
      </c>
      <c r="D13" s="1">
        <v>0</v>
      </c>
      <c r="E13" s="1">
        <v>3</v>
      </c>
      <c r="F13" s="1">
        <v>1</v>
      </c>
      <c r="G13" s="1">
        <v>1</v>
      </c>
      <c r="H13" s="1">
        <v>4</v>
      </c>
      <c r="I13" s="1">
        <v>1</v>
      </c>
      <c r="J13" s="3">
        <f t="shared" si="0"/>
        <v>17</v>
      </c>
    </row>
    <row r="14" spans="1:10" ht="16.5" thickBot="1" x14ac:dyDescent="0.3">
      <c r="A14" s="14" t="s">
        <v>190</v>
      </c>
      <c r="B14" s="7">
        <v>4</v>
      </c>
      <c r="C14" s="7">
        <v>4</v>
      </c>
      <c r="D14" s="7">
        <v>0</v>
      </c>
      <c r="E14" s="7">
        <v>2</v>
      </c>
      <c r="F14" s="7">
        <v>1</v>
      </c>
      <c r="G14" s="7">
        <v>3</v>
      </c>
      <c r="H14" s="7">
        <v>4</v>
      </c>
      <c r="I14" s="7">
        <v>0</v>
      </c>
      <c r="J14" s="18">
        <f t="shared" si="0"/>
        <v>18</v>
      </c>
    </row>
    <row r="15" spans="1:10" x14ac:dyDescent="0.25">
      <c r="A15" s="11" t="s">
        <v>191</v>
      </c>
      <c r="B15" s="1">
        <v>2</v>
      </c>
      <c r="C15" s="1">
        <v>4</v>
      </c>
      <c r="D15" s="1">
        <v>0</v>
      </c>
      <c r="E15" s="1">
        <v>1</v>
      </c>
      <c r="F15" s="1">
        <v>1</v>
      </c>
      <c r="G15" s="1">
        <v>0</v>
      </c>
      <c r="H15" s="1">
        <v>2</v>
      </c>
      <c r="I15" s="1">
        <v>0</v>
      </c>
      <c r="J15" s="3">
        <f t="shared" si="0"/>
        <v>10</v>
      </c>
    </row>
    <row r="16" spans="1:10" x14ac:dyDescent="0.25">
      <c r="A16" s="11" t="s">
        <v>192</v>
      </c>
      <c r="B16" s="1">
        <v>2</v>
      </c>
      <c r="C16" s="1">
        <v>3</v>
      </c>
      <c r="D16" s="1">
        <v>0</v>
      </c>
      <c r="E16" s="1">
        <v>1</v>
      </c>
      <c r="F16" s="1">
        <v>1</v>
      </c>
      <c r="G16" s="1">
        <v>0</v>
      </c>
      <c r="H16" s="1">
        <v>2</v>
      </c>
      <c r="I16" s="1">
        <v>0</v>
      </c>
      <c r="J16" s="3">
        <f t="shared" si="0"/>
        <v>9</v>
      </c>
    </row>
    <row r="17" spans="1:10" x14ac:dyDescent="0.25">
      <c r="A17" s="11" t="s">
        <v>193</v>
      </c>
      <c r="B17" s="1">
        <v>1</v>
      </c>
      <c r="C17" s="1">
        <v>3</v>
      </c>
      <c r="D17" s="1">
        <v>0</v>
      </c>
      <c r="E17" s="1">
        <v>1</v>
      </c>
      <c r="F17" s="1">
        <v>1</v>
      </c>
      <c r="G17" s="1">
        <v>0</v>
      </c>
      <c r="H17" s="1">
        <v>3</v>
      </c>
      <c r="I17" s="1">
        <v>0</v>
      </c>
      <c r="J17" s="3">
        <f t="shared" si="0"/>
        <v>9</v>
      </c>
    </row>
    <row r="18" spans="1:10" ht="16.5" thickBot="1" x14ac:dyDescent="0.3">
      <c r="A18" s="11" t="s">
        <v>194</v>
      </c>
      <c r="B18" s="1">
        <v>2</v>
      </c>
      <c r="C18" s="1">
        <v>3</v>
      </c>
      <c r="D18" s="1">
        <v>0</v>
      </c>
      <c r="E18" s="1">
        <v>1</v>
      </c>
      <c r="F18" s="1">
        <v>1</v>
      </c>
      <c r="G18" s="1">
        <v>0</v>
      </c>
      <c r="H18" s="1">
        <v>1</v>
      </c>
      <c r="I18" s="1">
        <v>0</v>
      </c>
      <c r="J18" s="3">
        <f t="shared" si="0"/>
        <v>8</v>
      </c>
    </row>
    <row r="19" spans="1:10" ht="16.5" thickBot="1" x14ac:dyDescent="0.3">
      <c r="A19" s="14" t="s">
        <v>195</v>
      </c>
      <c r="B19" s="7">
        <v>4</v>
      </c>
      <c r="C19" s="7">
        <v>4</v>
      </c>
      <c r="D19" s="7">
        <v>0</v>
      </c>
      <c r="E19" s="7">
        <v>2</v>
      </c>
      <c r="F19" s="7">
        <v>1</v>
      </c>
      <c r="G19" s="7">
        <v>1</v>
      </c>
      <c r="H19" s="7">
        <v>4</v>
      </c>
      <c r="I19" s="7">
        <v>1</v>
      </c>
      <c r="J19" s="18">
        <f t="shared" si="0"/>
        <v>17</v>
      </c>
    </row>
    <row r="20" spans="1:10" ht="16.5" thickBot="1" x14ac:dyDescent="0.3">
      <c r="A20" s="14" t="s">
        <v>198</v>
      </c>
      <c r="B20" s="7">
        <v>2</v>
      </c>
      <c r="C20" s="7">
        <v>3</v>
      </c>
      <c r="D20" s="7">
        <v>1</v>
      </c>
      <c r="E20" s="7">
        <v>2</v>
      </c>
      <c r="F20" s="7">
        <v>1</v>
      </c>
      <c r="G20" s="7">
        <v>1</v>
      </c>
      <c r="H20" s="7">
        <v>5</v>
      </c>
      <c r="I20" s="7">
        <v>1</v>
      </c>
      <c r="J20" s="18">
        <f t="shared" si="0"/>
        <v>16</v>
      </c>
    </row>
    <row r="21" spans="1:10" x14ac:dyDescent="0.25">
      <c r="A21" s="11" t="s">
        <v>196</v>
      </c>
      <c r="B21" s="1">
        <v>1</v>
      </c>
      <c r="C21" s="1">
        <v>1</v>
      </c>
      <c r="D21" s="1">
        <v>0</v>
      </c>
      <c r="E21" s="1">
        <v>1</v>
      </c>
      <c r="F21" s="1">
        <v>1</v>
      </c>
      <c r="G21" s="1">
        <v>1</v>
      </c>
      <c r="H21" s="1">
        <v>1</v>
      </c>
      <c r="I21" s="1">
        <v>0</v>
      </c>
      <c r="J21" s="3">
        <f t="shared" si="0"/>
        <v>6</v>
      </c>
    </row>
    <row r="22" spans="1:10" x14ac:dyDescent="0.25">
      <c r="A22" s="11" t="s">
        <v>199</v>
      </c>
      <c r="B22" s="1">
        <v>4</v>
      </c>
      <c r="C22" s="1">
        <v>3</v>
      </c>
      <c r="D22" s="1">
        <v>1</v>
      </c>
      <c r="E22" s="1">
        <v>2</v>
      </c>
      <c r="F22" s="1">
        <v>1</v>
      </c>
      <c r="G22" s="1">
        <v>6</v>
      </c>
      <c r="H22" s="1">
        <v>5</v>
      </c>
      <c r="I22" s="1">
        <v>1</v>
      </c>
      <c r="J22" s="3">
        <f t="shared" si="0"/>
        <v>23</v>
      </c>
    </row>
    <row r="23" spans="1:10" ht="16.5" thickBot="1" x14ac:dyDescent="0.3">
      <c r="A23" s="12" t="s">
        <v>197</v>
      </c>
      <c r="B23" s="5">
        <v>3</v>
      </c>
      <c r="C23" s="5">
        <v>2</v>
      </c>
      <c r="D23" s="5">
        <v>0</v>
      </c>
      <c r="E23" s="5">
        <v>2</v>
      </c>
      <c r="F23" s="5">
        <v>1</v>
      </c>
      <c r="G23" s="5">
        <v>1</v>
      </c>
      <c r="H23" s="5">
        <v>3</v>
      </c>
      <c r="I23" s="5">
        <v>0</v>
      </c>
      <c r="J23" s="19">
        <f t="shared" si="0"/>
        <v>12</v>
      </c>
    </row>
  </sheetData>
  <pageMargins left="0.75" right="0.75" top="1" bottom="1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Total</vt:lpstr>
      <vt:lpstr>GH</vt:lpstr>
      <vt:lpstr>GT</vt:lpstr>
      <vt:lpstr>PL</vt:lpstr>
      <vt:lpstr>CE</vt:lpstr>
      <vt:lpstr>CBM</vt:lpstr>
      <vt:lpstr>AA</vt:lpstr>
      <vt:lpstr>cellulose</vt:lpstr>
      <vt:lpstr>xylan</vt:lpstr>
      <vt:lpstr>pectin</vt:lpstr>
      <vt:lpstr>inulin</vt:lpstr>
      <vt:lpstr>mannan</vt:lpstr>
      <vt:lpstr>xyloglucan</vt:lpstr>
      <vt:lpstr>starch</vt:lpstr>
      <vt:lpstr>comparison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de Vries</dc:creator>
  <cp:lastModifiedBy>Ronald de Vries</cp:lastModifiedBy>
  <dcterms:created xsi:type="dcterms:W3CDTF">2017-03-01T07:44:10Z</dcterms:created>
  <dcterms:modified xsi:type="dcterms:W3CDTF">2024-06-10T08:26:24Z</dcterms:modified>
</cp:coreProperties>
</file>