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jonathannewman/Dropbox/Manuscripts/Genetic incompatability/"/>
    </mc:Choice>
  </mc:AlternateContent>
  <xr:revisionPtr revIDLastSave="0" documentId="13_ncr:1_{1BBAAC62-89FD-E64E-96F7-36F028662197}" xr6:coauthVersionLast="43" xr6:coauthVersionMax="43" xr10:uidLastSave="{00000000-0000-0000-0000-000000000000}"/>
  <bookViews>
    <workbookView xWindow="2100" yWindow="2320" windowWidth="45360" windowHeight="31520" xr2:uid="{50358DBD-E3FF-C74E-B54D-D6253F78B862}"/>
  </bookViews>
  <sheets>
    <sheet name="Supplemental Table S1" sheetId="1" r:id="rId1"/>
    <sheet name="Supplemental Table S2" sheetId="2" r:id="rId2"/>
  </sheets>
  <definedNames>
    <definedName name="_xlnm.Print_Area" localSheetId="0">'Supplemental Table S1'!$A$1:$G$1443</definedName>
    <definedName name="_xlnm.Print_Area" localSheetId="1">'Supplemental Table S2'!$A:$N</definedName>
    <definedName name="_xlnm.Print_Titles" localSheetId="0">'Supplemental Table S1'!$1:$1</definedName>
    <definedName name="_xlnm.Print_Titles" localSheetId="1">'Supplemental Table S2'!$1:$3</definedName>
  </definedNames>
  <calcPr calcId="191029"/>
  <pivotCaches>
    <pivotCache cacheId="0" r:id="rId3"/>
    <pivotCache cacheId="1" r:id="rId4"/>
    <pivotCache cacheId="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46" i="1" l="1"/>
  <c r="H1347" i="1"/>
  <c r="H1348" i="1"/>
  <c r="H1349" i="1"/>
  <c r="H1350" i="1"/>
  <c r="H177" i="1"/>
  <c r="H178" i="1"/>
  <c r="H179" i="1"/>
  <c r="H180" i="1"/>
  <c r="H181" i="1"/>
  <c r="H235" i="1"/>
  <c r="H236" i="1"/>
  <c r="H13" i="1"/>
  <c r="H14" i="1"/>
  <c r="H15" i="1"/>
  <c r="H16" i="1"/>
  <c r="H17" i="1"/>
  <c r="H18" i="1"/>
  <c r="H269" i="1"/>
  <c r="H270" i="1"/>
  <c r="H319" i="1"/>
  <c r="H320" i="1"/>
  <c r="H321" i="1"/>
  <c r="H371" i="1"/>
  <c r="H372" i="1"/>
  <c r="H373" i="1"/>
  <c r="H374" i="1"/>
  <c r="H375" i="1"/>
  <c r="H29" i="1"/>
  <c r="H422" i="1"/>
  <c r="H423" i="1"/>
  <c r="H424" i="1"/>
  <c r="H425" i="1"/>
  <c r="H426" i="1"/>
  <c r="H427" i="1"/>
  <c r="H21" i="1"/>
  <c r="H466" i="1"/>
  <c r="H467" i="1"/>
  <c r="H468" i="1"/>
  <c r="H515" i="1"/>
  <c r="H516" i="1"/>
  <c r="H517" i="1"/>
  <c r="H518" i="1"/>
  <c r="H519" i="1"/>
  <c r="H520" i="1"/>
  <c r="H545" i="1"/>
  <c r="H579" i="1"/>
  <c r="H580" i="1"/>
  <c r="H581" i="1"/>
  <c r="H582" i="1"/>
  <c r="H583" i="1"/>
  <c r="H584" i="1"/>
  <c r="H128" i="1"/>
  <c r="H28" i="1"/>
  <c r="H619" i="1"/>
  <c r="H642" i="1"/>
  <c r="H661" i="1"/>
  <c r="H662" i="1"/>
  <c r="H663" i="1"/>
  <c r="H664" i="1"/>
  <c r="H665" i="1"/>
  <c r="H688" i="1"/>
  <c r="H689" i="1"/>
  <c r="H690" i="1"/>
  <c r="H691" i="1"/>
  <c r="H692" i="1"/>
  <c r="H706" i="1"/>
  <c r="H707" i="1"/>
  <c r="H708" i="1"/>
  <c r="H709" i="1"/>
  <c r="H757" i="1"/>
  <c r="H758" i="1"/>
  <c r="H759" i="1"/>
  <c r="H760" i="1"/>
  <c r="H761" i="1"/>
  <c r="H762" i="1"/>
  <c r="H106" i="1"/>
  <c r="H107" i="1"/>
  <c r="H819" i="1"/>
  <c r="H885" i="1"/>
  <c r="H934" i="1"/>
  <c r="H935" i="1"/>
  <c r="H936" i="1"/>
  <c r="H937" i="1"/>
  <c r="H50" i="1"/>
  <c r="H51" i="1"/>
  <c r="H52" i="1"/>
  <c r="H53" i="1"/>
  <c r="H54" i="1"/>
  <c r="H55" i="1"/>
  <c r="H56" i="1"/>
  <c r="H57" i="1"/>
  <c r="H58" i="1"/>
  <c r="H59" i="1"/>
  <c r="H99" i="1"/>
  <c r="H100" i="1"/>
  <c r="H101" i="1"/>
  <c r="H102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1017" i="1"/>
  <c r="H1018" i="1"/>
  <c r="H1019" i="1"/>
  <c r="H1020" i="1"/>
  <c r="H1021" i="1"/>
  <c r="H1022" i="1"/>
  <c r="H1077" i="1"/>
  <c r="H1078" i="1"/>
  <c r="H1079" i="1"/>
  <c r="H1080" i="1"/>
  <c r="H1081" i="1"/>
  <c r="H1082" i="1"/>
  <c r="H8" i="1"/>
  <c r="H116" i="1"/>
  <c r="H117" i="1"/>
  <c r="H1083" i="1"/>
  <c r="H1084" i="1"/>
  <c r="H1085" i="1"/>
  <c r="H1086" i="1"/>
  <c r="H1087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71" i="1"/>
  <c r="H72" i="1"/>
  <c r="H1175" i="1"/>
  <c r="H1176" i="1"/>
  <c r="H1177" i="1"/>
  <c r="H1178" i="1"/>
  <c r="H1179" i="1"/>
  <c r="H1180" i="1"/>
  <c r="H1181" i="1"/>
  <c r="H1182" i="1"/>
  <c r="H4" i="1"/>
  <c r="H121" i="1"/>
  <c r="H122" i="1"/>
  <c r="H123" i="1"/>
  <c r="H124" i="1"/>
  <c r="H125" i="1"/>
  <c r="H126" i="1"/>
  <c r="H127" i="1"/>
  <c r="H1183" i="1"/>
  <c r="H144" i="1"/>
  <c r="H145" i="1"/>
  <c r="H146" i="1"/>
  <c r="H147" i="1"/>
  <c r="H148" i="1"/>
  <c r="H149" i="1"/>
  <c r="H1186" i="1"/>
  <c r="H1187" i="1"/>
  <c r="H62" i="1"/>
  <c r="H63" i="1"/>
  <c r="H64" i="1"/>
  <c r="H65" i="1"/>
  <c r="H66" i="1"/>
  <c r="H67" i="1"/>
  <c r="H68" i="1"/>
  <c r="H69" i="1"/>
  <c r="H70" i="1"/>
  <c r="H1188" i="1"/>
  <c r="H1189" i="1"/>
  <c r="H1190" i="1"/>
  <c r="H1191" i="1"/>
  <c r="H1192" i="1"/>
  <c r="H1193" i="1"/>
  <c r="H168" i="1"/>
  <c r="H87" i="1"/>
  <c r="H88" i="1"/>
  <c r="H89" i="1"/>
  <c r="H1194" i="1"/>
  <c r="H1195" i="1"/>
  <c r="H1196" i="1"/>
  <c r="H1197" i="1"/>
  <c r="H1198" i="1"/>
  <c r="H1199" i="1"/>
  <c r="H1200" i="1"/>
  <c r="H1201" i="1"/>
  <c r="H1202" i="1"/>
  <c r="H1203" i="1"/>
  <c r="H1204" i="1"/>
  <c r="H78" i="1"/>
  <c r="H79" i="1"/>
  <c r="H80" i="1"/>
  <c r="H81" i="1"/>
  <c r="H1205" i="1"/>
  <c r="H1206" i="1"/>
  <c r="H1207" i="1"/>
  <c r="H1208" i="1"/>
  <c r="H1209" i="1"/>
  <c r="H1210" i="1"/>
  <c r="H1211" i="1"/>
  <c r="H1212" i="1"/>
  <c r="H1213" i="1"/>
  <c r="H1214" i="1"/>
  <c r="H1215" i="1"/>
  <c r="H1218" i="1"/>
  <c r="H1219" i="1"/>
  <c r="H1220" i="1"/>
  <c r="H1221" i="1"/>
  <c r="H1222" i="1"/>
  <c r="H1223" i="1"/>
  <c r="H1224" i="1"/>
  <c r="H1225" i="1"/>
  <c r="H1226" i="1"/>
  <c r="H1227" i="1"/>
  <c r="H1228" i="1"/>
  <c r="H9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10" i="1"/>
  <c r="H22" i="1"/>
  <c r="H23" i="1"/>
  <c r="H1308" i="1"/>
  <c r="H1309" i="1"/>
  <c r="H1310" i="1"/>
  <c r="H1311" i="1"/>
  <c r="H1312" i="1"/>
  <c r="H1314" i="1"/>
  <c r="H1315" i="1"/>
  <c r="H24" i="1"/>
  <c r="H25" i="1"/>
  <c r="H1316" i="1"/>
  <c r="H9" i="1"/>
  <c r="H10" i="1"/>
  <c r="H11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26" i="1"/>
  <c r="H27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82" i="1"/>
  <c r="H111" i="1"/>
  <c r="H112" i="1"/>
  <c r="H113" i="1"/>
  <c r="H114" i="1"/>
  <c r="H115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12" i="1"/>
  <c r="H5" i="1"/>
  <c r="H6" i="1"/>
  <c r="H7" i="1"/>
  <c r="H30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71" i="1"/>
  <c r="H272" i="1"/>
  <c r="H273" i="1"/>
  <c r="H274" i="1"/>
  <c r="H275" i="1"/>
  <c r="H276" i="1"/>
  <c r="H277" i="1"/>
  <c r="H278" i="1"/>
  <c r="H1431" i="1"/>
  <c r="H1432" i="1"/>
  <c r="H1433" i="1"/>
  <c r="H1434" i="1"/>
  <c r="H1435" i="1"/>
  <c r="H1436" i="1"/>
  <c r="H169" i="1"/>
  <c r="H60" i="1"/>
  <c r="H61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175" i="1"/>
  <c r="H298" i="1"/>
  <c r="H82" i="1"/>
  <c r="H83" i="1"/>
  <c r="H84" i="1"/>
  <c r="H85" i="1"/>
  <c r="H86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47" i="1"/>
  <c r="H48" i="1"/>
  <c r="H49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1437" i="1"/>
  <c r="H1438" i="1"/>
  <c r="H1439" i="1"/>
  <c r="H1440" i="1"/>
  <c r="H1441" i="1"/>
  <c r="H1442" i="1"/>
  <c r="H1443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119" i="1"/>
  <c r="H414" i="1"/>
  <c r="H415" i="1"/>
  <c r="H416" i="1"/>
  <c r="H417" i="1"/>
  <c r="H418" i="1"/>
  <c r="H419" i="1"/>
  <c r="H420" i="1"/>
  <c r="H421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31" i="1"/>
  <c r="H463" i="1"/>
  <c r="H464" i="1"/>
  <c r="H465" i="1"/>
  <c r="H174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73" i="1"/>
  <c r="H74" i="1"/>
  <c r="H75" i="1"/>
  <c r="H76" i="1"/>
  <c r="H77" i="1"/>
  <c r="H491" i="1"/>
  <c r="H492" i="1"/>
  <c r="H493" i="1"/>
  <c r="H494" i="1"/>
  <c r="H495" i="1"/>
  <c r="H496" i="1"/>
  <c r="H497" i="1"/>
  <c r="H498" i="1"/>
  <c r="H499" i="1"/>
  <c r="H94" i="1"/>
  <c r="H95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1151" i="1"/>
  <c r="H170" i="1"/>
  <c r="H171" i="1"/>
  <c r="H172" i="1"/>
  <c r="H173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85" i="1"/>
  <c r="H586" i="1"/>
  <c r="H587" i="1"/>
  <c r="H588" i="1"/>
  <c r="H589" i="1"/>
  <c r="H590" i="1"/>
  <c r="H19" i="1"/>
  <c r="H20" i="1"/>
  <c r="H591" i="1"/>
  <c r="H592" i="1"/>
  <c r="H593" i="1"/>
  <c r="H594" i="1"/>
  <c r="H595" i="1"/>
  <c r="H596" i="1"/>
  <c r="H597" i="1"/>
  <c r="H598" i="1"/>
  <c r="H599" i="1"/>
  <c r="H600" i="1"/>
  <c r="H601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20" i="1"/>
  <c r="H621" i="1"/>
  <c r="H622" i="1"/>
  <c r="H623" i="1"/>
  <c r="H624" i="1"/>
  <c r="H625" i="1"/>
  <c r="H90" i="1"/>
  <c r="H91" i="1"/>
  <c r="H92" i="1"/>
  <c r="H93" i="1"/>
  <c r="H626" i="1"/>
  <c r="H627" i="1"/>
  <c r="H628" i="1"/>
  <c r="H629" i="1"/>
  <c r="H630" i="1"/>
  <c r="H631" i="1"/>
  <c r="H632" i="1"/>
  <c r="H633" i="1"/>
  <c r="H634" i="1"/>
  <c r="H635" i="1"/>
  <c r="H636" i="1"/>
  <c r="H130" i="1"/>
  <c r="H118" i="1"/>
  <c r="H637" i="1"/>
  <c r="H638" i="1"/>
  <c r="H639" i="1"/>
  <c r="H640" i="1"/>
  <c r="H641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104" i="1"/>
  <c r="H105" i="1"/>
  <c r="H928" i="1"/>
  <c r="H929" i="1"/>
  <c r="H930" i="1"/>
  <c r="H931" i="1"/>
  <c r="H932" i="1"/>
  <c r="H933" i="1"/>
  <c r="H938" i="1"/>
  <c r="H939" i="1"/>
  <c r="H940" i="1"/>
  <c r="H941" i="1"/>
  <c r="H942" i="1"/>
  <c r="H943" i="1"/>
  <c r="H944" i="1"/>
  <c r="H945" i="1"/>
  <c r="H946" i="1"/>
  <c r="H947" i="1"/>
  <c r="H948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617" i="1"/>
  <c r="H103" i="1"/>
  <c r="H108" i="1"/>
  <c r="H109" i="1"/>
  <c r="H618" i="1"/>
  <c r="H1071" i="1"/>
  <c r="H1072" i="1"/>
  <c r="H1073" i="1"/>
  <c r="H1074" i="1"/>
  <c r="H1075" i="1"/>
  <c r="H1076" i="1"/>
  <c r="H1184" i="1"/>
  <c r="H1185" i="1"/>
  <c r="H3" i="1"/>
  <c r="H2" i="1"/>
  <c r="H1216" i="1"/>
  <c r="H1217" i="1"/>
  <c r="H120" i="1"/>
  <c r="H129" i="1"/>
  <c r="H96" i="1"/>
  <c r="H97" i="1"/>
  <c r="H1255" i="1"/>
  <c r="H1256" i="1"/>
  <c r="H1257" i="1"/>
  <c r="H1258" i="1"/>
  <c r="H1259" i="1"/>
  <c r="H1292" i="1"/>
  <c r="H1293" i="1"/>
  <c r="H1313" i="1"/>
  <c r="H1344" i="1"/>
  <c r="H1345" i="1"/>
  <c r="H176" i="1"/>
</calcChain>
</file>

<file path=xl/sharedStrings.xml><?xml version="1.0" encoding="utf-8"?>
<sst xmlns="http://schemas.openxmlformats.org/spreadsheetml/2006/main" count="3679" uniqueCount="404">
  <si>
    <t>Compound names</t>
  </si>
  <si>
    <t>Soyasaponin A2</t>
  </si>
  <si>
    <t>Peramine</t>
  </si>
  <si>
    <t>Scoparin 2''-O-xyloside</t>
  </si>
  <si>
    <t>Gentisyl alcohol</t>
  </si>
  <si>
    <t>(6S,9R)-Roseoside</t>
  </si>
  <si>
    <t>3-O-Feruloylquinic acid</t>
  </si>
  <si>
    <t>Macfadienoside</t>
  </si>
  <si>
    <t>3-Methoxyxanthocillin X dimethyl ether</t>
  </si>
  <si>
    <t>Subaphyllin</t>
  </si>
  <si>
    <t>Dihydroxyisoechinulin A</t>
  </si>
  <si>
    <t>(-)-Falcarinol</t>
  </si>
  <si>
    <t>Salicylic acid</t>
  </si>
  <si>
    <t>Herbacetin</t>
  </si>
  <si>
    <t>4-Hydroxymellein</t>
  </si>
  <si>
    <t>2-Hydroxymethyl-4-methylquinazoline</t>
  </si>
  <si>
    <t>Variecolorin E</t>
  </si>
  <si>
    <t>VM 54159</t>
  </si>
  <si>
    <t>4-Hydroxyphenylpyruvate</t>
  </si>
  <si>
    <t>Iturin C2</t>
  </si>
  <si>
    <t>Flavocannabiside</t>
  </si>
  <si>
    <t>Cynodontin</t>
  </si>
  <si>
    <t>Benzyl benzoate</t>
  </si>
  <si>
    <t>Chanoclavine-I</t>
  </si>
  <si>
    <t>alpha-Copaen-8-ol</t>
  </si>
  <si>
    <t>Setoclavine</t>
  </si>
  <si>
    <t>Emodin</t>
  </si>
  <si>
    <t>Chokol B</t>
  </si>
  <si>
    <t>Cucurbitacin I</t>
  </si>
  <si>
    <t>Imidazole acetol phosphate</t>
  </si>
  <si>
    <t>2'',3''-Dihydrorobustaflavone 7,4',7''-trimethyl ether</t>
  </si>
  <si>
    <t>TMC 2B</t>
  </si>
  <si>
    <t>3-O-Caffeoylquinic acid</t>
  </si>
  <si>
    <t>Notoamide H</t>
  </si>
  <si>
    <t>Quinic acid</t>
  </si>
  <si>
    <t>Indole</t>
  </si>
  <si>
    <t>8-Hydroxyluteolin 8,3'-dimethyl ether 7-glucoside</t>
  </si>
  <si>
    <t>2''-O-alpha-L-Rhamnosyl-6-C-fucosyl-luteolin</t>
  </si>
  <si>
    <t>Synerazol</t>
  </si>
  <si>
    <t>Astragalin</t>
  </si>
  <si>
    <t>BMS 192548</t>
  </si>
  <si>
    <t>6-(2Methoxybenzylamino)purine-9-beta-D-ribofuranoside</t>
  </si>
  <si>
    <t>(-)-(1R,2S)-Cispentacin</t>
  </si>
  <si>
    <t>Tryptoquivaline I</t>
  </si>
  <si>
    <t>Myricetin-3-O-rutinoside</t>
  </si>
  <si>
    <t>(E)-Sinapic acid</t>
  </si>
  <si>
    <t>Methyl jasmonate</t>
  </si>
  <si>
    <t>1-O-Sinapoyl-beta-D-glucose</t>
  </si>
  <si>
    <t>Limocitrin</t>
  </si>
  <si>
    <t>3-Formyl-6-hydroxy-2,4,4-trimethyl-2,5-cyclohexadien-1-one</t>
  </si>
  <si>
    <t>AR37-NEA2</t>
  </si>
  <si>
    <t>Comparison</t>
  </si>
  <si>
    <t>unidentified #1</t>
  </si>
  <si>
    <t>unidentified #2</t>
  </si>
  <si>
    <t>unidentified #3</t>
  </si>
  <si>
    <t>unidentified #4</t>
  </si>
  <si>
    <t>unidentified #5</t>
  </si>
  <si>
    <t>unidentified #6</t>
  </si>
  <si>
    <t>unidentified #7</t>
  </si>
  <si>
    <t>unidentified #8</t>
  </si>
  <si>
    <t>unidentified #9</t>
  </si>
  <si>
    <t>unidentified #10</t>
  </si>
  <si>
    <t>unidentified #11</t>
  </si>
  <si>
    <t>unidentified #12</t>
  </si>
  <si>
    <t>unidentified #13</t>
  </si>
  <si>
    <t>unidentified #14</t>
  </si>
  <si>
    <t>unidentified #15</t>
  </si>
  <si>
    <t>unidentified #16</t>
  </si>
  <si>
    <t>unidentified #17</t>
  </si>
  <si>
    <t>unidentified #18</t>
  </si>
  <si>
    <t>unidentified #19</t>
  </si>
  <si>
    <t>unidentified #20</t>
  </si>
  <si>
    <t>unidentified #21</t>
  </si>
  <si>
    <t>unidentified #22</t>
  </si>
  <si>
    <t>unidentified #23</t>
  </si>
  <si>
    <t>unidentified #24</t>
  </si>
  <si>
    <t>unidentified #25</t>
  </si>
  <si>
    <t>unidentified #26</t>
  </si>
  <si>
    <t>unidentified #27</t>
  </si>
  <si>
    <t>unidentified #28</t>
  </si>
  <si>
    <t>unidentified #29</t>
  </si>
  <si>
    <t>unidentified #30</t>
  </si>
  <si>
    <t>unidentified #31</t>
  </si>
  <si>
    <t>unidentified #32</t>
  </si>
  <si>
    <t>unidentified #33</t>
  </si>
  <si>
    <t>unidentified #34</t>
  </si>
  <si>
    <t>unidentified #35</t>
  </si>
  <si>
    <t>unidentified #36</t>
  </si>
  <si>
    <t>unidentified #37</t>
  </si>
  <si>
    <t>unidentified #38</t>
  </si>
  <si>
    <t>unidentified #39</t>
  </si>
  <si>
    <t>unidentified #40</t>
  </si>
  <si>
    <t>unidentified #41</t>
  </si>
  <si>
    <t>unidentified #42</t>
  </si>
  <si>
    <t>unidentified #43</t>
  </si>
  <si>
    <t>unidentified #44</t>
  </si>
  <si>
    <t>unidentified #45</t>
  </si>
  <si>
    <t>unidentified #46</t>
  </si>
  <si>
    <t>unidentified #47</t>
  </si>
  <si>
    <t>unidentified #48</t>
  </si>
  <si>
    <t>unidentified #49</t>
  </si>
  <si>
    <t>unidentified #50</t>
  </si>
  <si>
    <t>unidentified #51</t>
  </si>
  <si>
    <t>unidentified #52</t>
  </si>
  <si>
    <t>unidentified #53</t>
  </si>
  <si>
    <t>unidentified #54</t>
  </si>
  <si>
    <t>unidentified #55</t>
  </si>
  <si>
    <t>unidentified #56</t>
  </si>
  <si>
    <t>unidentified #57</t>
  </si>
  <si>
    <t>unidentified #58</t>
  </si>
  <si>
    <t>unidentified #59</t>
  </si>
  <si>
    <t>unidentified #60</t>
  </si>
  <si>
    <t>unidentified #61</t>
  </si>
  <si>
    <t>unidentified #62</t>
  </si>
  <si>
    <t>unidentified #63</t>
  </si>
  <si>
    <t>unidentified #64</t>
  </si>
  <si>
    <t>unidentified #65</t>
  </si>
  <si>
    <t>unidentified #66</t>
  </si>
  <si>
    <t>unidentified #67</t>
  </si>
  <si>
    <t>unidentified #68</t>
  </si>
  <si>
    <t>unidentified #69</t>
  </si>
  <si>
    <t>unidentified #70</t>
  </si>
  <si>
    <t>unidentified #71</t>
  </si>
  <si>
    <t>unidentified #72</t>
  </si>
  <si>
    <t>unidentified #73</t>
  </si>
  <si>
    <t>unidentified #74</t>
  </si>
  <si>
    <t>unidentified #75</t>
  </si>
  <si>
    <t>unidentified #76</t>
  </si>
  <si>
    <t>unidentified #77</t>
  </si>
  <si>
    <t>unidentified #78</t>
  </si>
  <si>
    <t>unidentified #79</t>
  </si>
  <si>
    <t>unidentified #80</t>
  </si>
  <si>
    <t>unidentified #81</t>
  </si>
  <si>
    <t>unidentified #82</t>
  </si>
  <si>
    <t>unidentified #83</t>
  </si>
  <si>
    <t>unidentified #84</t>
  </si>
  <si>
    <t>unidentified #85</t>
  </si>
  <si>
    <t>unidentified #86</t>
  </si>
  <si>
    <t>unidentified #87</t>
  </si>
  <si>
    <t>unidentified #88</t>
  </si>
  <si>
    <t>unidentified #89</t>
  </si>
  <si>
    <t>unidentified #90</t>
  </si>
  <si>
    <t>unidentified #91</t>
  </si>
  <si>
    <t>unidentified #92</t>
  </si>
  <si>
    <t>unidentified #93</t>
  </si>
  <si>
    <t>unidentified #94</t>
  </si>
  <si>
    <t>unidentified #95</t>
  </si>
  <si>
    <t>unidentified #96</t>
  </si>
  <si>
    <t>unidentified #97</t>
  </si>
  <si>
    <t>unidentified #98</t>
  </si>
  <si>
    <t>unidentified #99</t>
  </si>
  <si>
    <t>unidentified #100</t>
  </si>
  <si>
    <t>unidentified #101</t>
  </si>
  <si>
    <t>unidentified #102</t>
  </si>
  <si>
    <t>unidentified #103</t>
  </si>
  <si>
    <t>unidentified #104</t>
  </si>
  <si>
    <t>unidentified #105</t>
  </si>
  <si>
    <t>unidentified #106</t>
  </si>
  <si>
    <t>unidentified #107</t>
  </si>
  <si>
    <t>unidentified #108</t>
  </si>
  <si>
    <t>unidentified #109</t>
  </si>
  <si>
    <t>unidentified #110</t>
  </si>
  <si>
    <t>unidentified #111</t>
  </si>
  <si>
    <t>unidentified #112</t>
  </si>
  <si>
    <t>unidentified #113</t>
  </si>
  <si>
    <t>unidentified #114</t>
  </si>
  <si>
    <t>unidentified #115</t>
  </si>
  <si>
    <t>unidentified #116</t>
  </si>
  <si>
    <t>unidentified #117</t>
  </si>
  <si>
    <t>unidentified #118</t>
  </si>
  <si>
    <t>unidentified #119</t>
  </si>
  <si>
    <t>unidentified #120</t>
  </si>
  <si>
    <t>unidentified #121</t>
  </si>
  <si>
    <t>unidentified #122</t>
  </si>
  <si>
    <t>unidentified #123</t>
  </si>
  <si>
    <t>unidentified #124</t>
  </si>
  <si>
    <t>unidentified #125</t>
  </si>
  <si>
    <t>unidentified #126</t>
  </si>
  <si>
    <t>unidentified #127</t>
  </si>
  <si>
    <t>unidentified #128</t>
  </si>
  <si>
    <t>unidentified #129</t>
  </si>
  <si>
    <t>unidentified #130</t>
  </si>
  <si>
    <t>unidentified #131</t>
  </si>
  <si>
    <t>unidentified #132</t>
  </si>
  <si>
    <t>unidentified #133</t>
  </si>
  <si>
    <t>unidentified #134</t>
  </si>
  <si>
    <t>unidentified #135</t>
  </si>
  <si>
    <t>unidentified #136</t>
  </si>
  <si>
    <t>unidentified #137</t>
  </si>
  <si>
    <t>unidentified #138</t>
  </si>
  <si>
    <t>unidentified #139</t>
  </si>
  <si>
    <t>unidentified #140</t>
  </si>
  <si>
    <t>unidentified #141</t>
  </si>
  <si>
    <t>unidentified #142</t>
  </si>
  <si>
    <t>unidentified #143</t>
  </si>
  <si>
    <t>unidentified #144</t>
  </si>
  <si>
    <t>unidentified #145</t>
  </si>
  <si>
    <t>unidentified #146</t>
  </si>
  <si>
    <t>unidentified #147</t>
  </si>
  <si>
    <t>unidentified #148</t>
  </si>
  <si>
    <t>unidentified #149</t>
  </si>
  <si>
    <t>unidentified #150</t>
  </si>
  <si>
    <t>unidentified #151</t>
  </si>
  <si>
    <t>unidentified #152</t>
  </si>
  <si>
    <t>unidentified #153</t>
  </si>
  <si>
    <t>unidentified #154</t>
  </si>
  <si>
    <t>unidentified #155</t>
  </si>
  <si>
    <t>unidentified #156</t>
  </si>
  <si>
    <t>unidentified #157</t>
  </si>
  <si>
    <t>unidentified #158</t>
  </si>
  <si>
    <t>unidentified #159</t>
  </si>
  <si>
    <t>unidentified #160</t>
  </si>
  <si>
    <t>unidentified #161</t>
  </si>
  <si>
    <t>unidentified #162</t>
  </si>
  <si>
    <t>unidentified #163</t>
  </si>
  <si>
    <t>unidentified #164</t>
  </si>
  <si>
    <t>unidentified #165</t>
  </si>
  <si>
    <t>unidentified #166</t>
  </si>
  <si>
    <t>unidentified #167</t>
  </si>
  <si>
    <t>unidentified #168</t>
  </si>
  <si>
    <t>unidentified #169</t>
  </si>
  <si>
    <t>unidentified #170</t>
  </si>
  <si>
    <t>unidentified #171</t>
  </si>
  <si>
    <t>unidentified #172</t>
  </si>
  <si>
    <t>unidentified #173</t>
  </si>
  <si>
    <t>unidentified #174</t>
  </si>
  <si>
    <t>unidentified #175</t>
  </si>
  <si>
    <t>unidentified #176</t>
  </si>
  <si>
    <t>unidentified #177</t>
  </si>
  <si>
    <t>unidentified #178</t>
  </si>
  <si>
    <t>unidentified #180</t>
  </si>
  <si>
    <t>unidentified #181</t>
  </si>
  <si>
    <t>unidentified #182</t>
  </si>
  <si>
    <t>unidentified #183</t>
  </si>
  <si>
    <t>unidentified #184</t>
  </si>
  <si>
    <t>unidentified #185</t>
  </si>
  <si>
    <t>unidentified #186</t>
  </si>
  <si>
    <t>unidentified #187</t>
  </si>
  <si>
    <t>unidentified #188</t>
  </si>
  <si>
    <t>unidentified #189</t>
  </si>
  <si>
    <t>unidentified #190</t>
  </si>
  <si>
    <t>unidentified #191</t>
  </si>
  <si>
    <t>unidentified #192</t>
  </si>
  <si>
    <t>unidentified #193</t>
  </si>
  <si>
    <t>unidentified #194</t>
  </si>
  <si>
    <t>unidentified #195</t>
  </si>
  <si>
    <t>unidentified #196</t>
  </si>
  <si>
    <t>unidentified #197</t>
  </si>
  <si>
    <t>unidentified #198</t>
  </si>
  <si>
    <t>unidentified #199</t>
  </si>
  <si>
    <t>unidentified #200</t>
  </si>
  <si>
    <t>unidentified #201</t>
  </si>
  <si>
    <t>unidentified #202</t>
  </si>
  <si>
    <t>unidentified #203</t>
  </si>
  <si>
    <t>unidentified #204</t>
  </si>
  <si>
    <t>unidentified #205</t>
  </si>
  <si>
    <t>unidentified #206</t>
  </si>
  <si>
    <t>unidentified #207</t>
  </si>
  <si>
    <t>unidentified #208</t>
  </si>
  <si>
    <t>unidentified #209</t>
  </si>
  <si>
    <t>unidentified #210</t>
  </si>
  <si>
    <t>unidentified #211</t>
  </si>
  <si>
    <t>unidentified #212</t>
  </si>
  <si>
    <t>unidentified #213</t>
  </si>
  <si>
    <t>unidentified #214</t>
  </si>
  <si>
    <t>unidentified #215</t>
  </si>
  <si>
    <t>unidentified #216</t>
  </si>
  <si>
    <t>unidentified #217</t>
  </si>
  <si>
    <t>unidentified #218</t>
  </si>
  <si>
    <t>unidentified #219</t>
  </si>
  <si>
    <t>unidentified #220</t>
  </si>
  <si>
    <t>unidentified #221</t>
  </si>
  <si>
    <t>unidentified #222</t>
  </si>
  <si>
    <t>unidentified #223</t>
  </si>
  <si>
    <t>unidentified #224</t>
  </si>
  <si>
    <t>unidentified #225</t>
  </si>
  <si>
    <t>unidentified #226</t>
  </si>
  <si>
    <t>unidentified #227</t>
  </si>
  <si>
    <t>unidentified #228</t>
  </si>
  <si>
    <t>unidentified #229</t>
  </si>
  <si>
    <t>unidentified #230</t>
  </si>
  <si>
    <t>unidentified #231</t>
  </si>
  <si>
    <t>unidentified #232</t>
  </si>
  <si>
    <t>unidentified #233</t>
  </si>
  <si>
    <t>unidentified #234</t>
  </si>
  <si>
    <t>unidentified #235</t>
  </si>
  <si>
    <t>unidentified #236</t>
  </si>
  <si>
    <t>unidentified #237</t>
  </si>
  <si>
    <t>unidentified #238</t>
  </si>
  <si>
    <t>unidentified #239</t>
  </si>
  <si>
    <t>unidentified #240</t>
  </si>
  <si>
    <t>unidentified #241</t>
  </si>
  <si>
    <t>unidentified #242</t>
  </si>
  <si>
    <t>unidentified #243</t>
  </si>
  <si>
    <t>unidentified #244</t>
  </si>
  <si>
    <t>unidentified #245</t>
  </si>
  <si>
    <t>unidentified #246</t>
  </si>
  <si>
    <t>unidentified #247</t>
  </si>
  <si>
    <t>unidentified #248</t>
  </si>
  <si>
    <t>unidentified #249</t>
  </si>
  <si>
    <t>unidentified #250</t>
  </si>
  <si>
    <t>unidentified #251</t>
  </si>
  <si>
    <t>unidentified #252</t>
  </si>
  <si>
    <t>unidentified #253</t>
  </si>
  <si>
    <t>unidentified #254</t>
  </si>
  <si>
    <t>unidentified #255</t>
  </si>
  <si>
    <t>unidentified #256</t>
  </si>
  <si>
    <t>unidentified #257</t>
  </si>
  <si>
    <t>unidentified #258</t>
  </si>
  <si>
    <t>unidentified #259</t>
  </si>
  <si>
    <t>unidentified #260</t>
  </si>
  <si>
    <t>unidentified #261</t>
  </si>
  <si>
    <t>unidentified #262</t>
  </si>
  <si>
    <t>unidentified #263</t>
  </si>
  <si>
    <t>unidentified #264</t>
  </si>
  <si>
    <t>unidentified #265</t>
  </si>
  <si>
    <t>unidentified #266</t>
  </si>
  <si>
    <t>unidentified #267</t>
  </si>
  <si>
    <t>unidentified #268</t>
  </si>
  <si>
    <t>unidentified #269</t>
  </si>
  <si>
    <t>unidentified #270</t>
  </si>
  <si>
    <t>unidentified #271</t>
  </si>
  <si>
    <t>unidentified #272</t>
  </si>
  <si>
    <t>unidentified #273</t>
  </si>
  <si>
    <t>unidentified #274</t>
  </si>
  <si>
    <t>unidentified #275</t>
  </si>
  <si>
    <t>unidentified #276</t>
  </si>
  <si>
    <t>unidentified #277</t>
  </si>
  <si>
    <t>unidentified #278</t>
  </si>
  <si>
    <t>unidentified #279</t>
  </si>
  <si>
    <t>unidentified #280</t>
  </si>
  <si>
    <t>unidentified #281</t>
  </si>
  <si>
    <t>unidentified #282</t>
  </si>
  <si>
    <t>unidentified #283</t>
  </si>
  <si>
    <t>unidentified #284</t>
  </si>
  <si>
    <t>unidentified #285</t>
  </si>
  <si>
    <t>unidentified #286</t>
  </si>
  <si>
    <t>unidentified #287</t>
  </si>
  <si>
    <t>unidentified #288</t>
  </si>
  <si>
    <t>unidentified #289</t>
  </si>
  <si>
    <t>unidentified #290</t>
  </si>
  <si>
    <t>unidentified #291</t>
  </si>
  <si>
    <t>unidentified #292</t>
  </si>
  <si>
    <t>unidentified #293</t>
  </si>
  <si>
    <t>unidentified #294</t>
  </si>
  <si>
    <t>unidentified #295</t>
  </si>
  <si>
    <t>unidentified #296</t>
  </si>
  <si>
    <t>unidentified #297</t>
  </si>
  <si>
    <t>unidentified #298</t>
  </si>
  <si>
    <t>unidentified #299</t>
  </si>
  <si>
    <t>unidentified #300</t>
  </si>
  <si>
    <t>unidentified #301</t>
  </si>
  <si>
    <t>unidentified #302</t>
  </si>
  <si>
    <t>unidentified #303</t>
  </si>
  <si>
    <t>unidentified #304</t>
  </si>
  <si>
    <t>unidentified #305</t>
  </si>
  <si>
    <t>unidentified #306</t>
  </si>
  <si>
    <t>unidentified #307</t>
  </si>
  <si>
    <t>unidentified #308</t>
  </si>
  <si>
    <t>AR1-E+</t>
  </si>
  <si>
    <t>AR1-AR37</t>
  </si>
  <si>
    <t>AR37-E+</t>
  </si>
  <si>
    <t>NEA2-E+</t>
  </si>
  <si>
    <t>AR1-NEA2</t>
  </si>
  <si>
    <t>@CO2</t>
  </si>
  <si>
    <t>-log10(p)</t>
  </si>
  <si>
    <t>Fold-change</t>
  </si>
  <si>
    <t>Avg Mass</t>
  </si>
  <si>
    <t>Avg RT</t>
  </si>
  <si>
    <t>Direction</t>
  </si>
  <si>
    <t>Row Labels</t>
  </si>
  <si>
    <t>Grand Total</t>
  </si>
  <si>
    <t>Genistein 7-O-beta-D-glucoside 6''-O-malonate</t>
  </si>
  <si>
    <t>UDP-D-xylo-4-keto-hexuronate</t>
  </si>
  <si>
    <t>unidentified #309</t>
  </si>
  <si>
    <t>Count of Compound names</t>
  </si>
  <si>
    <t>1-Monolinolein</t>
  </si>
  <si>
    <t>L-Tryptophan</t>
  </si>
  <si>
    <t>L-Valine</t>
  </si>
  <si>
    <t>p-Cymene</t>
  </si>
  <si>
    <t>Scoparin 2''-O-glucoside</t>
  </si>
  <si>
    <t>unidentified #310</t>
  </si>
  <si>
    <t>unidentified 311</t>
  </si>
  <si>
    <t>AR1-AR37 Total</t>
  </si>
  <si>
    <t>AR1-E+ Total</t>
  </si>
  <si>
    <t>AR1-NEA2 Total</t>
  </si>
  <si>
    <t>AR37-E+ Total</t>
  </si>
  <si>
    <t>AR37-NEA2 Total</t>
  </si>
  <si>
    <t>NEA2-E+ Total</t>
  </si>
  <si>
    <t>unidentified #312</t>
  </si>
  <si>
    <t>unidentified #313</t>
  </si>
  <si>
    <t>Comparisons</t>
  </si>
  <si>
    <t>unidentified #314</t>
  </si>
  <si>
    <t>unidentified #315</t>
  </si>
  <si>
    <t>unidentified #316</t>
  </si>
  <si>
    <t>unidentified #317</t>
  </si>
  <si>
    <t>unidentified #318</t>
  </si>
  <si>
    <t>CO2 concentration</t>
  </si>
  <si>
    <t>Count of Grand Total</t>
  </si>
  <si>
    <t>Metabolites</t>
  </si>
  <si>
    <t>Count of Metabolites</t>
  </si>
  <si>
    <t>Coomparisons</t>
  </si>
  <si>
    <t>(blank)</t>
  </si>
  <si>
    <t>Count of Compound Differences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</si>
</sst>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_-?0.00;\-?0.00;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4" fillId="2" borderId="1" xfId="0" applyNumberFormat="1" applyFont="1" applyFill="1" applyBorder="1"/>
    <xf numFmtId="2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/>
    <xf numFmtId="2" fontId="4" fillId="2" borderId="1" xfId="0" applyNumberFormat="1" applyFont="1" applyFill="1" applyBorder="1" applyAlignment="1">
      <alignment horizontal="center"/>
    </xf>
    <xf numFmtId="0" fontId="4" fillId="2" borderId="1" xfId="0" quotePrefix="1" applyFont="1" applyFill="1" applyBorder="1" applyAlignment="1">
      <alignment horizontal="center"/>
    </xf>
    <xf numFmtId="0" fontId="4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0" borderId="0" xfId="0" pivotButton="1" applyFont="1"/>
    <xf numFmtId="0" fontId="3" fillId="0" borderId="0" xfId="0" applyFont="1"/>
    <xf numFmtId="164" fontId="3" fillId="0" borderId="0" xfId="0" applyNumberFormat="1" applyFont="1"/>
    <xf numFmtId="2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2" xfId="0" applyFont="1" applyBorder="1"/>
    <xf numFmtId="0" fontId="3" fillId="0" borderId="0" xfId="0" applyFont="1" applyAlignment="1">
      <alignment horizontal="left"/>
    </xf>
    <xf numFmtId="0" fontId="3" fillId="0" borderId="0" xfId="0" applyNumberFormat="1" applyFont="1"/>
    <xf numFmtId="0" fontId="3" fillId="2" borderId="4" xfId="0" applyFont="1" applyFill="1" applyBorder="1"/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 indent="1"/>
    </xf>
    <xf numFmtId="0" fontId="3" fillId="0" borderId="0" xfId="0" applyNumberFormat="1" applyFont="1" applyAlignment="1">
      <alignment horizontal="center"/>
    </xf>
    <xf numFmtId="0" fontId="5" fillId="0" borderId="0" xfId="0" applyFont="1"/>
    <xf numFmtId="2" fontId="3" fillId="0" borderId="0" xfId="0" applyNumberFormat="1" applyFont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84">
    <dxf>
      <fill>
        <patternFill>
          <bgColor rgb="FF55F6C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55F6C1"/>
        </patternFill>
      </fill>
    </dxf>
    <dxf>
      <font>
        <color rgb="FF9C0006"/>
      </font>
      <fill>
        <patternFill>
          <bgColor rgb="FFFFC7CE"/>
        </patternFill>
      </fill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</dxfs>
  <tableStyles count="0" defaultTableStyle="TableStyleMedium2" defaultPivotStyle="PivotStyleLight16"/>
  <colors>
    <mruColors>
      <color rgb="FF55F6C1"/>
      <color rgb="FFFE8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3.xml"/><Relationship Id="rId4" Type="http://schemas.openxmlformats.org/officeDocument/2006/relationships/pivotCacheDefinition" Target="pivotCache/pivotCacheDefinition2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3967.719989351855" createdVersion="6" refreshedVersion="6" minRefreshableVersion="3" recordCount="1442" xr:uid="{0BCBA470-5DB1-7B49-9FF5-798E808A1FA8}">
  <cacheSource type="worksheet">
    <worksheetSource ref="A1:H1443" sheet="Supplemental Table S1"/>
  </cacheSource>
  <cacheFields count="8">
    <cacheField name="Avg Mass" numFmtId="0">
      <sharedItems containsSemiMixedTypes="0" containsString="0" containsNumber="1" minValue="85.088999999999999" maxValue="1950.8844999999999"/>
    </cacheField>
    <cacheField name="Avg RT" numFmtId="0">
      <sharedItems containsSemiMixedTypes="0" containsString="0" containsNumber="1" minValue="0.52" maxValue="14.28"/>
    </cacheField>
    <cacheField name="Compound names" numFmtId="0">
      <sharedItems count="373">
        <s v="(-)-(1R,2S)-Cispentacin"/>
        <s v="(-)-Falcarinol"/>
        <s v="(6S,9R)-Roseoside"/>
        <s v="(E)-Sinapic acid"/>
        <s v="1-Monolinolein"/>
        <s v="1-O-Sinapoyl-beta-D-glucose"/>
        <s v="2-Hydroxymethyl-4-methylquinazoline"/>
        <s v="2''-O-alpha-L-Rhamnosyl-6-C-fucosyl-luteolin"/>
        <s v="2'',3''-Dihydrorobustaflavone 7,4',7''-trimethyl ether"/>
        <s v="3-Formyl-6-hydroxy-2,4,4-trimethyl-2,5-cyclohexadien-1-one"/>
        <s v="3-Methoxyxanthocillin X dimethyl ether"/>
        <s v="3-O-Caffeoylquinic acid"/>
        <s v="3-O-Feruloylquinic acid"/>
        <s v="4-Hydroxymellein"/>
        <s v="4-Hydroxyphenylpyruvate"/>
        <s v="6-(2Methoxybenzylamino)purine-9-beta-D-ribofuranoside"/>
        <s v="8-Hydroxyluteolin 8,3'-dimethyl ether 7-glucoside"/>
        <s v="alpha-Copaen-8-ol"/>
        <s v="Astragalin"/>
        <s v="Benzyl benzoate"/>
        <s v="BMS 192548"/>
        <s v="Chanoclavine-I"/>
        <s v="Chokol B"/>
        <s v="Cucurbitacin I"/>
        <s v="Cynodontin"/>
        <s v="Dihydroxyisoechinulin A"/>
        <s v="Emodin"/>
        <s v="Flavocannabiside"/>
        <s v="Genistein 7-O-beta-D-glucoside 6''-O-malonate"/>
        <s v="Gentisyl alcohol"/>
        <s v="Herbacetin"/>
        <s v="Imidazole acetol phosphate"/>
        <s v="Indole"/>
        <s v="Iturin C2"/>
        <s v="L-Tryptophan"/>
        <s v="L-Valine"/>
        <s v="Limocitrin"/>
        <s v="Macfadienoside"/>
        <s v="Methyl jasmonate"/>
        <s v="Myricetin-3-O-rutinoside"/>
        <s v="Notoamide H"/>
        <s v="p-Cymene"/>
        <s v="Peramine"/>
        <s v="Quinic acid"/>
        <s v="Salicylic acid"/>
        <s v="Scoparin 2''-O-glucoside"/>
        <s v="Scoparin 2''-O-xyloside"/>
        <s v="Setoclavine"/>
        <s v="Soyasaponin A2"/>
        <s v="Subaphyllin"/>
        <s v="Synerazol"/>
        <s v="TMC 2B"/>
        <s v="Tryptoquivaline I"/>
        <s v="UDP-D-xylo-4-keto-hexuronate"/>
        <s v="unidentified #1"/>
        <s v="unidentified #10"/>
        <s v="unidentified #100"/>
        <s v="unidentified #101"/>
        <s v="unidentified #102"/>
        <s v="unidentified #103"/>
        <s v="unidentified #313"/>
        <s v="unidentified #104"/>
        <s v="unidentified #105"/>
        <s v="unidentified #106"/>
        <s v="unidentified #107"/>
        <s v="unidentified #108"/>
        <s v="unidentified #109"/>
        <s v="unidentified #11"/>
        <s v="unidentified #110"/>
        <s v="unidentified #111"/>
        <s v="unidentified #112"/>
        <s v="unidentified #113"/>
        <s v="unidentified #114"/>
        <s v="unidentified #115"/>
        <s v="unidentified #314"/>
        <s v="unidentified #116"/>
        <s v="unidentified #117"/>
        <s v="unidentified #118"/>
        <s v="unidentified #119"/>
        <s v="unidentified #12"/>
        <s v="unidentified #120"/>
        <s v="unidentified #121"/>
        <s v="unidentified #122"/>
        <s v="unidentified #123"/>
        <s v="unidentified #124"/>
        <s v="unidentified #125"/>
        <s v="unidentified #126"/>
        <s v="unidentified #127"/>
        <s v="unidentified #128"/>
        <s v="unidentified #129"/>
        <s v="unidentified #13"/>
        <s v="unidentified #130"/>
        <s v="unidentified #131"/>
        <s v="unidentified #132"/>
        <s v="unidentified #133"/>
        <s v="unidentified #134"/>
        <s v="unidentified #135"/>
        <s v="unidentified #136"/>
        <s v="unidentified #137"/>
        <s v="unidentified #138"/>
        <s v="unidentified #310"/>
        <s v="unidentified #139"/>
        <s v="unidentified #14"/>
        <s v="unidentified #140"/>
        <s v="unidentified #141"/>
        <s v="unidentified #142"/>
        <s v="unidentified #143"/>
        <s v="unidentified #144"/>
        <s v="unidentified #145"/>
        <s v="unidentified #146"/>
        <s v="unidentified #147"/>
        <s v="unidentified #148"/>
        <s v="unidentified #149"/>
        <s v="unidentified #15"/>
        <s v="unidentified #150"/>
        <s v="unidentified #151"/>
        <s v="unidentified #152"/>
        <s v="unidentified #153"/>
        <s v="unidentified #154"/>
        <s v="unidentified #155"/>
        <s v="unidentified #156"/>
        <s v="unidentified #157"/>
        <s v="unidentified #158"/>
        <s v="unidentified #159"/>
        <s v="unidentified #16"/>
        <s v="unidentified #160"/>
        <s v="unidentified #161"/>
        <s v="unidentified #162"/>
        <s v="unidentified #163"/>
        <s v="unidentified #164"/>
        <s v="unidentified #165"/>
        <s v="unidentified #166"/>
        <s v="unidentified #167"/>
        <s v="unidentified #168"/>
        <s v="unidentified #169"/>
        <s v="unidentified #17"/>
        <s v="unidentified #170"/>
        <s v="unidentified #171"/>
        <s v="unidentified #172"/>
        <s v="unidentified #173"/>
        <s v="unidentified #174"/>
        <s v="unidentified #175"/>
        <s v="unidentified #176"/>
        <s v="unidentified #177"/>
        <s v="unidentified #178"/>
        <s v="unidentified #18"/>
        <s v="unidentified #180"/>
        <s v="unidentified #181"/>
        <s v="unidentified #182"/>
        <s v="unidentified #183"/>
        <s v="unidentified #184"/>
        <s v="unidentified #185"/>
        <s v="unidentified #186"/>
        <s v="unidentified #187"/>
        <s v="unidentified #188"/>
        <s v="unidentified #189"/>
        <s v="unidentified #19"/>
        <s v="unidentified #190"/>
        <s v="unidentified #191"/>
        <s v="unidentified #192"/>
        <s v="unidentified #193"/>
        <s v="unidentified #194"/>
        <s v="unidentified #195"/>
        <s v="unidentified #196"/>
        <s v="unidentified #197"/>
        <s v="unidentified #198"/>
        <s v="unidentified #199"/>
        <s v="unidentified #2"/>
        <s v="unidentified #20"/>
        <s v="unidentified #200"/>
        <s v="unidentified #201"/>
        <s v="unidentified #202"/>
        <s v="unidentified #203"/>
        <s v="unidentified #204"/>
        <s v="unidentified #205"/>
        <s v="unidentified #206"/>
        <s v="unidentified #207"/>
        <s v="unidentified #208"/>
        <s v="unidentified #209"/>
        <s v="unidentified #21"/>
        <s v="unidentified #210"/>
        <s v="unidentified #211"/>
        <s v="unidentified #212"/>
        <s v="unidentified #213"/>
        <s v="unidentified #214"/>
        <s v="unidentified #215"/>
        <s v="unidentified #216"/>
        <s v="unidentified #217"/>
        <s v="unidentified #218"/>
        <s v="unidentified #219"/>
        <s v="unidentified #22"/>
        <s v="unidentified #220"/>
        <s v="unidentified #221"/>
        <s v="unidentified #222"/>
        <s v="unidentified #223"/>
        <s v="unidentified #224"/>
        <s v="unidentified #225"/>
        <s v="unidentified #226"/>
        <s v="unidentified #227"/>
        <s v="unidentified #228"/>
        <s v="unidentified #229"/>
        <s v="unidentified #23"/>
        <s v="unidentified #230"/>
        <s v="unidentified #231"/>
        <s v="unidentified #232"/>
        <s v="unidentified #233"/>
        <s v="unidentified #234"/>
        <s v="unidentified #235"/>
        <s v="unidentified #236"/>
        <s v="unidentified #237"/>
        <s v="unidentified #238"/>
        <s v="unidentified #239"/>
        <s v="unidentified #24"/>
        <s v="unidentified #240"/>
        <s v="unidentified #241"/>
        <s v="unidentified #318"/>
        <s v="unidentified #242"/>
        <s v="unidentified #243"/>
        <s v="unidentified #244"/>
        <s v="unidentified #245"/>
        <s v="unidentified #246"/>
        <s v="unidentified #247"/>
        <s v="unidentified #248"/>
        <s v="unidentified #249"/>
        <s v="unidentified #25"/>
        <s v="unidentified #250"/>
        <s v="unidentified #251"/>
        <s v="unidentified #252"/>
        <s v="unidentified #253"/>
        <s v="unidentified #254"/>
        <s v="unidentified #255"/>
        <s v="unidentified #256"/>
        <s v="unidentified #257"/>
        <s v="unidentified #258"/>
        <s v="unidentified #259"/>
        <s v="unidentified #26"/>
        <s v="unidentified #260"/>
        <s v="unidentified #261"/>
        <s v="unidentified #262"/>
        <s v="unidentified #263"/>
        <s v="unidentified #264"/>
        <s v="unidentified #265"/>
        <s v="unidentified #266"/>
        <s v="unidentified #316"/>
        <s v="unidentified #267"/>
        <s v="unidentified #268"/>
        <s v="unidentified #269"/>
        <s v="unidentified #27"/>
        <s v="unidentified #270"/>
        <s v="unidentified #271"/>
        <s v="unidentified #272"/>
        <s v="unidentified #273"/>
        <s v="unidentified #274"/>
        <s v="unidentified #275"/>
        <s v="unidentified #276"/>
        <s v="unidentified #277"/>
        <s v="unidentified #278"/>
        <s v="unidentified #279"/>
        <s v="unidentified #28"/>
        <s v="unidentified #280"/>
        <s v="unidentified #281"/>
        <s v="unidentified #282"/>
        <s v="unidentified #283"/>
        <s v="unidentified #284"/>
        <s v="unidentified #285"/>
        <s v="unidentified #286"/>
        <s v="unidentified #287"/>
        <s v="unidentified #288"/>
        <s v="unidentified #289"/>
        <s v="unidentified #29"/>
        <s v="unidentified #290"/>
        <s v="unidentified #291"/>
        <s v="unidentified #292"/>
        <s v="unidentified #293"/>
        <s v="unidentified #294"/>
        <s v="unidentified #315"/>
        <s v="unidentified #317"/>
        <s v="unidentified #295"/>
        <s v="unidentified #296"/>
        <s v="unidentified #297"/>
        <s v="unidentified #298"/>
        <s v="unidentified #299"/>
        <s v="unidentified #3"/>
        <s v="unidentified #30"/>
        <s v="unidentified #300"/>
        <s v="unidentified #301"/>
        <s v="unidentified #302"/>
        <s v="unidentified #303"/>
        <s v="unidentified #304"/>
        <s v="unidentified #305"/>
        <s v="unidentified #306"/>
        <s v="unidentified #307"/>
        <s v="unidentified #308"/>
        <s v="unidentified #309"/>
        <s v="unidentified #31"/>
        <s v="unidentified #32"/>
        <s v="unidentified #33"/>
        <s v="unidentified #34"/>
        <s v="unidentified #35"/>
        <s v="unidentified #36"/>
        <s v="unidentified #37"/>
        <s v="unidentified #38"/>
        <s v="unidentified #39"/>
        <s v="unidentified #4"/>
        <s v="unidentified #40"/>
        <s v="unidentified #41"/>
        <s v="unidentified #42"/>
        <s v="unidentified #43"/>
        <s v="unidentified #44"/>
        <s v="unidentified #45"/>
        <s v="unidentified #46"/>
        <s v="unidentified #47"/>
        <s v="unidentified #48"/>
        <s v="unidentified #49"/>
        <s v="unidentified #5"/>
        <s v="unidentified #50"/>
        <s v="unidentified #51"/>
        <s v="unidentified #52"/>
        <s v="unidentified #53"/>
        <s v="unidentified #54"/>
        <s v="unidentified #55"/>
        <s v="unidentified #56"/>
        <s v="unidentified #57"/>
        <s v="unidentified #58"/>
        <s v="unidentified #59"/>
        <s v="unidentified #6"/>
        <s v="unidentified #60"/>
        <s v="unidentified #61"/>
        <s v="unidentified #62"/>
        <s v="unidentified #63"/>
        <s v="unidentified #64"/>
        <s v="unidentified #65"/>
        <s v="unidentified #66"/>
        <s v="unidentified #67"/>
        <s v="unidentified #68"/>
        <s v="unidentified #69"/>
        <s v="unidentified #7"/>
        <s v="unidentified #70"/>
        <s v="unidentified #71"/>
        <s v="unidentified #72"/>
        <s v="unidentified #73"/>
        <s v="unidentified #74"/>
        <s v="unidentified #75"/>
        <s v="unidentified #76"/>
        <s v="unidentified #77"/>
        <s v="unidentified #78"/>
        <s v="unidentified #79"/>
        <s v="unidentified #8"/>
        <s v="unidentified #80"/>
        <s v="unidentified #81"/>
        <s v="unidentified #82"/>
        <s v="unidentified #83"/>
        <s v="unidentified #84"/>
        <s v="unidentified #85"/>
        <s v="unidentified #86"/>
        <s v="unidentified #87"/>
        <s v="unidentified #88"/>
        <s v="unidentified #89"/>
        <s v="unidentified #9"/>
        <s v="unidentified #90"/>
        <s v="unidentified #91"/>
        <s v="unidentified #92"/>
        <s v="unidentified 311"/>
        <s v="unidentified #93"/>
        <s v="unidentified #94"/>
        <s v="unidentified #95"/>
        <s v="unidentified #96"/>
        <s v="unidentified #97"/>
        <s v="unidentified #312"/>
        <s v="unidentified #98"/>
        <s v="unidentified #99"/>
        <s v="Variecolorin E"/>
        <s v="VM 54159"/>
      </sharedItems>
    </cacheField>
    <cacheField name="Fold-change" numFmtId="166">
      <sharedItems containsSemiMixedTypes="0" containsString="0" containsNumber="1" minValue="-10.84" maxValue="11.74"/>
    </cacheField>
    <cacheField name="Comparison" numFmtId="0">
      <sharedItems count="6">
        <s v="AR37-NEA2"/>
        <s v="AR37-E+"/>
        <s v="AR1-AR37"/>
        <s v="AR1-E+"/>
        <s v="NEA2-E+"/>
        <s v="AR1-NEA2"/>
      </sharedItems>
    </cacheField>
    <cacheField name="@CO2" numFmtId="0">
      <sharedItems containsSemiMixedTypes="0" containsString="0" containsNumber="1" containsInteger="1" minValue="400" maxValue="800" count="2">
        <n v="400"/>
        <n v="800"/>
      </sharedItems>
    </cacheField>
    <cacheField name="-log10(p)" numFmtId="0">
      <sharedItems containsSemiMixedTypes="0" containsString="0" containsNumber="1" minValue="1.0750091472988801" maxValue="47.6755866452067"/>
    </cacheField>
    <cacheField name="Direct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3968.429264814811" createdVersion="6" refreshedVersion="6" minRefreshableVersion="3" recordCount="373" xr:uid="{CF029906-0280-834E-8385-81E10D663FF8}">
  <cacheSource type="worksheet">
    <worksheetSource ref="N3:N376" sheet="Supplemental Table S2"/>
  </cacheSource>
  <cacheFields count="1">
    <cacheField name="Grand Total" numFmtId="0">
      <sharedItems containsSemiMixedTypes="0" containsString="0" containsNumber="1" containsInteger="1" minValue="1" maxValue="18" count="14">
        <n v="18"/>
        <n v="15"/>
        <n v="13"/>
        <n v="11"/>
        <n v="10"/>
        <n v="9"/>
        <n v="8"/>
        <n v="7"/>
        <n v="6"/>
        <n v="5"/>
        <n v="4"/>
        <n v="3"/>
        <n v="2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3969.427916782406" createdVersion="6" refreshedVersion="6" minRefreshableVersion="3" recordCount="1443" xr:uid="{DD4BC105-0D56-CF4A-A43D-D22CC8303AC3}">
  <cacheSource type="worksheet">
    <worksheetSource ref="A1:G1048576" sheet="Supplemental Table S1"/>
  </cacheSource>
  <cacheFields count="7">
    <cacheField name="Avg Mass" numFmtId="164">
      <sharedItems containsString="0" containsBlank="1" containsNumber="1" minValue="85.088999999999999" maxValue="1950.8844999999999"/>
    </cacheField>
    <cacheField name="Avg RT" numFmtId="2">
      <sharedItems containsString="0" containsBlank="1" containsNumber="1" minValue="0.52" maxValue="14.28"/>
    </cacheField>
    <cacheField name="Compound names" numFmtId="0">
      <sharedItems containsBlank="1" count="374">
        <s v="(-)-(1R,2S)-Cispentacin"/>
        <s v="(-)-Falcarinol"/>
        <s v="(6S,9R)-Roseoside"/>
        <s v="(E)-Sinapic acid"/>
        <s v="1-Monolinolein"/>
        <s v="1-O-Sinapoyl-beta-D-glucose"/>
        <s v="2-Hydroxymethyl-4-methylquinazoline"/>
        <s v="2''-O-alpha-L-Rhamnosyl-6-C-fucosyl-luteolin"/>
        <s v="2'',3''-Dihydrorobustaflavone 7,4',7''-trimethyl ether"/>
        <s v="3-Formyl-6-hydroxy-2,4,4-trimethyl-2,5-cyclohexadien-1-one"/>
        <s v="3-Methoxyxanthocillin X dimethyl ether"/>
        <s v="3-O-Caffeoylquinic acid"/>
        <s v="3-O-Feruloylquinic acid"/>
        <s v="4-Hydroxymellein"/>
        <s v="4-Hydroxyphenylpyruvate"/>
        <s v="6-(2Methoxybenzylamino)purine-9-beta-D-ribofuranoside"/>
        <s v="8-Hydroxyluteolin 8,3'-dimethyl ether 7-glucoside"/>
        <s v="alpha-Copaen-8-ol"/>
        <s v="Astragalin"/>
        <s v="Benzyl benzoate"/>
        <s v="BMS 192548"/>
        <s v="Chanoclavine-I"/>
        <s v="Chokol B"/>
        <s v="Cucurbitacin I"/>
        <s v="Cynodontin"/>
        <s v="Dihydroxyisoechinulin A"/>
        <s v="Emodin"/>
        <s v="Flavocannabiside"/>
        <s v="Genistein 7-O-beta-D-glucoside 6''-O-malonate"/>
        <s v="Gentisyl alcohol"/>
        <s v="Herbacetin"/>
        <s v="Imidazole acetol phosphate"/>
        <s v="Indole"/>
        <s v="Iturin C2"/>
        <s v="L-Tryptophan"/>
        <s v="L-Valine"/>
        <s v="Limocitrin"/>
        <s v="Macfadienoside"/>
        <s v="Methyl jasmonate"/>
        <s v="Myricetin-3-O-rutinoside"/>
        <s v="Notoamide H"/>
        <s v="p-Cymene"/>
        <s v="Peramine"/>
        <s v="Quinic acid"/>
        <s v="Salicylic acid"/>
        <s v="Scoparin 2''-O-glucoside"/>
        <s v="Scoparin 2''-O-xyloside"/>
        <s v="Setoclavine"/>
        <s v="Soyasaponin A2"/>
        <s v="Subaphyllin"/>
        <s v="Synerazol"/>
        <s v="TMC 2B"/>
        <s v="Tryptoquivaline I"/>
        <s v="UDP-D-xylo-4-keto-hexuronate"/>
        <s v="unidentified #1"/>
        <s v="unidentified #10"/>
        <s v="unidentified #100"/>
        <s v="unidentified #101"/>
        <s v="unidentified #102"/>
        <s v="unidentified #103"/>
        <s v="unidentified #313"/>
        <s v="unidentified #104"/>
        <s v="unidentified #105"/>
        <s v="unidentified #106"/>
        <s v="unidentified #107"/>
        <s v="unidentified #108"/>
        <s v="unidentified #109"/>
        <s v="unidentified #11"/>
        <s v="unidentified #110"/>
        <s v="unidentified #111"/>
        <s v="unidentified #112"/>
        <s v="unidentified #113"/>
        <s v="unidentified #114"/>
        <s v="unidentified #115"/>
        <s v="unidentified #314"/>
        <s v="unidentified #116"/>
        <s v="unidentified #117"/>
        <s v="unidentified #118"/>
        <s v="unidentified #119"/>
        <s v="unidentified #12"/>
        <s v="unidentified #120"/>
        <s v="unidentified #121"/>
        <s v="unidentified #122"/>
        <s v="unidentified #123"/>
        <s v="unidentified #124"/>
        <s v="unidentified #125"/>
        <s v="unidentified #126"/>
        <s v="unidentified #127"/>
        <s v="unidentified #128"/>
        <s v="unidentified #129"/>
        <s v="unidentified #13"/>
        <s v="unidentified #130"/>
        <s v="unidentified #131"/>
        <s v="unidentified #132"/>
        <s v="unidentified #133"/>
        <s v="unidentified #134"/>
        <s v="unidentified #135"/>
        <s v="unidentified #136"/>
        <s v="unidentified #137"/>
        <s v="unidentified #138"/>
        <s v="unidentified #310"/>
        <s v="unidentified #139"/>
        <s v="unidentified #14"/>
        <s v="unidentified #140"/>
        <s v="unidentified #141"/>
        <s v="unidentified #142"/>
        <s v="unidentified #143"/>
        <s v="unidentified #144"/>
        <s v="unidentified #145"/>
        <s v="unidentified #146"/>
        <s v="unidentified #147"/>
        <s v="unidentified #148"/>
        <s v="unidentified #149"/>
        <s v="unidentified #15"/>
        <s v="unidentified #150"/>
        <s v="unidentified #151"/>
        <s v="unidentified #152"/>
        <s v="unidentified #153"/>
        <s v="unidentified #154"/>
        <s v="unidentified #155"/>
        <s v="unidentified #156"/>
        <s v="unidentified #157"/>
        <s v="unidentified #158"/>
        <s v="unidentified #159"/>
        <s v="unidentified #16"/>
        <s v="unidentified #160"/>
        <s v="unidentified #161"/>
        <s v="unidentified #162"/>
        <s v="unidentified #163"/>
        <s v="unidentified #164"/>
        <s v="unidentified #165"/>
        <s v="unidentified #166"/>
        <s v="unidentified #167"/>
        <s v="unidentified #168"/>
        <s v="unidentified #169"/>
        <s v="unidentified #17"/>
        <s v="unidentified #170"/>
        <s v="unidentified #171"/>
        <s v="unidentified #172"/>
        <s v="unidentified #173"/>
        <s v="unidentified #174"/>
        <s v="unidentified #175"/>
        <s v="unidentified #176"/>
        <s v="unidentified #177"/>
        <s v="unidentified #178"/>
        <s v="unidentified #18"/>
        <s v="unidentified #180"/>
        <s v="unidentified #181"/>
        <s v="unidentified #182"/>
        <s v="unidentified #183"/>
        <s v="unidentified #184"/>
        <s v="unidentified #185"/>
        <s v="unidentified #186"/>
        <s v="unidentified #187"/>
        <s v="unidentified #188"/>
        <s v="unidentified #189"/>
        <s v="unidentified #19"/>
        <s v="unidentified #190"/>
        <s v="unidentified #191"/>
        <s v="unidentified #192"/>
        <s v="unidentified #193"/>
        <s v="unidentified #194"/>
        <s v="unidentified #195"/>
        <s v="unidentified #196"/>
        <s v="unidentified #197"/>
        <s v="unidentified #198"/>
        <s v="unidentified #199"/>
        <s v="unidentified #2"/>
        <s v="unidentified #20"/>
        <s v="unidentified #200"/>
        <s v="unidentified #201"/>
        <s v="unidentified #202"/>
        <s v="unidentified #203"/>
        <s v="unidentified #204"/>
        <s v="unidentified #205"/>
        <s v="unidentified #206"/>
        <s v="unidentified #207"/>
        <s v="unidentified #208"/>
        <s v="unidentified #209"/>
        <s v="unidentified #21"/>
        <s v="unidentified #210"/>
        <s v="unidentified #211"/>
        <s v="unidentified #212"/>
        <s v="unidentified #213"/>
        <s v="unidentified #214"/>
        <s v="unidentified #215"/>
        <s v="unidentified #216"/>
        <s v="unidentified #217"/>
        <s v="unidentified #218"/>
        <s v="unidentified #219"/>
        <s v="unidentified #22"/>
        <s v="unidentified #220"/>
        <s v="unidentified #221"/>
        <s v="unidentified #222"/>
        <s v="unidentified #223"/>
        <s v="unidentified #224"/>
        <s v="unidentified #225"/>
        <s v="unidentified #226"/>
        <s v="unidentified #227"/>
        <s v="unidentified #228"/>
        <s v="unidentified #229"/>
        <s v="unidentified #23"/>
        <s v="unidentified #230"/>
        <s v="unidentified #231"/>
        <s v="unidentified #232"/>
        <s v="unidentified #233"/>
        <s v="unidentified #234"/>
        <s v="unidentified #235"/>
        <s v="unidentified #236"/>
        <s v="unidentified #237"/>
        <s v="unidentified #238"/>
        <s v="unidentified #239"/>
        <s v="unidentified #24"/>
        <s v="unidentified #240"/>
        <s v="unidentified #241"/>
        <s v="unidentified #318"/>
        <s v="unidentified #242"/>
        <s v="unidentified #243"/>
        <s v="unidentified #244"/>
        <s v="unidentified #245"/>
        <s v="unidentified #246"/>
        <s v="unidentified #247"/>
        <s v="unidentified #248"/>
        <s v="unidentified #249"/>
        <s v="unidentified #25"/>
        <s v="unidentified #250"/>
        <s v="unidentified #251"/>
        <s v="unidentified #252"/>
        <s v="unidentified #253"/>
        <s v="unidentified #254"/>
        <s v="unidentified #255"/>
        <s v="unidentified #256"/>
        <s v="unidentified #257"/>
        <s v="unidentified #258"/>
        <s v="unidentified #259"/>
        <s v="unidentified #26"/>
        <s v="unidentified #260"/>
        <s v="unidentified #261"/>
        <s v="unidentified #262"/>
        <s v="unidentified #263"/>
        <s v="unidentified #264"/>
        <s v="unidentified #265"/>
        <s v="unidentified #266"/>
        <s v="unidentified #316"/>
        <s v="unidentified #267"/>
        <s v="unidentified #268"/>
        <s v="unidentified #269"/>
        <s v="unidentified #27"/>
        <s v="unidentified #270"/>
        <s v="unidentified #271"/>
        <s v="unidentified #272"/>
        <s v="unidentified #273"/>
        <s v="unidentified #274"/>
        <s v="unidentified #275"/>
        <s v="unidentified #276"/>
        <s v="unidentified #277"/>
        <s v="unidentified #278"/>
        <s v="unidentified #279"/>
        <s v="unidentified #28"/>
        <s v="unidentified #280"/>
        <s v="unidentified #281"/>
        <s v="unidentified #282"/>
        <s v="unidentified #283"/>
        <s v="unidentified #284"/>
        <s v="unidentified #285"/>
        <s v="unidentified #286"/>
        <s v="unidentified #287"/>
        <s v="unidentified #288"/>
        <s v="unidentified #289"/>
        <s v="unidentified #29"/>
        <s v="unidentified #290"/>
        <s v="unidentified #291"/>
        <s v="unidentified #292"/>
        <s v="unidentified #293"/>
        <s v="unidentified #294"/>
        <s v="unidentified #315"/>
        <s v="unidentified #317"/>
        <s v="unidentified #295"/>
        <s v="unidentified #296"/>
        <s v="unidentified #297"/>
        <s v="unidentified #298"/>
        <s v="unidentified #299"/>
        <s v="unidentified #3"/>
        <s v="unidentified #30"/>
        <s v="unidentified #300"/>
        <s v="unidentified #301"/>
        <s v="unidentified #302"/>
        <s v="unidentified #303"/>
        <s v="unidentified #304"/>
        <s v="unidentified #305"/>
        <s v="unidentified #306"/>
        <s v="unidentified #307"/>
        <s v="unidentified #308"/>
        <s v="unidentified #309"/>
        <s v="unidentified #31"/>
        <s v="unidentified #32"/>
        <s v="unidentified #33"/>
        <s v="unidentified #34"/>
        <s v="unidentified #35"/>
        <s v="unidentified #36"/>
        <s v="unidentified #37"/>
        <s v="unidentified #38"/>
        <s v="unidentified #39"/>
        <s v="unidentified #4"/>
        <s v="unidentified #40"/>
        <s v="unidentified #41"/>
        <s v="unidentified #42"/>
        <s v="unidentified #43"/>
        <s v="unidentified #44"/>
        <s v="unidentified #45"/>
        <s v="unidentified #46"/>
        <s v="unidentified #47"/>
        <s v="unidentified #48"/>
        <s v="unidentified #49"/>
        <s v="unidentified #5"/>
        <s v="unidentified #50"/>
        <s v="unidentified #51"/>
        <s v="unidentified #52"/>
        <s v="unidentified #53"/>
        <s v="unidentified #54"/>
        <s v="unidentified #55"/>
        <s v="unidentified #56"/>
        <s v="unidentified #57"/>
        <s v="unidentified #58"/>
        <s v="unidentified #59"/>
        <s v="unidentified #6"/>
        <s v="unidentified #60"/>
        <s v="unidentified #61"/>
        <s v="unidentified #62"/>
        <s v="unidentified #63"/>
        <s v="unidentified #64"/>
        <s v="unidentified #65"/>
        <s v="unidentified #66"/>
        <s v="unidentified #67"/>
        <s v="unidentified #68"/>
        <s v="unidentified #69"/>
        <s v="unidentified #7"/>
        <s v="unidentified #70"/>
        <s v="unidentified #71"/>
        <s v="unidentified #72"/>
        <s v="unidentified #73"/>
        <s v="unidentified #74"/>
        <s v="unidentified #75"/>
        <s v="unidentified #76"/>
        <s v="unidentified #77"/>
        <s v="unidentified #78"/>
        <s v="unidentified #79"/>
        <s v="unidentified #8"/>
        <s v="unidentified #80"/>
        <s v="unidentified #81"/>
        <s v="unidentified #82"/>
        <s v="unidentified #83"/>
        <s v="unidentified #84"/>
        <s v="unidentified #85"/>
        <s v="unidentified #86"/>
        <s v="unidentified #87"/>
        <s v="unidentified #88"/>
        <s v="unidentified #89"/>
        <s v="unidentified #9"/>
        <s v="unidentified #90"/>
        <s v="unidentified #91"/>
        <s v="unidentified #92"/>
        <s v="unidentified 311"/>
        <s v="unidentified #93"/>
        <s v="unidentified #94"/>
        <s v="unidentified #95"/>
        <s v="unidentified #96"/>
        <s v="unidentified #97"/>
        <s v="unidentified #312"/>
        <s v="unidentified #98"/>
        <s v="unidentified #99"/>
        <s v="Variecolorin E"/>
        <s v="VM 54159"/>
        <m/>
      </sharedItems>
    </cacheField>
    <cacheField name="Fold-change" numFmtId="0">
      <sharedItems containsString="0" containsBlank="1" containsNumber="1" minValue="-10.84" maxValue="11.74"/>
    </cacheField>
    <cacheField name="Comparison" numFmtId="0">
      <sharedItems containsBlank="1" count="7">
        <s v="AR37-NEA2"/>
        <s v="AR37-E+"/>
        <s v="AR1-AR37"/>
        <s v="AR1-E+"/>
        <s v="NEA2-E+"/>
        <s v="AR1-NEA2"/>
        <m/>
      </sharedItems>
    </cacheField>
    <cacheField name="@CO2" numFmtId="0">
      <sharedItems containsString="0" containsBlank="1" containsNumber="1" containsInteger="1" minValue="400" maxValue="800" count="3">
        <n v="400"/>
        <n v="800"/>
        <m/>
      </sharedItems>
    </cacheField>
    <cacheField name="-log10(p)" numFmtId="0">
      <sharedItems containsString="0" containsBlank="1" containsNumber="1" minValue="1.0750091472988801" maxValue="47.675586645206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2">
  <r>
    <n v="129.0795"/>
    <n v="0.78"/>
    <x v="0"/>
    <n v="-2.11"/>
    <x v="0"/>
    <x v="0"/>
    <n v="3.8082209912518201"/>
    <s v="negative"/>
  </r>
  <r>
    <n v="129.0789"/>
    <n v="0.79"/>
    <x v="0"/>
    <n v="-1.51"/>
    <x v="1"/>
    <x v="0"/>
    <n v="2.4433380196730501"/>
    <s v="negative"/>
  </r>
  <r>
    <n v="244.17859999999999"/>
    <n v="4.45"/>
    <x v="1"/>
    <n v="1.31"/>
    <x v="2"/>
    <x v="0"/>
    <n v="5.5268348724277701"/>
    <s v="positive"/>
  </r>
  <r>
    <n v="386.1927"/>
    <n v="3.9"/>
    <x v="2"/>
    <n v="1.63"/>
    <x v="3"/>
    <x v="1"/>
    <n v="2.3624770435225799"/>
    <s v="positive"/>
  </r>
  <r>
    <n v="386.19279999999998"/>
    <n v="4.8499999999999996"/>
    <x v="2"/>
    <n v="1.42"/>
    <x v="2"/>
    <x v="0"/>
    <n v="2.5172065408627899"/>
    <s v="positive"/>
  </r>
  <r>
    <n v="386.19279999999998"/>
    <n v="4.8499999999999996"/>
    <x v="2"/>
    <n v="-1.55"/>
    <x v="1"/>
    <x v="0"/>
    <n v="2.7594537437993898"/>
    <s v="negative"/>
  </r>
  <r>
    <n v="224.06790000000001"/>
    <n v="4.58"/>
    <x v="3"/>
    <n v="-1.65"/>
    <x v="3"/>
    <x v="1"/>
    <n v="4.4293803030123904"/>
    <s v="negative"/>
  </r>
  <r>
    <n v="354.27440000000001"/>
    <n v="14.28"/>
    <x v="4"/>
    <n v="1.33"/>
    <x v="2"/>
    <x v="0"/>
    <n v="2.52712817226544"/>
    <s v="positive"/>
  </r>
  <r>
    <n v="354.27440000000001"/>
    <n v="14.28"/>
    <x v="4"/>
    <n v="1.76"/>
    <x v="2"/>
    <x v="1"/>
    <n v="2.61637137091618"/>
    <s v="positive"/>
  </r>
  <r>
    <n v="354.27440000000001"/>
    <n v="14.28"/>
    <x v="4"/>
    <n v="1.63"/>
    <x v="3"/>
    <x v="1"/>
    <n v="3.1713890838885601"/>
    <s v="positive"/>
  </r>
  <r>
    <n v="386.12049999999999"/>
    <n v="4.93"/>
    <x v="5"/>
    <n v="-1.6"/>
    <x v="3"/>
    <x v="1"/>
    <n v="3.6214323771331598"/>
    <s v="negative"/>
  </r>
  <r>
    <n v="174.0779"/>
    <n v="3.95"/>
    <x v="6"/>
    <n v="3.26"/>
    <x v="2"/>
    <x v="0"/>
    <n v="6.9950386987467201"/>
    <s v="positive"/>
  </r>
  <r>
    <n v="174.0779"/>
    <n v="3.95"/>
    <x v="6"/>
    <n v="-3.68"/>
    <x v="1"/>
    <x v="0"/>
    <n v="7.1281609497215701"/>
    <s v="negative"/>
  </r>
  <r>
    <n v="174.0779"/>
    <n v="3.95"/>
    <x v="6"/>
    <n v="-2.25"/>
    <x v="0"/>
    <x v="0"/>
    <n v="2.5761088561022301"/>
    <s v="negative"/>
  </r>
  <r>
    <n v="174.0779"/>
    <n v="3.95"/>
    <x v="6"/>
    <n v="4.1500000000000004"/>
    <x v="2"/>
    <x v="1"/>
    <n v="7.7550155464446098"/>
    <s v="positive"/>
  </r>
  <r>
    <n v="174.0779"/>
    <n v="3.95"/>
    <x v="6"/>
    <n v="-4.45"/>
    <x v="1"/>
    <x v="1"/>
    <n v="7.6092850423920702"/>
    <s v="negative"/>
  </r>
  <r>
    <n v="174.0779"/>
    <n v="3.95"/>
    <x v="6"/>
    <n v="-2.86"/>
    <x v="0"/>
    <x v="1"/>
    <n v="3.11980644437222"/>
    <s v="negative"/>
  </r>
  <r>
    <n v="578.16160000000002"/>
    <n v="5.78"/>
    <x v="7"/>
    <n v="1.85"/>
    <x v="1"/>
    <x v="0"/>
    <n v="2.0299607806116202"/>
    <s v="positive"/>
  </r>
  <r>
    <n v="582.14660000000003"/>
    <n v="5.73"/>
    <x v="8"/>
    <n v="-1.52"/>
    <x v="3"/>
    <x v="0"/>
    <n v="2.40189681622953"/>
    <s v="negative"/>
  </r>
  <r>
    <n v="180.07839999999999"/>
    <n v="5.38"/>
    <x v="9"/>
    <n v="1.43"/>
    <x v="1"/>
    <x v="1"/>
    <n v="4.3792422047550099"/>
    <s v="positive"/>
  </r>
  <r>
    <n v="346.12970000000001"/>
    <n v="7.5"/>
    <x v="10"/>
    <n v="-1.49"/>
    <x v="2"/>
    <x v="0"/>
    <n v="2.5782358420102298"/>
    <s v="negative"/>
  </r>
  <r>
    <n v="346.12970000000001"/>
    <n v="7.5"/>
    <x v="10"/>
    <n v="-1.75"/>
    <x v="3"/>
    <x v="0"/>
    <n v="3.0184696468453498"/>
    <s v="negative"/>
  </r>
  <r>
    <n v="354.0949"/>
    <n v="3.33"/>
    <x v="11"/>
    <n v="1.86"/>
    <x v="1"/>
    <x v="0"/>
    <n v="2.0855655180267001"/>
    <s v="positive"/>
  </r>
  <r>
    <n v="354.09649999999999"/>
    <n v="5.03"/>
    <x v="11"/>
    <n v="1.68"/>
    <x v="1"/>
    <x v="0"/>
    <n v="1.80410726972591"/>
    <s v="positive"/>
  </r>
  <r>
    <n v="368.11009999999999"/>
    <n v="4.3"/>
    <x v="12"/>
    <n v="1.49"/>
    <x v="2"/>
    <x v="0"/>
    <n v="2.5738753963747398"/>
    <s v="positive"/>
  </r>
  <r>
    <n v="368.11009999999999"/>
    <n v="4.3"/>
    <x v="12"/>
    <n v="-1.45"/>
    <x v="1"/>
    <x v="0"/>
    <n v="1.5600025879328201"/>
    <s v="negative"/>
  </r>
  <r>
    <n v="194.0566"/>
    <n v="5.54"/>
    <x v="13"/>
    <n v="2.0699999999999998"/>
    <x v="2"/>
    <x v="0"/>
    <n v="4.4292218104352603"/>
    <s v="positive"/>
  </r>
  <r>
    <n v="180.04179999999999"/>
    <n v="4.47"/>
    <x v="14"/>
    <n v="1.31"/>
    <x v="2"/>
    <x v="0"/>
    <n v="5.5007848211597397"/>
    <s v="positive"/>
  </r>
  <r>
    <n v="387.15199999999999"/>
    <n v="6"/>
    <x v="15"/>
    <n v="1.77"/>
    <x v="0"/>
    <x v="0"/>
    <n v="2.9916882746984599"/>
    <s v="positive"/>
  </r>
  <r>
    <n v="492.12610000000001"/>
    <n v="6.08"/>
    <x v="16"/>
    <n v="1.36"/>
    <x v="1"/>
    <x v="0"/>
    <n v="2.7289905236855101"/>
    <s v="positive"/>
  </r>
  <r>
    <n v="220.1815"/>
    <n v="5.75"/>
    <x v="17"/>
    <n v="-1.88"/>
    <x v="3"/>
    <x v="0"/>
    <n v="3.4270152123869901"/>
    <s v="negative"/>
  </r>
  <r>
    <n v="220.1815"/>
    <n v="5.75"/>
    <x v="17"/>
    <n v="-2.4300000000000002"/>
    <x v="1"/>
    <x v="0"/>
    <n v="6.9488987707132202"/>
    <s v="negative"/>
  </r>
  <r>
    <n v="220.1815"/>
    <n v="5.75"/>
    <x v="17"/>
    <n v="-2.89"/>
    <x v="3"/>
    <x v="1"/>
    <n v="8.2269569383030401"/>
    <s v="negative"/>
  </r>
  <r>
    <n v="220.1815"/>
    <n v="5.75"/>
    <x v="17"/>
    <n v="-3.21"/>
    <x v="1"/>
    <x v="1"/>
    <n v="13.464842126715"/>
    <s v="negative"/>
  </r>
  <r>
    <n v="220.1815"/>
    <n v="5.75"/>
    <x v="17"/>
    <n v="-3.14"/>
    <x v="4"/>
    <x v="1"/>
    <n v="6.25558672685868"/>
    <s v="negative"/>
  </r>
  <r>
    <n v="220.1816"/>
    <n v="5.4"/>
    <x v="17"/>
    <n v="-1.52"/>
    <x v="3"/>
    <x v="0"/>
    <n v="3.1752197396661099"/>
    <s v="negative"/>
  </r>
  <r>
    <n v="220.1816"/>
    <n v="5.4"/>
    <x v="17"/>
    <n v="-2.04"/>
    <x v="1"/>
    <x v="0"/>
    <n v="6.4870750111393702"/>
    <s v="negative"/>
  </r>
  <r>
    <n v="220.1816"/>
    <n v="5.4"/>
    <x v="17"/>
    <n v="-2.1800000000000002"/>
    <x v="3"/>
    <x v="1"/>
    <n v="7.0980805930618196"/>
    <s v="negative"/>
  </r>
  <r>
    <n v="220.1816"/>
    <n v="5.4"/>
    <x v="17"/>
    <n v="-2.52"/>
    <x v="1"/>
    <x v="1"/>
    <n v="10.498016408649001"/>
    <s v="negative"/>
  </r>
  <r>
    <n v="220.1816"/>
    <n v="5.4"/>
    <x v="17"/>
    <n v="-2.4500000000000002"/>
    <x v="4"/>
    <x v="1"/>
    <n v="5.6704779674576997"/>
    <s v="negative"/>
  </r>
  <r>
    <n v="220.18180000000001"/>
    <n v="6.54"/>
    <x v="17"/>
    <n v="-1.31"/>
    <x v="3"/>
    <x v="0"/>
    <n v="2.4332545357889299"/>
    <s v="negative"/>
  </r>
  <r>
    <n v="220.18279999999999"/>
    <n v="6.1"/>
    <x v="17"/>
    <n v="-1.58"/>
    <x v="1"/>
    <x v="0"/>
    <n v="3.8545118813451098"/>
    <s v="negative"/>
  </r>
  <r>
    <n v="220.18279999999999"/>
    <n v="6.1"/>
    <x v="17"/>
    <n v="-1.54"/>
    <x v="3"/>
    <x v="1"/>
    <n v="3.7887147317028802"/>
    <s v="negative"/>
  </r>
  <r>
    <n v="220.18279999999999"/>
    <n v="6.1"/>
    <x v="17"/>
    <n v="-1.8"/>
    <x v="1"/>
    <x v="1"/>
    <n v="4.4274686850148504"/>
    <s v="negative"/>
  </r>
  <r>
    <n v="220.18299999999999"/>
    <n v="7.52"/>
    <x v="17"/>
    <n v="-1.83"/>
    <x v="2"/>
    <x v="1"/>
    <n v="2.9411758539926298"/>
    <s v="negative"/>
  </r>
  <r>
    <n v="448.09800000000001"/>
    <n v="5.55"/>
    <x v="18"/>
    <n v="2.5499999999999998"/>
    <x v="0"/>
    <x v="0"/>
    <n v="5.2693895936453998"/>
    <s v="positive"/>
  </r>
  <r>
    <n v="448.09820000000002"/>
    <n v="4.5599999999999996"/>
    <x v="18"/>
    <n v="1.25"/>
    <x v="1"/>
    <x v="0"/>
    <n v="3.1877273753901099"/>
    <s v="positive"/>
  </r>
  <r>
    <n v="448.09969999999998"/>
    <n v="4.4000000000000004"/>
    <x v="18"/>
    <n v="1.28"/>
    <x v="1"/>
    <x v="0"/>
    <n v="2.4445506373200798"/>
    <s v="positive"/>
  </r>
  <r>
    <n v="212.0788"/>
    <n v="5.65"/>
    <x v="19"/>
    <n v="2.37"/>
    <x v="3"/>
    <x v="0"/>
    <n v="5.0182078214263397"/>
    <s v="positive"/>
  </r>
  <r>
    <n v="212.0788"/>
    <n v="5.65"/>
    <x v="19"/>
    <n v="2.54"/>
    <x v="1"/>
    <x v="0"/>
    <n v="6.1072635070563903"/>
    <s v="positive"/>
  </r>
  <r>
    <n v="212.0788"/>
    <n v="5.65"/>
    <x v="19"/>
    <n v="2.81"/>
    <x v="3"/>
    <x v="1"/>
    <n v="7.62007270633997"/>
    <s v="positive"/>
  </r>
  <r>
    <n v="212.0788"/>
    <n v="5.65"/>
    <x v="19"/>
    <n v="2.94"/>
    <x v="1"/>
    <x v="1"/>
    <n v="5.9300684615410599"/>
    <s v="positive"/>
  </r>
  <r>
    <n v="212.07990000000001"/>
    <n v="5.14"/>
    <x v="19"/>
    <n v="-2.82"/>
    <x v="3"/>
    <x v="0"/>
    <n v="7.1068583071433196"/>
    <s v="negative"/>
  </r>
  <r>
    <n v="212.07990000000001"/>
    <n v="5.14"/>
    <x v="19"/>
    <n v="-2.84"/>
    <x v="1"/>
    <x v="0"/>
    <n v="6.4750782306449697"/>
    <s v="negative"/>
  </r>
  <r>
    <n v="212.07990000000001"/>
    <n v="5.14"/>
    <x v="19"/>
    <n v="-1.73"/>
    <x v="0"/>
    <x v="0"/>
    <n v="3.5894726279760598"/>
    <s v="negative"/>
  </r>
  <r>
    <n v="212.07990000000001"/>
    <n v="5.14"/>
    <x v="19"/>
    <n v="-3.79"/>
    <x v="3"/>
    <x v="1"/>
    <n v="14.7518836593133"/>
    <s v="negative"/>
  </r>
  <r>
    <n v="212.07990000000001"/>
    <n v="5.14"/>
    <x v="19"/>
    <n v="-3.03"/>
    <x v="1"/>
    <x v="1"/>
    <n v="12.034050593987001"/>
    <s v="negative"/>
  </r>
  <r>
    <n v="212.07990000000001"/>
    <n v="5.14"/>
    <x v="19"/>
    <n v="-2.2200000000000002"/>
    <x v="4"/>
    <x v="1"/>
    <n v="4.4703429509752102"/>
    <s v="negative"/>
  </r>
  <r>
    <n v="414.09609999999998"/>
    <n v="7.7"/>
    <x v="20"/>
    <n v="-2.19"/>
    <x v="0"/>
    <x v="0"/>
    <n v="2.06500929579465"/>
    <s v="negative"/>
  </r>
  <r>
    <n v="414.09609999999998"/>
    <n v="7.7"/>
    <x v="20"/>
    <n v="3.31"/>
    <x v="4"/>
    <x v="0"/>
    <n v="3.6545313044643"/>
    <s v="positive"/>
  </r>
  <r>
    <n v="256.15600000000001"/>
    <n v="4.75"/>
    <x v="21"/>
    <n v="-3.32"/>
    <x v="3"/>
    <x v="0"/>
    <n v="9.36393644842952"/>
    <s v="negative"/>
  </r>
  <r>
    <n v="256.15600000000001"/>
    <n v="4.75"/>
    <x v="21"/>
    <n v="-2.57"/>
    <x v="5"/>
    <x v="0"/>
    <n v="7.2352484782297797"/>
    <s v="negative"/>
  </r>
  <r>
    <n v="256.15600000000001"/>
    <n v="4.75"/>
    <x v="21"/>
    <n v="-3.1"/>
    <x v="1"/>
    <x v="0"/>
    <n v="8.4813604270343905"/>
    <s v="negative"/>
  </r>
  <r>
    <n v="256.15600000000001"/>
    <n v="4.75"/>
    <x v="21"/>
    <n v="-2.35"/>
    <x v="0"/>
    <x v="0"/>
    <n v="7.3492638011858"/>
    <s v="negative"/>
  </r>
  <r>
    <n v="256.15600000000001"/>
    <n v="4.75"/>
    <x v="21"/>
    <n v="-3.98"/>
    <x v="3"/>
    <x v="1"/>
    <n v="17.0382220421649"/>
    <s v="negative"/>
  </r>
  <r>
    <n v="256.15600000000001"/>
    <n v="4.75"/>
    <x v="21"/>
    <n v="-2.2799999999999998"/>
    <x v="5"/>
    <x v="1"/>
    <n v="5.1328103000653096"/>
    <s v="negative"/>
  </r>
  <r>
    <n v="256.15600000000001"/>
    <n v="4.75"/>
    <x v="21"/>
    <n v="-4.0999999999999996"/>
    <x v="1"/>
    <x v="1"/>
    <n v="12.348959555087299"/>
    <s v="negative"/>
  </r>
  <r>
    <n v="256.15600000000001"/>
    <n v="4.75"/>
    <x v="21"/>
    <n v="-2.4"/>
    <x v="0"/>
    <x v="1"/>
    <n v="3.6620068055363402"/>
    <s v="negative"/>
  </r>
  <r>
    <n v="256.15600000000001"/>
    <n v="4.75"/>
    <x v="21"/>
    <n v="-1.7"/>
    <x v="4"/>
    <x v="1"/>
    <n v="3.1525489683332402"/>
    <s v="negative"/>
  </r>
  <r>
    <n v="238.19309999999999"/>
    <n v="6.55"/>
    <x v="22"/>
    <n v="-1.39"/>
    <x v="3"/>
    <x v="0"/>
    <n v="2.4529070170339602"/>
    <s v="negative"/>
  </r>
  <r>
    <n v="238.19309999999999"/>
    <n v="6.55"/>
    <x v="22"/>
    <n v="2.1800000000000002"/>
    <x v="0"/>
    <x v="1"/>
    <n v="3.3663821755284702"/>
    <s v="positive"/>
  </r>
  <r>
    <n v="514.28409999999997"/>
    <n v="5.16"/>
    <x v="23"/>
    <n v="-1.9"/>
    <x v="3"/>
    <x v="0"/>
    <n v="5.2741077466659796"/>
    <s v="negative"/>
  </r>
  <r>
    <n v="514.28409999999997"/>
    <n v="5.16"/>
    <x v="23"/>
    <n v="-2.21"/>
    <x v="1"/>
    <x v="0"/>
    <n v="6.7754239797319702"/>
    <s v="negative"/>
  </r>
  <r>
    <n v="514.28409999999997"/>
    <n v="5.16"/>
    <x v="23"/>
    <n v="-2.3199999999999998"/>
    <x v="3"/>
    <x v="1"/>
    <n v="8.1096212736654607"/>
    <s v="negative"/>
  </r>
  <r>
    <n v="514.28409999999997"/>
    <n v="5.16"/>
    <x v="23"/>
    <n v="-2.3199999999999998"/>
    <x v="1"/>
    <x v="1"/>
    <n v="6.3363793112933999"/>
    <s v="negative"/>
  </r>
  <r>
    <n v="514.28409999999997"/>
    <n v="5.16"/>
    <x v="23"/>
    <n v="-1.86"/>
    <x v="4"/>
    <x v="1"/>
    <n v="3.2650243091303599"/>
    <s v="negative"/>
  </r>
  <r>
    <n v="286.04610000000002"/>
    <n v="5.89"/>
    <x v="24"/>
    <n v="1.27"/>
    <x v="1"/>
    <x v="0"/>
    <n v="2.6417578447519401"/>
    <s v="positive"/>
  </r>
  <r>
    <n v="286.0462"/>
    <n v="7.83"/>
    <x v="24"/>
    <n v="1.63"/>
    <x v="3"/>
    <x v="0"/>
    <n v="1.7692219784966601"/>
    <s v="positive"/>
  </r>
  <r>
    <n v="286.0462"/>
    <n v="7.83"/>
    <x v="24"/>
    <n v="1.77"/>
    <x v="1"/>
    <x v="0"/>
    <n v="2.4439802781014901"/>
    <s v="positive"/>
  </r>
  <r>
    <n v="286.04790000000003"/>
    <n v="5.76"/>
    <x v="24"/>
    <n v="1.41"/>
    <x v="1"/>
    <x v="0"/>
    <n v="2.0627483400394002"/>
    <s v="positive"/>
  </r>
  <r>
    <n v="425.2303"/>
    <n v="6.28"/>
    <x v="25"/>
    <n v="2.76"/>
    <x v="2"/>
    <x v="0"/>
    <n v="7.4324914304249203"/>
    <s v="positive"/>
  </r>
  <r>
    <n v="425.2303"/>
    <n v="6.28"/>
    <x v="25"/>
    <n v="2.94"/>
    <x v="3"/>
    <x v="0"/>
    <n v="5.6067790755637503"/>
    <s v="positive"/>
  </r>
  <r>
    <n v="425.2303"/>
    <n v="6.28"/>
    <x v="25"/>
    <n v="2.41"/>
    <x v="5"/>
    <x v="0"/>
    <n v="3.10740756860051"/>
    <s v="positive"/>
  </r>
  <r>
    <n v="425.2303"/>
    <n v="6.28"/>
    <x v="25"/>
    <n v="2.65"/>
    <x v="2"/>
    <x v="1"/>
    <n v="3.5282844666312099"/>
    <s v="positive"/>
  </r>
  <r>
    <n v="425.2303"/>
    <n v="6.28"/>
    <x v="25"/>
    <n v="2.57"/>
    <x v="3"/>
    <x v="1"/>
    <n v="4.0086327997112301"/>
    <s v="positive"/>
  </r>
  <r>
    <n v="270.05259999999998"/>
    <n v="5.39"/>
    <x v="26"/>
    <n v="1.32"/>
    <x v="3"/>
    <x v="0"/>
    <n v="2.6997382658481199"/>
    <s v="positive"/>
  </r>
  <r>
    <n v="270.05259999999998"/>
    <n v="5.39"/>
    <x v="26"/>
    <n v="1.24"/>
    <x v="3"/>
    <x v="1"/>
    <n v="2.6913127690646999"/>
    <s v="positive"/>
  </r>
  <r>
    <n v="270.053"/>
    <n v="6.04"/>
    <x v="26"/>
    <n v="-1.42"/>
    <x v="3"/>
    <x v="1"/>
    <n v="2.4225019695603902"/>
    <s v="negative"/>
  </r>
  <r>
    <n v="610.15020000000004"/>
    <n v="4.3899999999999997"/>
    <x v="27"/>
    <n v="1.59"/>
    <x v="3"/>
    <x v="0"/>
    <n v="1.9744776477855801"/>
    <s v="positive"/>
  </r>
  <r>
    <n v="610.15020000000004"/>
    <n v="4.3899999999999997"/>
    <x v="27"/>
    <n v="2.27"/>
    <x v="1"/>
    <x v="0"/>
    <n v="4.0348459114107396"/>
    <s v="positive"/>
  </r>
  <r>
    <n v="610.15020000000004"/>
    <n v="4.3899999999999997"/>
    <x v="27"/>
    <n v="1.85"/>
    <x v="0"/>
    <x v="0"/>
    <n v="2.69686605944643"/>
    <s v="positive"/>
  </r>
  <r>
    <n v="610.15030000000002"/>
    <n v="5.21"/>
    <x v="27"/>
    <n v="2.02"/>
    <x v="1"/>
    <x v="1"/>
    <n v="1.5858373079041499"/>
    <s v="positive"/>
  </r>
  <r>
    <n v="518.10350000000005"/>
    <n v="6.46"/>
    <x v="28"/>
    <n v="2"/>
    <x v="3"/>
    <x v="0"/>
    <n v="3.5624591206713898"/>
    <s v="positive"/>
  </r>
  <r>
    <n v="518.10350000000005"/>
    <n v="6.46"/>
    <x v="28"/>
    <n v="1.85"/>
    <x v="1"/>
    <x v="0"/>
    <n v="3.37825504979577"/>
    <s v="positive"/>
  </r>
  <r>
    <n v="140.04929999999999"/>
    <n v="3.33"/>
    <x v="29"/>
    <n v="-1.6"/>
    <x v="2"/>
    <x v="0"/>
    <n v="1.8344651602284501"/>
    <s v="negative"/>
  </r>
  <r>
    <n v="140.04929999999999"/>
    <n v="3.33"/>
    <x v="29"/>
    <n v="1.76"/>
    <x v="1"/>
    <x v="0"/>
    <n v="2.34001797856796"/>
    <s v="positive"/>
  </r>
  <r>
    <n v="302.04450000000003"/>
    <n v="5.45"/>
    <x v="30"/>
    <n v="-1.19"/>
    <x v="2"/>
    <x v="0"/>
    <n v="2.6887352481592401"/>
    <s v="negative"/>
  </r>
  <r>
    <n v="220.018"/>
    <n v="0.6"/>
    <x v="31"/>
    <n v="1.37"/>
    <x v="3"/>
    <x v="0"/>
    <n v="3.3800720617965001"/>
    <s v="positive"/>
  </r>
  <r>
    <n v="220.018"/>
    <n v="0.6"/>
    <x v="31"/>
    <n v="1.25"/>
    <x v="1"/>
    <x v="0"/>
    <n v="3.0427221933833501"/>
    <s v="positive"/>
  </r>
  <r>
    <n v="220.018"/>
    <n v="0.6"/>
    <x v="31"/>
    <n v="1.63"/>
    <x v="3"/>
    <x v="1"/>
    <n v="4.1770091313027597"/>
    <s v="positive"/>
  </r>
  <r>
    <n v="220.018"/>
    <n v="0.6"/>
    <x v="31"/>
    <n v="1.66"/>
    <x v="1"/>
    <x v="1"/>
    <n v="3.3008160252611298"/>
    <s v="positive"/>
  </r>
  <r>
    <n v="117.0574"/>
    <n v="3.45"/>
    <x v="32"/>
    <n v="-1.48"/>
    <x v="1"/>
    <x v="0"/>
    <n v="2.8328493070188498"/>
    <s v="negative"/>
  </r>
  <r>
    <n v="1057.5427"/>
    <n v="6.06"/>
    <x v="33"/>
    <n v="1.23"/>
    <x v="2"/>
    <x v="0"/>
    <n v="4.3558169517146004"/>
    <s v="positive"/>
  </r>
  <r>
    <n v="1057.5427"/>
    <n v="6.06"/>
    <x v="33"/>
    <n v="-1.36"/>
    <x v="1"/>
    <x v="0"/>
    <n v="3.29056245552071"/>
    <s v="negative"/>
  </r>
  <r>
    <n v="204.08840000000001"/>
    <n v="3.45"/>
    <x v="34"/>
    <n v="1.89"/>
    <x v="2"/>
    <x v="0"/>
    <n v="1.2455970921158901"/>
    <s v="positive"/>
  </r>
  <r>
    <n v="204.08840000000001"/>
    <n v="3.45"/>
    <x v="34"/>
    <n v="-2.15"/>
    <x v="1"/>
    <x v="0"/>
    <n v="1.18027739079987"/>
    <s v="negative"/>
  </r>
  <r>
    <n v="117.0784"/>
    <n v="0.77"/>
    <x v="35"/>
    <n v="-2.42"/>
    <x v="3"/>
    <x v="0"/>
    <n v="1.1901567919914799"/>
    <s v="negative"/>
  </r>
  <r>
    <n v="117.0788"/>
    <n v="0.89"/>
    <x v="35"/>
    <n v="-2.12"/>
    <x v="1"/>
    <x v="0"/>
    <n v="2.3388664146479199"/>
    <s v="negative"/>
  </r>
  <r>
    <n v="346.07170000000002"/>
    <n v="4.3499999999999996"/>
    <x v="36"/>
    <n v="-1.2"/>
    <x v="3"/>
    <x v="1"/>
    <n v="5.3147930206529503"/>
    <s v="negative"/>
  </r>
  <r>
    <n v="378.12020000000001"/>
    <n v="6.04"/>
    <x v="37"/>
    <n v="-3.27"/>
    <x v="2"/>
    <x v="0"/>
    <n v="9.7886861433501409"/>
    <s v="negative"/>
  </r>
  <r>
    <n v="378.12020000000001"/>
    <n v="6.04"/>
    <x v="37"/>
    <n v="-2.11"/>
    <x v="3"/>
    <x v="0"/>
    <n v="3.8437093991123499"/>
    <s v="negative"/>
  </r>
  <r>
    <n v="378.12020000000001"/>
    <n v="6.04"/>
    <x v="37"/>
    <n v="2.0699999999999998"/>
    <x v="0"/>
    <x v="0"/>
    <n v="3.4404278542320399"/>
    <s v="positive"/>
  </r>
  <r>
    <n v="378.12020000000001"/>
    <n v="6.04"/>
    <x v="37"/>
    <n v="-2.95"/>
    <x v="2"/>
    <x v="1"/>
    <n v="4.7135009455206403"/>
    <s v="negative"/>
  </r>
  <r>
    <n v="378.12020000000001"/>
    <n v="6.04"/>
    <x v="37"/>
    <n v="-2.46"/>
    <x v="3"/>
    <x v="1"/>
    <n v="4.7258372443672796"/>
    <s v="negative"/>
  </r>
  <r>
    <n v="224.14019999999999"/>
    <n v="4.03"/>
    <x v="38"/>
    <n v="1.74"/>
    <x v="3"/>
    <x v="1"/>
    <n v="2.4636502344117002"/>
    <s v="positive"/>
  </r>
  <r>
    <n v="224.14019999999999"/>
    <n v="4.03"/>
    <x v="38"/>
    <n v="2.19"/>
    <x v="5"/>
    <x v="1"/>
    <n v="2.4630617088367801"/>
    <s v="positive"/>
  </r>
  <r>
    <n v="626.14530000000002"/>
    <n v="4.28"/>
    <x v="39"/>
    <n v="-1.43"/>
    <x v="3"/>
    <x v="1"/>
    <n v="2.73909443297137"/>
    <s v="negative"/>
  </r>
  <r>
    <n v="479.21179999999998"/>
    <n v="5.18"/>
    <x v="40"/>
    <n v="1.35"/>
    <x v="1"/>
    <x v="0"/>
    <n v="5.3681412058894002"/>
    <s v="positive"/>
  </r>
  <r>
    <n v="134.10900000000001"/>
    <n v="5.2"/>
    <x v="41"/>
    <n v="-1.73"/>
    <x v="4"/>
    <x v="0"/>
    <n v="4.9805422601306502"/>
    <s v="negative"/>
  </r>
  <r>
    <n v="247.1431"/>
    <n v="3.95"/>
    <x v="42"/>
    <n v="10.96"/>
    <x v="2"/>
    <x v="0"/>
    <n v="47.6755866452067"/>
    <s v="positive"/>
  </r>
  <r>
    <n v="247.1431"/>
    <n v="3.95"/>
    <x v="42"/>
    <n v="1.73"/>
    <x v="3"/>
    <x v="0"/>
    <n v="1.56068589092342"/>
    <s v="positive"/>
  </r>
  <r>
    <n v="247.1431"/>
    <n v="3.95"/>
    <x v="42"/>
    <n v="-9.23"/>
    <x v="1"/>
    <x v="0"/>
    <n v="14.4300768582657"/>
    <s v="negative"/>
  </r>
  <r>
    <n v="247.1431"/>
    <n v="3.95"/>
    <x v="42"/>
    <n v="-9.75"/>
    <x v="0"/>
    <x v="0"/>
    <n v="26.752898212248098"/>
    <s v="negative"/>
  </r>
  <r>
    <n v="247.1431"/>
    <n v="3.95"/>
    <x v="42"/>
    <n v="11.07"/>
    <x v="2"/>
    <x v="1"/>
    <n v="30.0273811134618"/>
    <s v="positive"/>
  </r>
  <r>
    <n v="247.1431"/>
    <n v="3.95"/>
    <x v="42"/>
    <n v="-10.84"/>
    <x v="1"/>
    <x v="1"/>
    <n v="28.6566735441844"/>
    <s v="negative"/>
  </r>
  <r>
    <n v="247.1431"/>
    <n v="3.95"/>
    <x v="42"/>
    <n v="-9.5500000000000007"/>
    <x v="0"/>
    <x v="1"/>
    <n v="16.004662469387199"/>
    <s v="negative"/>
  </r>
  <r>
    <n v="192.06280000000001"/>
    <n v="0.8"/>
    <x v="43"/>
    <n v="1.33"/>
    <x v="1"/>
    <x v="0"/>
    <n v="1.9053027682821699"/>
    <s v="positive"/>
  </r>
  <r>
    <n v="138.0326"/>
    <n v="0.88"/>
    <x v="44"/>
    <n v="-1.54"/>
    <x v="2"/>
    <x v="0"/>
    <n v="1.7976210306829801"/>
    <s v="negative"/>
  </r>
  <r>
    <n v="624.16740000000004"/>
    <n v="5.75"/>
    <x v="45"/>
    <n v="2.13"/>
    <x v="3"/>
    <x v="1"/>
    <n v="1.49820526057896"/>
    <s v="positive"/>
  </r>
  <r>
    <n v="594.15610000000004"/>
    <n v="5.7"/>
    <x v="46"/>
    <n v="2.5299999999999998"/>
    <x v="3"/>
    <x v="1"/>
    <n v="1.5441857964658701"/>
    <s v="positive"/>
  </r>
  <r>
    <n v="594.15610000000004"/>
    <n v="5.7"/>
    <x v="46"/>
    <n v="4.4000000000000004"/>
    <x v="1"/>
    <x v="1"/>
    <n v="3.3009965306351798"/>
    <s v="positive"/>
  </r>
  <r>
    <n v="594.15610000000004"/>
    <n v="5.7"/>
    <x v="46"/>
    <n v="3.41"/>
    <x v="0"/>
    <x v="1"/>
    <n v="1.59862467354204"/>
    <s v="positive"/>
  </r>
  <r>
    <n v="594.15710000000001"/>
    <n v="4.6900000000000004"/>
    <x v="46"/>
    <n v="-2.36"/>
    <x v="5"/>
    <x v="1"/>
    <n v="2.2076921963657501"/>
    <s v="negative"/>
  </r>
  <r>
    <n v="594.15710000000001"/>
    <n v="4.6900000000000004"/>
    <x v="46"/>
    <n v="-3.33"/>
    <x v="0"/>
    <x v="1"/>
    <n v="2.9109891948354001"/>
    <s v="negative"/>
  </r>
  <r>
    <n v="594.15710000000001"/>
    <n v="5.53"/>
    <x v="46"/>
    <n v="-2.25"/>
    <x v="2"/>
    <x v="0"/>
    <n v="1.64995898820786"/>
    <s v="negative"/>
  </r>
  <r>
    <n v="594.15710000000001"/>
    <n v="5.53"/>
    <x v="46"/>
    <n v="3.87"/>
    <x v="1"/>
    <x v="1"/>
    <n v="2.7152374259792702"/>
    <s v="positive"/>
  </r>
  <r>
    <n v="594.15710000000001"/>
    <n v="5.53"/>
    <x v="46"/>
    <n v="3.97"/>
    <x v="0"/>
    <x v="1"/>
    <n v="2.1864735369042299"/>
    <s v="positive"/>
  </r>
  <r>
    <n v="594.15719999999999"/>
    <n v="5.59"/>
    <x v="46"/>
    <n v="-2.02"/>
    <x v="2"/>
    <x v="0"/>
    <n v="1.4986020222660701"/>
    <s v="negative"/>
  </r>
  <r>
    <n v="594.15719999999999"/>
    <n v="5.59"/>
    <x v="46"/>
    <n v="2.94"/>
    <x v="1"/>
    <x v="0"/>
    <n v="2.0409030863548199"/>
    <s v="positive"/>
  </r>
  <r>
    <n v="594.15719999999999"/>
    <n v="5.59"/>
    <x v="46"/>
    <n v="2.94"/>
    <x v="4"/>
    <x v="0"/>
    <n v="1.4978782133030499"/>
    <s v="positive"/>
  </r>
  <r>
    <n v="594.15719999999999"/>
    <n v="5.59"/>
    <x v="46"/>
    <n v="2.0699999999999998"/>
    <x v="3"/>
    <x v="1"/>
    <n v="1.2819594741095"/>
    <s v="positive"/>
  </r>
  <r>
    <n v="594.15719999999999"/>
    <n v="5.59"/>
    <x v="46"/>
    <n v="3.71"/>
    <x v="1"/>
    <x v="1"/>
    <n v="2.8285675204730798"/>
    <s v="positive"/>
  </r>
  <r>
    <n v="254.14109999999999"/>
    <n v="4.72"/>
    <x v="47"/>
    <n v="-2.33"/>
    <x v="3"/>
    <x v="0"/>
    <n v="8.2711482010080299"/>
    <s v="negative"/>
  </r>
  <r>
    <n v="254.14109999999999"/>
    <n v="4.72"/>
    <x v="47"/>
    <n v="-2.62"/>
    <x v="1"/>
    <x v="0"/>
    <n v="7.9646174844262898"/>
    <s v="negative"/>
  </r>
  <r>
    <n v="254.14109999999999"/>
    <n v="4.72"/>
    <x v="47"/>
    <n v="-1.92"/>
    <x v="4"/>
    <x v="0"/>
    <n v="2.9423015090335398"/>
    <s v="negative"/>
  </r>
  <r>
    <n v="254.14109999999999"/>
    <n v="4.72"/>
    <x v="47"/>
    <n v="-2.88"/>
    <x v="3"/>
    <x v="1"/>
    <n v="9.6821408648522596"/>
    <s v="negative"/>
  </r>
  <r>
    <n v="254.14109999999999"/>
    <n v="4.72"/>
    <x v="47"/>
    <n v="-2.65"/>
    <x v="1"/>
    <x v="1"/>
    <n v="7.1639200499309501"/>
    <s v="negative"/>
  </r>
  <r>
    <n v="254.14109999999999"/>
    <n v="4.72"/>
    <x v="47"/>
    <n v="-1.89"/>
    <x v="4"/>
    <x v="1"/>
    <n v="3.27907594002306"/>
    <s v="negative"/>
  </r>
  <r>
    <n v="1106.5559000000001"/>
    <n v="5.16"/>
    <x v="48"/>
    <n v="-1.61"/>
    <x v="2"/>
    <x v="0"/>
    <n v="2.4471866868416301"/>
    <s v="negative"/>
  </r>
  <r>
    <n v="1106.5559000000001"/>
    <n v="5.16"/>
    <x v="48"/>
    <n v="-9.08"/>
    <x v="3"/>
    <x v="0"/>
    <n v="17.429917046966398"/>
    <s v="negative"/>
  </r>
  <r>
    <n v="1106.5559000000001"/>
    <n v="5.16"/>
    <x v="48"/>
    <n v="-8.69"/>
    <x v="5"/>
    <x v="0"/>
    <n v="29.2937232669255"/>
    <s v="negative"/>
  </r>
  <r>
    <n v="1106.5559000000001"/>
    <n v="5.16"/>
    <x v="48"/>
    <n v="-7.46"/>
    <x v="1"/>
    <x v="0"/>
    <n v="9.5638956892915097"/>
    <s v="negative"/>
  </r>
  <r>
    <n v="1106.5559000000001"/>
    <n v="5.16"/>
    <x v="48"/>
    <n v="-7.08"/>
    <x v="0"/>
    <x v="0"/>
    <n v="10.3944164221838"/>
    <s v="negative"/>
  </r>
  <r>
    <n v="1106.5559000000001"/>
    <n v="5.16"/>
    <x v="48"/>
    <n v="-10.42"/>
    <x v="3"/>
    <x v="1"/>
    <n v="27.7492906680903"/>
    <s v="negative"/>
  </r>
  <r>
    <n v="1106.5559000000001"/>
    <n v="5.16"/>
    <x v="48"/>
    <n v="-8.1300000000000008"/>
    <x v="5"/>
    <x v="1"/>
    <n v="13.796532200109"/>
    <s v="negative"/>
  </r>
  <r>
    <n v="1106.5559000000001"/>
    <n v="5.16"/>
    <x v="48"/>
    <n v="-10.07"/>
    <x v="1"/>
    <x v="1"/>
    <n v="18.559950218173199"/>
    <s v="negative"/>
  </r>
  <r>
    <n v="1106.5559000000001"/>
    <n v="5.16"/>
    <x v="48"/>
    <n v="-7.78"/>
    <x v="0"/>
    <x v="1"/>
    <n v="8.39541073000618"/>
    <s v="negative"/>
  </r>
  <r>
    <n v="1106.5559000000001"/>
    <n v="5.16"/>
    <x v="48"/>
    <n v="-2.29"/>
    <x v="4"/>
    <x v="1"/>
    <n v="5.6095689900245898"/>
    <s v="negative"/>
  </r>
  <r>
    <n v="1106.566"/>
    <n v="5.66"/>
    <x v="48"/>
    <n v="10.36"/>
    <x v="3"/>
    <x v="0"/>
    <n v="30.987452263995799"/>
    <s v="positive"/>
  </r>
  <r>
    <n v="1106.566"/>
    <n v="5.66"/>
    <x v="48"/>
    <n v="10.23"/>
    <x v="1"/>
    <x v="0"/>
    <n v="26.671489422145601"/>
    <s v="positive"/>
  </r>
  <r>
    <n v="1106.566"/>
    <n v="5.66"/>
    <x v="48"/>
    <n v="8.8000000000000007"/>
    <x v="4"/>
    <x v="0"/>
    <n v="20.2924735216166"/>
    <s v="positive"/>
  </r>
  <r>
    <n v="1106.566"/>
    <n v="5.66"/>
    <x v="48"/>
    <n v="10.02"/>
    <x v="3"/>
    <x v="1"/>
    <n v="35.484554198783997"/>
    <s v="positive"/>
  </r>
  <r>
    <n v="1106.566"/>
    <n v="5.66"/>
    <x v="48"/>
    <n v="1.94"/>
    <x v="5"/>
    <x v="1"/>
    <n v="5.0515325629665702"/>
    <s v="positive"/>
  </r>
  <r>
    <n v="1106.566"/>
    <n v="5.66"/>
    <x v="48"/>
    <n v="10.53"/>
    <x v="1"/>
    <x v="1"/>
    <n v="29.695708484498201"/>
    <s v="positive"/>
  </r>
  <r>
    <n v="1106.566"/>
    <n v="5.66"/>
    <x v="48"/>
    <n v="2.4500000000000002"/>
    <x v="0"/>
    <x v="1"/>
    <n v="5.8930540102715199"/>
    <s v="positive"/>
  </r>
  <r>
    <n v="1106.566"/>
    <n v="5.66"/>
    <x v="48"/>
    <n v="8.08"/>
    <x v="4"/>
    <x v="1"/>
    <n v="19.197957964623601"/>
    <s v="positive"/>
  </r>
  <r>
    <n v="264.1463"/>
    <n v="4.37"/>
    <x v="49"/>
    <n v="1.1499999999999999"/>
    <x v="2"/>
    <x v="0"/>
    <n v="6.1574759987118401"/>
    <s v="positive"/>
  </r>
  <r>
    <n v="413.15440000000001"/>
    <n v="0.93"/>
    <x v="50"/>
    <n v="1.1499999999999999"/>
    <x v="1"/>
    <x v="0"/>
    <n v="4.0254249999210998"/>
    <s v="positive"/>
  </r>
  <r>
    <n v="554.23580000000004"/>
    <n v="5.63"/>
    <x v="51"/>
    <n v="-2.46"/>
    <x v="3"/>
    <x v="0"/>
    <n v="10.7912723176523"/>
    <s v="negative"/>
  </r>
  <r>
    <n v="554.23580000000004"/>
    <n v="5.63"/>
    <x v="51"/>
    <n v="-2.25"/>
    <x v="1"/>
    <x v="0"/>
    <n v="8.9286537222704094"/>
    <s v="negative"/>
  </r>
  <r>
    <n v="554.23580000000004"/>
    <n v="5.63"/>
    <x v="51"/>
    <n v="-1.97"/>
    <x v="3"/>
    <x v="1"/>
    <n v="7.9865509300596296"/>
    <s v="negative"/>
  </r>
  <r>
    <n v="554.23580000000004"/>
    <n v="5.63"/>
    <x v="51"/>
    <n v="-2.33"/>
    <x v="1"/>
    <x v="1"/>
    <n v="8.0079534444754703"/>
    <s v="negative"/>
  </r>
  <r>
    <n v="502.18099999999998"/>
    <n v="5.92"/>
    <x v="52"/>
    <n v="-1.9"/>
    <x v="2"/>
    <x v="1"/>
    <n v="3.8292795423672299"/>
    <s v="negative"/>
  </r>
  <r>
    <n v="418.0899"/>
    <n v="6.06"/>
    <x v="53"/>
    <n v="1.26"/>
    <x v="1"/>
    <x v="0"/>
    <n v="3.6724761745154799"/>
    <s v="positive"/>
  </r>
  <r>
    <n v="85.088999999999999"/>
    <n v="1.01"/>
    <x v="54"/>
    <n v="1.88"/>
    <x v="3"/>
    <x v="1"/>
    <n v="1.28615862809575"/>
    <s v="positive"/>
  </r>
  <r>
    <n v="166.07320000000001"/>
    <n v="5.17"/>
    <x v="55"/>
    <n v="-2.58"/>
    <x v="3"/>
    <x v="0"/>
    <n v="2.3206421182207899"/>
    <s v="negative"/>
  </r>
  <r>
    <n v="166.07320000000001"/>
    <n v="5.17"/>
    <x v="55"/>
    <n v="-2.15"/>
    <x v="1"/>
    <x v="0"/>
    <n v="1.36246928716217"/>
    <s v="negative"/>
  </r>
  <r>
    <n v="166.07320000000001"/>
    <n v="5.17"/>
    <x v="55"/>
    <n v="-3.97"/>
    <x v="3"/>
    <x v="1"/>
    <n v="3.5619446245816699"/>
    <s v="negative"/>
  </r>
  <r>
    <n v="166.07320000000001"/>
    <n v="5.17"/>
    <x v="55"/>
    <n v="-4.01"/>
    <x v="1"/>
    <x v="1"/>
    <n v="2.72446256365577"/>
    <s v="negative"/>
  </r>
  <r>
    <n v="166.07320000000001"/>
    <n v="5.17"/>
    <x v="55"/>
    <n v="-3.06"/>
    <x v="4"/>
    <x v="1"/>
    <n v="1.3094430673752999"/>
    <s v="negative"/>
  </r>
  <r>
    <n v="377.23"/>
    <n v="5.7"/>
    <x v="56"/>
    <n v="1.1399999999999999"/>
    <x v="2"/>
    <x v="0"/>
    <n v="4.2255435886209902"/>
    <s v="positive"/>
  </r>
  <r>
    <n v="378.18740000000003"/>
    <n v="4.8899999999999997"/>
    <x v="57"/>
    <n v="-1.91"/>
    <x v="1"/>
    <x v="0"/>
    <n v="3.2436158966548301"/>
    <s v="negative"/>
  </r>
  <r>
    <n v="378.18740000000003"/>
    <n v="4.8899999999999997"/>
    <x v="57"/>
    <n v="-2.61"/>
    <x v="4"/>
    <x v="0"/>
    <n v="3.85232874917831"/>
    <s v="negative"/>
  </r>
  <r>
    <n v="378.19409999999999"/>
    <n v="5.04"/>
    <x v="58"/>
    <n v="3.02"/>
    <x v="3"/>
    <x v="0"/>
    <n v="6.6827013295517999"/>
    <s v="positive"/>
  </r>
  <r>
    <n v="378.19409999999999"/>
    <n v="5.04"/>
    <x v="58"/>
    <n v="3.49"/>
    <x v="5"/>
    <x v="0"/>
    <n v="7.4520752019683298"/>
    <s v="positive"/>
  </r>
  <r>
    <n v="378.19409999999999"/>
    <n v="5.04"/>
    <x v="58"/>
    <n v="2.5299999999999998"/>
    <x v="1"/>
    <x v="0"/>
    <n v="5.0965956969941901"/>
    <s v="positive"/>
  </r>
  <r>
    <n v="378.19409999999999"/>
    <n v="5.04"/>
    <x v="58"/>
    <n v="3"/>
    <x v="0"/>
    <x v="0"/>
    <n v="6.3432794078182804"/>
    <s v="positive"/>
  </r>
  <r>
    <n v="378.19409999999999"/>
    <n v="5.04"/>
    <x v="58"/>
    <n v="2.2000000000000002"/>
    <x v="3"/>
    <x v="1"/>
    <n v="3.5347493457969601"/>
    <s v="positive"/>
  </r>
  <r>
    <n v="378.19409999999999"/>
    <n v="5.04"/>
    <x v="58"/>
    <n v="2.96"/>
    <x v="5"/>
    <x v="1"/>
    <n v="4.1214140317180696"/>
    <s v="positive"/>
  </r>
  <r>
    <n v="378.19409999999999"/>
    <n v="5.04"/>
    <x v="58"/>
    <n v="2.57"/>
    <x v="1"/>
    <x v="1"/>
    <n v="4.3448749406996399"/>
    <s v="positive"/>
  </r>
  <r>
    <n v="378.19409999999999"/>
    <n v="5.04"/>
    <x v="58"/>
    <n v="3.33"/>
    <x v="0"/>
    <x v="1"/>
    <n v="5.5238490842559997"/>
    <s v="positive"/>
  </r>
  <r>
    <n v="378.8673"/>
    <n v="5.64"/>
    <x v="59"/>
    <n v="6.21"/>
    <x v="3"/>
    <x v="0"/>
    <n v="29.855106236328002"/>
    <s v="positive"/>
  </r>
  <r>
    <n v="378.8673"/>
    <n v="5.64"/>
    <x v="59"/>
    <n v="6.16"/>
    <x v="1"/>
    <x v="0"/>
    <n v="27.5211572946167"/>
    <s v="positive"/>
  </r>
  <r>
    <n v="378.8673"/>
    <n v="5.64"/>
    <x v="59"/>
    <n v="6"/>
    <x v="4"/>
    <x v="0"/>
    <n v="15.8180740092784"/>
    <s v="positive"/>
  </r>
  <r>
    <n v="378.8673"/>
    <n v="5.64"/>
    <x v="59"/>
    <n v="5.55"/>
    <x v="3"/>
    <x v="1"/>
    <n v="24.5147199566238"/>
    <s v="positive"/>
  </r>
  <r>
    <n v="378.8673"/>
    <n v="5.64"/>
    <x v="59"/>
    <n v="6.12"/>
    <x v="1"/>
    <x v="1"/>
    <n v="21.684452868098099"/>
    <s v="positive"/>
  </r>
  <r>
    <n v="378.8673"/>
    <n v="5.64"/>
    <x v="59"/>
    <n v="5.09"/>
    <x v="4"/>
    <x v="1"/>
    <n v="13.230164638506199"/>
    <s v="positive"/>
  </r>
  <r>
    <n v="379.1746"/>
    <n v="5.04"/>
    <x v="60"/>
    <n v="2.27"/>
    <x v="3"/>
    <x v="0"/>
    <n v="6.7019606731702801"/>
    <s v="positive"/>
  </r>
  <r>
    <n v="379.1746"/>
    <n v="5.04"/>
    <x v="60"/>
    <n v="1.73"/>
    <x v="1"/>
    <x v="0"/>
    <n v="3.4793964666849702"/>
    <s v="positive"/>
  </r>
  <r>
    <n v="379.1746"/>
    <n v="5.04"/>
    <x v="60"/>
    <n v="2.42"/>
    <x v="3"/>
    <x v="1"/>
    <n v="5.8592479621475899"/>
    <s v="positive"/>
  </r>
  <r>
    <n v="379.1746"/>
    <n v="5.04"/>
    <x v="60"/>
    <n v="2.61"/>
    <x v="1"/>
    <x v="1"/>
    <n v="4.5655630590950302"/>
    <s v="positive"/>
  </r>
  <r>
    <n v="379.20269999999999"/>
    <n v="5.64"/>
    <x v="61"/>
    <n v="5.2"/>
    <x v="3"/>
    <x v="0"/>
    <n v="19.729868785416201"/>
    <s v="positive"/>
  </r>
  <r>
    <n v="379.20269999999999"/>
    <n v="5.64"/>
    <x v="61"/>
    <n v="4.91"/>
    <x v="1"/>
    <x v="0"/>
    <n v="13.7500690066208"/>
    <s v="positive"/>
  </r>
  <r>
    <n v="379.20269999999999"/>
    <n v="5.64"/>
    <x v="61"/>
    <n v="4.6100000000000003"/>
    <x v="4"/>
    <x v="0"/>
    <n v="9.8588793276790092"/>
    <s v="positive"/>
  </r>
  <r>
    <n v="379.20269999999999"/>
    <n v="5.64"/>
    <x v="61"/>
    <n v="5.4"/>
    <x v="3"/>
    <x v="1"/>
    <n v="20.155729828709699"/>
    <s v="positive"/>
  </r>
  <r>
    <n v="379.20269999999999"/>
    <n v="5.64"/>
    <x v="61"/>
    <n v="5.82"/>
    <x v="1"/>
    <x v="1"/>
    <n v="14.879743880059801"/>
    <s v="positive"/>
  </r>
  <r>
    <n v="379.20269999999999"/>
    <n v="5.64"/>
    <x v="61"/>
    <n v="4.12"/>
    <x v="4"/>
    <x v="1"/>
    <n v="8.0356792458848396"/>
    <s v="positive"/>
  </r>
  <r>
    <n v="379.20359999999999"/>
    <n v="5.65"/>
    <x v="62"/>
    <n v="3.92"/>
    <x v="3"/>
    <x v="0"/>
    <n v="8.0139759453844803"/>
    <s v="positive"/>
  </r>
  <r>
    <n v="379.20359999999999"/>
    <n v="5.65"/>
    <x v="62"/>
    <n v="4.13"/>
    <x v="1"/>
    <x v="0"/>
    <n v="8.6636254387886993"/>
    <s v="positive"/>
  </r>
  <r>
    <n v="379.20359999999999"/>
    <n v="5.65"/>
    <x v="62"/>
    <n v="4.0199999999999996"/>
    <x v="4"/>
    <x v="0"/>
    <n v="7.2112112421041603"/>
    <s v="positive"/>
  </r>
  <r>
    <n v="379.20359999999999"/>
    <n v="5.65"/>
    <x v="62"/>
    <n v="4.12"/>
    <x v="3"/>
    <x v="1"/>
    <n v="8.5129384598378905"/>
    <s v="positive"/>
  </r>
  <r>
    <n v="379.20359999999999"/>
    <n v="5.65"/>
    <x v="62"/>
    <n v="4.08"/>
    <x v="1"/>
    <x v="1"/>
    <n v="7.0297962625478796"/>
    <s v="positive"/>
  </r>
  <r>
    <n v="379.20359999999999"/>
    <n v="5.65"/>
    <x v="62"/>
    <n v="3.45"/>
    <x v="4"/>
    <x v="1"/>
    <n v="5.2396206571007697"/>
    <s v="positive"/>
  </r>
  <r>
    <n v="379.86070000000001"/>
    <n v="5.04"/>
    <x v="63"/>
    <n v="6.5"/>
    <x v="3"/>
    <x v="0"/>
    <n v="31.018815966094898"/>
    <s v="positive"/>
  </r>
  <r>
    <n v="379.86070000000001"/>
    <n v="5.04"/>
    <x v="63"/>
    <n v="1.9"/>
    <x v="5"/>
    <x v="0"/>
    <n v="8.6023593679130101"/>
    <s v="positive"/>
  </r>
  <r>
    <n v="379.86070000000001"/>
    <n v="5.04"/>
    <x v="63"/>
    <n v="6.37"/>
    <x v="1"/>
    <x v="0"/>
    <n v="28.2537815293859"/>
    <s v="positive"/>
  </r>
  <r>
    <n v="379.86070000000001"/>
    <n v="5.04"/>
    <x v="63"/>
    <n v="1.77"/>
    <x v="0"/>
    <x v="0"/>
    <n v="7.6351539827969104"/>
    <s v="positive"/>
  </r>
  <r>
    <n v="379.86070000000001"/>
    <n v="5.04"/>
    <x v="63"/>
    <n v="4.5999999999999996"/>
    <x v="4"/>
    <x v="0"/>
    <n v="12.4279714310592"/>
    <s v="positive"/>
  </r>
  <r>
    <n v="379.86070000000001"/>
    <n v="5.04"/>
    <x v="63"/>
    <n v="5.93"/>
    <x v="3"/>
    <x v="1"/>
    <n v="25.868569128627001"/>
    <s v="positive"/>
  </r>
  <r>
    <n v="379.86070000000001"/>
    <n v="5.04"/>
    <x v="63"/>
    <n v="2.02"/>
    <x v="5"/>
    <x v="1"/>
    <n v="6.0193429844852"/>
    <s v="positive"/>
  </r>
  <r>
    <n v="379.86070000000001"/>
    <n v="5.04"/>
    <x v="63"/>
    <n v="6.32"/>
    <x v="1"/>
    <x v="1"/>
    <n v="21.613350343661899"/>
    <s v="positive"/>
  </r>
  <r>
    <n v="379.86070000000001"/>
    <n v="5.04"/>
    <x v="63"/>
    <n v="2.41"/>
    <x v="0"/>
    <x v="1"/>
    <n v="6.1333078721420202"/>
    <s v="positive"/>
  </r>
  <r>
    <n v="379.86070000000001"/>
    <n v="5.04"/>
    <x v="63"/>
    <n v="3.91"/>
    <x v="4"/>
    <x v="1"/>
    <n v="10.0263455256787"/>
    <s v="positive"/>
  </r>
  <r>
    <n v="382.23480000000001"/>
    <n v="5.4"/>
    <x v="64"/>
    <n v="-1.91"/>
    <x v="1"/>
    <x v="0"/>
    <n v="5.5775394249278802"/>
    <s v="negative"/>
  </r>
  <r>
    <n v="382.23480000000001"/>
    <n v="5.4"/>
    <x v="64"/>
    <n v="-2.0099999999999998"/>
    <x v="3"/>
    <x v="1"/>
    <n v="5.9832185675369498"/>
    <s v="negative"/>
  </r>
  <r>
    <n v="382.23480000000001"/>
    <n v="5.4"/>
    <x v="64"/>
    <n v="-2.42"/>
    <x v="1"/>
    <x v="1"/>
    <n v="7.0175008225226003"/>
    <s v="negative"/>
  </r>
  <r>
    <n v="382.23480000000001"/>
    <n v="5.4"/>
    <x v="64"/>
    <n v="-2.1"/>
    <x v="4"/>
    <x v="1"/>
    <n v="5.3425566284285502"/>
    <s v="negative"/>
  </r>
  <r>
    <n v="382.23500000000001"/>
    <n v="5.74"/>
    <x v="65"/>
    <n v="-1.32"/>
    <x v="3"/>
    <x v="0"/>
    <n v="3.08304191881806"/>
    <s v="negative"/>
  </r>
  <r>
    <n v="382.23500000000001"/>
    <n v="5.74"/>
    <x v="65"/>
    <n v="-1.65"/>
    <x v="1"/>
    <x v="0"/>
    <n v="5.4568440475874898"/>
    <s v="negative"/>
  </r>
  <r>
    <n v="382.23500000000001"/>
    <n v="5.74"/>
    <x v="65"/>
    <n v="-1.61"/>
    <x v="3"/>
    <x v="1"/>
    <n v="5.5746241252650401"/>
    <s v="negative"/>
  </r>
  <r>
    <n v="382.23500000000001"/>
    <n v="5.74"/>
    <x v="65"/>
    <n v="-1.8"/>
    <x v="1"/>
    <x v="1"/>
    <n v="6.78656884929421"/>
    <s v="negative"/>
  </r>
  <r>
    <n v="382.23500000000001"/>
    <n v="5.74"/>
    <x v="65"/>
    <n v="-1.57"/>
    <x v="4"/>
    <x v="1"/>
    <n v="6.1381196712902799"/>
    <s v="negative"/>
  </r>
  <r>
    <n v="386.06610000000001"/>
    <n v="6.11"/>
    <x v="66"/>
    <n v="-2.13"/>
    <x v="0"/>
    <x v="0"/>
    <n v="5.1260974255656002"/>
    <s v="negative"/>
  </r>
  <r>
    <n v="166.0985"/>
    <n v="4.8499999999999996"/>
    <x v="67"/>
    <n v="1.17"/>
    <x v="2"/>
    <x v="0"/>
    <n v="3.3828553855658798"/>
    <s v="positive"/>
  </r>
  <r>
    <n v="166.0985"/>
    <n v="4.8499999999999996"/>
    <x v="67"/>
    <n v="-1.31"/>
    <x v="1"/>
    <x v="0"/>
    <n v="3.49951225180153"/>
    <s v="negative"/>
  </r>
  <r>
    <n v="392.25409999999999"/>
    <n v="1.17"/>
    <x v="68"/>
    <n v="3.12"/>
    <x v="3"/>
    <x v="0"/>
    <n v="8.7530251230489906"/>
    <s v="positive"/>
  </r>
  <r>
    <n v="392.25409999999999"/>
    <n v="1.17"/>
    <x v="68"/>
    <n v="4.12"/>
    <x v="1"/>
    <x v="0"/>
    <n v="9.5373652116390009"/>
    <s v="positive"/>
  </r>
  <r>
    <n v="392.25409999999999"/>
    <n v="1.17"/>
    <x v="68"/>
    <n v="2.6"/>
    <x v="0"/>
    <x v="0"/>
    <n v="3.07722692447462"/>
    <s v="positive"/>
  </r>
  <r>
    <n v="392.25409999999999"/>
    <n v="1.17"/>
    <x v="68"/>
    <n v="3.61"/>
    <x v="3"/>
    <x v="1"/>
    <n v="11.4378843006971"/>
    <s v="positive"/>
  </r>
  <r>
    <n v="392.25409999999999"/>
    <n v="1.17"/>
    <x v="68"/>
    <n v="4.28"/>
    <x v="1"/>
    <x v="1"/>
    <n v="9.6405050280190299"/>
    <s v="positive"/>
  </r>
  <r>
    <n v="392.25409999999999"/>
    <n v="1.17"/>
    <x v="68"/>
    <n v="2.2799999999999998"/>
    <x v="4"/>
    <x v="1"/>
    <n v="3.9386796813102798"/>
    <s v="positive"/>
  </r>
  <r>
    <n v="393.18790000000001"/>
    <n v="5.81"/>
    <x v="69"/>
    <n v="1.1399999999999999"/>
    <x v="2"/>
    <x v="0"/>
    <n v="6.05163137223433"/>
    <s v="positive"/>
  </r>
  <r>
    <n v="393.19760000000002"/>
    <n v="7.49"/>
    <x v="70"/>
    <n v="-2.0499999999999998"/>
    <x v="5"/>
    <x v="0"/>
    <n v="2.5300762077530599"/>
    <s v="negative"/>
  </r>
  <r>
    <n v="393.19760000000002"/>
    <n v="7.49"/>
    <x v="70"/>
    <n v="2.13"/>
    <x v="4"/>
    <x v="0"/>
    <n v="2.2609294840879701"/>
    <s v="positive"/>
  </r>
  <r>
    <n v="394.10680000000002"/>
    <n v="0.66"/>
    <x v="71"/>
    <n v="1.35"/>
    <x v="1"/>
    <x v="0"/>
    <n v="3.2160454270052101"/>
    <s v="positive"/>
  </r>
  <r>
    <n v="395.19369999999998"/>
    <n v="4.49"/>
    <x v="72"/>
    <n v="-1.71"/>
    <x v="2"/>
    <x v="0"/>
    <n v="2.4667779645041601"/>
    <s v="negative"/>
  </r>
  <r>
    <n v="395.19369999999998"/>
    <n v="4.49"/>
    <x v="72"/>
    <n v="2.76"/>
    <x v="1"/>
    <x v="0"/>
    <n v="3.9057423294382798"/>
    <s v="positive"/>
  </r>
  <r>
    <n v="395.19369999999998"/>
    <n v="4.49"/>
    <x v="72"/>
    <n v="3.39"/>
    <x v="0"/>
    <x v="0"/>
    <n v="4.3996625380083199"/>
    <s v="positive"/>
  </r>
  <r>
    <n v="395.19369999999998"/>
    <n v="4.49"/>
    <x v="72"/>
    <n v="3.37"/>
    <x v="0"/>
    <x v="1"/>
    <n v="2.3048597879155799"/>
    <s v="positive"/>
  </r>
  <r>
    <n v="396.12970000000001"/>
    <n v="6.05"/>
    <x v="73"/>
    <n v="-3.68"/>
    <x v="2"/>
    <x v="0"/>
    <n v="7.8595433267359702"/>
    <s v="negative"/>
  </r>
  <r>
    <n v="396.12970000000001"/>
    <n v="6.05"/>
    <x v="73"/>
    <n v="-1.72"/>
    <x v="3"/>
    <x v="0"/>
    <n v="2.7791480574221299"/>
    <s v="negative"/>
  </r>
  <r>
    <n v="396.12970000000001"/>
    <n v="6.05"/>
    <x v="73"/>
    <n v="1.95"/>
    <x v="1"/>
    <x v="0"/>
    <n v="2.1847658573247299"/>
    <s v="positive"/>
  </r>
  <r>
    <n v="396.12970000000001"/>
    <n v="6.05"/>
    <x v="73"/>
    <n v="3.28"/>
    <x v="0"/>
    <x v="0"/>
    <n v="3.5138926064358502"/>
    <s v="positive"/>
  </r>
  <r>
    <n v="396.12970000000001"/>
    <n v="6.05"/>
    <x v="73"/>
    <n v="-2.69"/>
    <x v="2"/>
    <x v="1"/>
    <n v="3.1174206039598098"/>
    <s v="negative"/>
  </r>
  <r>
    <n v="396.13069999999999"/>
    <n v="6.05"/>
    <x v="74"/>
    <n v="-1.65"/>
    <x v="2"/>
    <x v="0"/>
    <n v="3.1606999233346"/>
    <s v="negative"/>
  </r>
  <r>
    <n v="396.13069999999999"/>
    <n v="6.05"/>
    <x v="74"/>
    <n v="-2.3199999999999998"/>
    <x v="3"/>
    <x v="0"/>
    <n v="4.0687644184034699"/>
    <s v="negative"/>
  </r>
  <r>
    <n v="396.13069999999999"/>
    <n v="6.05"/>
    <x v="74"/>
    <n v="-2.02"/>
    <x v="2"/>
    <x v="1"/>
    <n v="3.0745817847634598"/>
    <s v="negative"/>
  </r>
  <r>
    <n v="396.13069999999999"/>
    <n v="6.05"/>
    <x v="74"/>
    <n v="-2.11"/>
    <x v="3"/>
    <x v="1"/>
    <n v="2.6974651105525802"/>
    <s v="negative"/>
  </r>
  <r>
    <n v="396.14120000000003"/>
    <n v="5.64"/>
    <x v="75"/>
    <n v="1.0900000000000001"/>
    <x v="2"/>
    <x v="0"/>
    <n v="5.9233541938750198"/>
    <s v="positive"/>
  </r>
  <r>
    <n v="396.14120000000003"/>
    <n v="5.64"/>
    <x v="75"/>
    <n v="-1.18"/>
    <x v="1"/>
    <x v="0"/>
    <n v="4.59639514410825"/>
    <s v="negative"/>
  </r>
  <r>
    <n v="396.19529999999997"/>
    <n v="4.1399999999999997"/>
    <x v="76"/>
    <n v="-1.62"/>
    <x v="2"/>
    <x v="0"/>
    <n v="2.5679999402498002"/>
    <s v="negative"/>
  </r>
  <r>
    <n v="396.19529999999997"/>
    <n v="4.1399999999999997"/>
    <x v="76"/>
    <n v="2.0699999999999998"/>
    <x v="1"/>
    <x v="0"/>
    <n v="3.2881534787261302"/>
    <s v="positive"/>
  </r>
  <r>
    <n v="396.19529999999997"/>
    <n v="4.1399999999999997"/>
    <x v="76"/>
    <n v="2.3199999999999998"/>
    <x v="0"/>
    <x v="0"/>
    <n v="3.3680275507320201"/>
    <s v="positive"/>
  </r>
  <r>
    <n v="400.08240000000001"/>
    <n v="6.8"/>
    <x v="77"/>
    <n v="-2.41"/>
    <x v="0"/>
    <x v="0"/>
    <n v="4.1987253556424404"/>
    <s v="negative"/>
  </r>
  <r>
    <n v="400.08240000000001"/>
    <n v="6.8"/>
    <x v="77"/>
    <n v="-2.2400000000000002"/>
    <x v="0"/>
    <x v="1"/>
    <n v="2.3684307471311201"/>
    <s v="negative"/>
  </r>
  <r>
    <n v="400.20740000000001"/>
    <n v="5.15"/>
    <x v="78"/>
    <n v="-1.69"/>
    <x v="3"/>
    <x v="0"/>
    <n v="3.95709819244852"/>
    <s v="negative"/>
  </r>
  <r>
    <n v="400.20740000000001"/>
    <n v="5.15"/>
    <x v="78"/>
    <n v="-1.37"/>
    <x v="1"/>
    <x v="0"/>
    <n v="2.6759020778933298"/>
    <s v="negative"/>
  </r>
  <r>
    <n v="174.1018"/>
    <n v="0.89"/>
    <x v="79"/>
    <n v="1.23"/>
    <x v="2"/>
    <x v="0"/>
    <n v="2.4301548707406302"/>
    <s v="positive"/>
  </r>
  <r>
    <n v="174.1018"/>
    <n v="0.89"/>
    <x v="79"/>
    <n v="-1.88"/>
    <x v="1"/>
    <x v="1"/>
    <n v="2.6663013934465698"/>
    <s v="negative"/>
  </r>
  <r>
    <n v="404.16770000000002"/>
    <n v="4.4800000000000004"/>
    <x v="80"/>
    <n v="-1.22"/>
    <x v="2"/>
    <x v="0"/>
    <n v="2.5362781733822901"/>
    <s v="negative"/>
  </r>
  <r>
    <n v="404.20389999999998"/>
    <n v="1.26"/>
    <x v="81"/>
    <n v="-2.94"/>
    <x v="3"/>
    <x v="0"/>
    <n v="6.8365537491393997"/>
    <s v="negative"/>
  </r>
  <r>
    <n v="404.20389999999998"/>
    <n v="1.26"/>
    <x v="81"/>
    <n v="-3.04"/>
    <x v="1"/>
    <x v="0"/>
    <n v="6.5964375541181797"/>
    <s v="negative"/>
  </r>
  <r>
    <n v="404.20389999999998"/>
    <n v="1.26"/>
    <x v="81"/>
    <n v="-1.82"/>
    <x v="0"/>
    <x v="0"/>
    <n v="3.8091646320336299"/>
    <s v="negative"/>
  </r>
  <r>
    <n v="404.20389999999998"/>
    <n v="1.26"/>
    <x v="81"/>
    <n v="-3.3"/>
    <x v="3"/>
    <x v="1"/>
    <n v="11.390936970501199"/>
    <s v="negative"/>
  </r>
  <r>
    <n v="404.20389999999998"/>
    <n v="1.26"/>
    <x v="81"/>
    <n v="-2.81"/>
    <x v="1"/>
    <x v="1"/>
    <n v="6.4097341519800901"/>
    <s v="negative"/>
  </r>
  <r>
    <n v="404.20389999999998"/>
    <n v="1.26"/>
    <x v="81"/>
    <n v="-1.83"/>
    <x v="4"/>
    <x v="1"/>
    <n v="2.4336676068138399"/>
    <s v="negative"/>
  </r>
  <r>
    <n v="405.15679999999998"/>
    <n v="4.4800000000000004"/>
    <x v="82"/>
    <n v="1.71"/>
    <x v="0"/>
    <x v="0"/>
    <n v="3.9368012989063299"/>
    <s v="positive"/>
  </r>
  <r>
    <n v="414.15100000000001"/>
    <n v="5.64"/>
    <x v="83"/>
    <n v="1.25"/>
    <x v="2"/>
    <x v="0"/>
    <n v="3.2106111542282099"/>
    <s v="positive"/>
  </r>
  <r>
    <n v="414.15100000000001"/>
    <n v="5.64"/>
    <x v="83"/>
    <n v="-1.89"/>
    <x v="1"/>
    <x v="0"/>
    <n v="5.2711306332346002"/>
    <s v="negative"/>
  </r>
  <r>
    <n v="414.15100000000001"/>
    <n v="5.64"/>
    <x v="83"/>
    <n v="-1.53"/>
    <x v="1"/>
    <x v="1"/>
    <n v="2.9709564120965499"/>
    <s v="negative"/>
  </r>
  <r>
    <n v="415.32889999999998"/>
    <n v="0.9"/>
    <x v="84"/>
    <n v="3.87"/>
    <x v="2"/>
    <x v="0"/>
    <n v="11.584833671203301"/>
    <s v="positive"/>
  </r>
  <r>
    <n v="415.32889999999998"/>
    <n v="0.9"/>
    <x v="84"/>
    <n v="4.32"/>
    <x v="3"/>
    <x v="0"/>
    <n v="11.442403344314901"/>
    <s v="positive"/>
  </r>
  <r>
    <n v="415.32889999999998"/>
    <n v="0.9"/>
    <x v="84"/>
    <n v="-2.54"/>
    <x v="0"/>
    <x v="0"/>
    <n v="6.5118799043843802"/>
    <s v="negative"/>
  </r>
  <r>
    <n v="415.32889999999998"/>
    <n v="0.9"/>
    <x v="84"/>
    <n v="3"/>
    <x v="4"/>
    <x v="0"/>
    <n v="7.3647484279336197"/>
    <s v="positive"/>
  </r>
  <r>
    <n v="415.32889999999998"/>
    <n v="0.9"/>
    <x v="84"/>
    <n v="3.55"/>
    <x v="2"/>
    <x v="1"/>
    <n v="6.0870625783339998"/>
    <s v="positive"/>
  </r>
  <r>
    <n v="415.32889999999998"/>
    <n v="0.9"/>
    <x v="84"/>
    <n v="3.86"/>
    <x v="3"/>
    <x v="1"/>
    <n v="8.8783672614351392"/>
    <s v="positive"/>
  </r>
  <r>
    <n v="415.32889999999998"/>
    <n v="0.9"/>
    <x v="84"/>
    <n v="2.09"/>
    <x v="4"/>
    <x v="1"/>
    <n v="3.3847111897255302"/>
    <s v="positive"/>
  </r>
  <r>
    <n v="416.31479999999999"/>
    <n v="0.92"/>
    <x v="85"/>
    <n v="3.96"/>
    <x v="2"/>
    <x v="0"/>
    <n v="21.1846655456416"/>
    <s v="positive"/>
  </r>
  <r>
    <n v="416.31479999999999"/>
    <n v="0.92"/>
    <x v="85"/>
    <n v="4.3499999999999996"/>
    <x v="3"/>
    <x v="0"/>
    <n v="18.945053127666501"/>
    <s v="positive"/>
  </r>
  <r>
    <n v="416.31479999999999"/>
    <n v="0.92"/>
    <x v="85"/>
    <n v="-2.54"/>
    <x v="0"/>
    <x v="0"/>
    <n v="7.7277277278518"/>
    <s v="negative"/>
  </r>
  <r>
    <n v="416.31479999999999"/>
    <n v="0.92"/>
    <x v="85"/>
    <n v="2.93"/>
    <x v="4"/>
    <x v="0"/>
    <n v="7.1390587799604299"/>
    <s v="positive"/>
  </r>
  <r>
    <n v="416.31479999999999"/>
    <n v="0.92"/>
    <x v="85"/>
    <n v="4.34"/>
    <x v="2"/>
    <x v="1"/>
    <n v="13.936328851685101"/>
    <s v="positive"/>
  </r>
  <r>
    <n v="416.31479999999999"/>
    <n v="0.92"/>
    <x v="85"/>
    <n v="4.3499999999999996"/>
    <x v="3"/>
    <x v="1"/>
    <n v="19.840627481916702"/>
    <s v="positive"/>
  </r>
  <r>
    <n v="416.31479999999999"/>
    <n v="0.92"/>
    <x v="85"/>
    <n v="2.04"/>
    <x v="5"/>
    <x v="1"/>
    <n v="2.87581475495158"/>
    <s v="positive"/>
  </r>
  <r>
    <n v="416.31479999999999"/>
    <n v="0.92"/>
    <x v="85"/>
    <n v="-2.2999999999999998"/>
    <x v="0"/>
    <x v="1"/>
    <n v="2.7402843095696698"/>
    <s v="negative"/>
  </r>
  <r>
    <n v="416.31479999999999"/>
    <n v="0.92"/>
    <x v="85"/>
    <n v="2.3199999999999998"/>
    <x v="4"/>
    <x v="1"/>
    <n v="4.1211546209389303"/>
    <s v="positive"/>
  </r>
  <r>
    <n v="419.21300000000002"/>
    <n v="7.76"/>
    <x v="86"/>
    <n v="-1.73"/>
    <x v="2"/>
    <x v="0"/>
    <n v="2.8931741070798398"/>
    <s v="negative"/>
  </r>
  <r>
    <n v="429.34410000000003"/>
    <n v="0.92"/>
    <x v="87"/>
    <n v="1.61"/>
    <x v="2"/>
    <x v="0"/>
    <n v="2.7849667326104002"/>
    <s v="positive"/>
  </r>
  <r>
    <n v="429.34410000000003"/>
    <n v="0.92"/>
    <x v="87"/>
    <n v="5.81"/>
    <x v="3"/>
    <x v="0"/>
    <n v="16.2315693531961"/>
    <s v="positive"/>
  </r>
  <r>
    <n v="429.34410000000003"/>
    <n v="0.92"/>
    <x v="87"/>
    <n v="2.16"/>
    <x v="5"/>
    <x v="0"/>
    <n v="2.4807346691248799"/>
    <s v="positive"/>
  </r>
  <r>
    <n v="429.34410000000003"/>
    <n v="0.92"/>
    <x v="87"/>
    <n v="4.2"/>
    <x v="1"/>
    <x v="0"/>
    <n v="13.171457114003699"/>
    <s v="positive"/>
  </r>
  <r>
    <n v="429.34410000000003"/>
    <n v="0.92"/>
    <x v="87"/>
    <n v="3.65"/>
    <x v="4"/>
    <x v="0"/>
    <n v="6.54531424229347"/>
    <s v="positive"/>
  </r>
  <r>
    <n v="429.34410000000003"/>
    <n v="0.92"/>
    <x v="87"/>
    <n v="5.95"/>
    <x v="3"/>
    <x v="1"/>
    <n v="16.763504053572401"/>
    <s v="positive"/>
  </r>
  <r>
    <n v="429.34410000000003"/>
    <n v="0.92"/>
    <x v="87"/>
    <n v="2.96"/>
    <x v="5"/>
    <x v="1"/>
    <n v="3.49793889030102"/>
    <s v="positive"/>
  </r>
  <r>
    <n v="429.34410000000003"/>
    <n v="0.92"/>
    <x v="87"/>
    <n v="4.1900000000000004"/>
    <x v="1"/>
    <x v="1"/>
    <n v="8.8670137702774294"/>
    <s v="positive"/>
  </r>
  <r>
    <n v="429.34410000000003"/>
    <n v="0.92"/>
    <x v="87"/>
    <n v="3"/>
    <x v="4"/>
    <x v="1"/>
    <n v="3.8365483077973801"/>
    <s v="positive"/>
  </r>
  <r>
    <n v="430.32760000000002"/>
    <n v="1.1399999999999999"/>
    <x v="88"/>
    <n v="3.44"/>
    <x v="2"/>
    <x v="0"/>
    <n v="9.7731616595265205"/>
    <s v="positive"/>
  </r>
  <r>
    <n v="430.32760000000002"/>
    <n v="1.1399999999999999"/>
    <x v="88"/>
    <n v="4.78"/>
    <x v="3"/>
    <x v="0"/>
    <n v="13.2959882914361"/>
    <s v="positive"/>
  </r>
  <r>
    <n v="430.32760000000002"/>
    <n v="1.1399999999999999"/>
    <x v="88"/>
    <n v="1.34"/>
    <x v="1"/>
    <x v="0"/>
    <n v="3.18964351855753"/>
    <s v="positive"/>
  </r>
  <r>
    <n v="430.32760000000002"/>
    <n v="1.1399999999999999"/>
    <x v="88"/>
    <n v="-2.1800000000000002"/>
    <x v="0"/>
    <x v="0"/>
    <n v="3.5238178590607898"/>
    <s v="negative"/>
  </r>
  <r>
    <n v="430.32760000000002"/>
    <n v="1.1399999999999999"/>
    <x v="88"/>
    <n v="3.52"/>
    <x v="4"/>
    <x v="0"/>
    <n v="6.4676952341260403"/>
    <s v="positive"/>
  </r>
  <r>
    <n v="430.32760000000002"/>
    <n v="1.1399999999999999"/>
    <x v="88"/>
    <n v="3.86"/>
    <x v="2"/>
    <x v="1"/>
    <n v="8.9835356609972994"/>
    <s v="positive"/>
  </r>
  <r>
    <n v="430.32760000000002"/>
    <n v="1.1399999999999999"/>
    <x v="88"/>
    <n v="4.82"/>
    <x v="3"/>
    <x v="1"/>
    <n v="18.1579841345931"/>
    <s v="positive"/>
  </r>
  <r>
    <n v="430.32760000000002"/>
    <n v="1.1399999999999999"/>
    <x v="88"/>
    <n v="2.4"/>
    <x v="5"/>
    <x v="1"/>
    <n v="2.8160120290947099"/>
    <s v="positive"/>
  </r>
  <r>
    <n v="430.32760000000002"/>
    <n v="1.1399999999999999"/>
    <x v="88"/>
    <n v="2.42"/>
    <x v="4"/>
    <x v="1"/>
    <n v="3.6485566622637098"/>
    <s v="positive"/>
  </r>
  <r>
    <n v="432.12650000000002"/>
    <n v="4.41"/>
    <x v="89"/>
    <n v="1.1599999999999999"/>
    <x v="1"/>
    <x v="0"/>
    <n v="4.3373556189403297"/>
    <s v="positive"/>
  </r>
  <r>
    <n v="432.12650000000002"/>
    <n v="4.41"/>
    <x v="89"/>
    <n v="1.63"/>
    <x v="1"/>
    <x v="1"/>
    <n v="4.4131886969474197"/>
    <s v="positive"/>
  </r>
  <r>
    <n v="175.07579999999999"/>
    <n v="5.73"/>
    <x v="90"/>
    <n v="1.68"/>
    <x v="1"/>
    <x v="0"/>
    <n v="1.7740676100803701"/>
    <s v="positive"/>
  </r>
  <r>
    <n v="175.07579999999999"/>
    <n v="5.73"/>
    <x v="90"/>
    <n v="2.8"/>
    <x v="1"/>
    <x v="1"/>
    <n v="4.1962021707502197"/>
    <s v="positive"/>
  </r>
  <r>
    <n v="175.07579999999999"/>
    <n v="5.73"/>
    <x v="90"/>
    <n v="2.78"/>
    <x v="0"/>
    <x v="1"/>
    <n v="4.8209823500943099"/>
    <s v="positive"/>
  </r>
  <r>
    <n v="433.2081"/>
    <n v="5.25"/>
    <x v="91"/>
    <n v="2.4500000000000002"/>
    <x v="3"/>
    <x v="1"/>
    <n v="1.5587948447032201"/>
    <s v="positive"/>
  </r>
  <r>
    <n v="433.2097"/>
    <n v="5.05"/>
    <x v="92"/>
    <n v="2.86"/>
    <x v="3"/>
    <x v="1"/>
    <n v="1.4746219207635201"/>
    <s v="positive"/>
  </r>
  <r>
    <n v="433.2097"/>
    <n v="5.05"/>
    <x v="92"/>
    <n v="2.82"/>
    <x v="1"/>
    <x v="1"/>
    <n v="1.1886523514901099"/>
    <s v="positive"/>
  </r>
  <r>
    <n v="433.33890000000002"/>
    <n v="0.93"/>
    <x v="93"/>
    <n v="3.53"/>
    <x v="2"/>
    <x v="0"/>
    <n v="13.508251708116401"/>
    <s v="positive"/>
  </r>
  <r>
    <n v="433.33890000000002"/>
    <n v="0.93"/>
    <x v="93"/>
    <n v="2.77"/>
    <x v="3"/>
    <x v="0"/>
    <n v="10.207629782142"/>
    <s v="positive"/>
  </r>
  <r>
    <n v="433.33890000000002"/>
    <n v="0.93"/>
    <x v="93"/>
    <n v="-2.2200000000000002"/>
    <x v="0"/>
    <x v="0"/>
    <n v="4.9255704672873097"/>
    <s v="negative"/>
  </r>
  <r>
    <n v="433.33890000000002"/>
    <n v="0.93"/>
    <x v="93"/>
    <n v="2.57"/>
    <x v="2"/>
    <x v="1"/>
    <n v="8.1818314839644692"/>
    <s v="positive"/>
  </r>
  <r>
    <n v="433.33890000000002"/>
    <n v="0.93"/>
    <x v="93"/>
    <n v="2.65"/>
    <x v="3"/>
    <x v="1"/>
    <n v="10.2797505180834"/>
    <s v="positive"/>
  </r>
  <r>
    <n v="434.17910000000001"/>
    <n v="4.7"/>
    <x v="94"/>
    <n v="-3.09"/>
    <x v="2"/>
    <x v="0"/>
    <n v="11.468800475054801"/>
    <s v="negative"/>
  </r>
  <r>
    <n v="434.17910000000001"/>
    <n v="4.7"/>
    <x v="94"/>
    <n v="2.25"/>
    <x v="1"/>
    <x v="0"/>
    <n v="7.6542414155307803"/>
    <s v="positive"/>
  </r>
  <r>
    <n v="434.17910000000001"/>
    <n v="4.7"/>
    <x v="94"/>
    <n v="2.76"/>
    <x v="0"/>
    <x v="0"/>
    <n v="6.0647832339041896"/>
    <s v="positive"/>
  </r>
  <r>
    <n v="434.17910000000001"/>
    <n v="4.7"/>
    <x v="94"/>
    <n v="-3.86"/>
    <x v="2"/>
    <x v="1"/>
    <n v="8.0712574194404496"/>
    <s v="negative"/>
  </r>
  <r>
    <n v="434.17910000000001"/>
    <n v="4.7"/>
    <x v="94"/>
    <n v="3.87"/>
    <x v="1"/>
    <x v="1"/>
    <n v="9.9084414929360296"/>
    <s v="positive"/>
  </r>
  <r>
    <n v="434.17910000000001"/>
    <n v="4.7"/>
    <x v="94"/>
    <n v="4.2300000000000004"/>
    <x v="0"/>
    <x v="1"/>
    <n v="9.0261416295799197"/>
    <s v="positive"/>
  </r>
  <r>
    <n v="445.34030000000001"/>
    <n v="0.89"/>
    <x v="95"/>
    <n v="1.81"/>
    <x v="2"/>
    <x v="0"/>
    <n v="6.1887751417632204"/>
    <s v="positive"/>
  </r>
  <r>
    <n v="445.34030000000001"/>
    <n v="0.89"/>
    <x v="95"/>
    <n v="5.61"/>
    <x v="3"/>
    <x v="0"/>
    <n v="21.524171916590898"/>
    <s v="positive"/>
  </r>
  <r>
    <n v="445.34030000000001"/>
    <n v="0.89"/>
    <x v="95"/>
    <n v="2.13"/>
    <x v="5"/>
    <x v="0"/>
    <n v="4.3143136089590204"/>
    <s v="positive"/>
  </r>
  <r>
    <n v="445.34030000000001"/>
    <n v="0.89"/>
    <x v="95"/>
    <n v="3.8"/>
    <x v="1"/>
    <x v="0"/>
    <n v="15.235111742466099"/>
    <s v="positive"/>
  </r>
  <r>
    <n v="445.34030000000001"/>
    <n v="0.89"/>
    <x v="95"/>
    <n v="3.48"/>
    <x v="4"/>
    <x v="0"/>
    <n v="7.7735836680046102"/>
    <s v="positive"/>
  </r>
  <r>
    <n v="445.34030000000001"/>
    <n v="0.89"/>
    <x v="95"/>
    <n v="4.6900000000000004"/>
    <x v="3"/>
    <x v="1"/>
    <n v="19.492089431666798"/>
    <s v="positive"/>
  </r>
  <r>
    <n v="445.34030000000001"/>
    <n v="0.89"/>
    <x v="95"/>
    <n v="2.36"/>
    <x v="5"/>
    <x v="1"/>
    <n v="3.8737672793127"/>
    <s v="positive"/>
  </r>
  <r>
    <n v="445.34030000000001"/>
    <n v="0.89"/>
    <x v="95"/>
    <n v="3.6"/>
    <x v="1"/>
    <x v="1"/>
    <n v="12.483759133314701"/>
    <s v="positive"/>
  </r>
  <r>
    <n v="445.34030000000001"/>
    <n v="0.89"/>
    <x v="95"/>
    <n v="2.33"/>
    <x v="4"/>
    <x v="1"/>
    <n v="5.1856639761560501"/>
    <s v="positive"/>
  </r>
  <r>
    <n v="454.1506"/>
    <n v="4.8099999999999996"/>
    <x v="96"/>
    <n v="2.19"/>
    <x v="2"/>
    <x v="0"/>
    <n v="10.3236966097733"/>
    <s v="positive"/>
  </r>
  <r>
    <n v="454.1506"/>
    <n v="4.8099999999999996"/>
    <x v="96"/>
    <n v="2.38"/>
    <x v="3"/>
    <x v="0"/>
    <n v="8.0899178696078007"/>
    <s v="positive"/>
  </r>
  <r>
    <n v="454.1506"/>
    <n v="4.8099999999999996"/>
    <x v="96"/>
    <n v="2.25"/>
    <x v="5"/>
    <x v="0"/>
    <n v="5.7936108900474403"/>
    <s v="positive"/>
  </r>
  <r>
    <n v="454.1506"/>
    <n v="4.8099999999999996"/>
    <x v="96"/>
    <n v="1.77"/>
    <x v="2"/>
    <x v="1"/>
    <n v="4.6505928517155199"/>
    <s v="positive"/>
  </r>
  <r>
    <n v="454.1506"/>
    <n v="4.8099999999999996"/>
    <x v="96"/>
    <n v="1.98"/>
    <x v="3"/>
    <x v="1"/>
    <n v="6.4055763056647601"/>
    <s v="positive"/>
  </r>
  <r>
    <n v="454.1506"/>
    <n v="4.8099999999999996"/>
    <x v="96"/>
    <n v="2.08"/>
    <x v="5"/>
    <x v="1"/>
    <n v="4.2220591515169801"/>
    <s v="positive"/>
  </r>
  <r>
    <n v="457.72210000000001"/>
    <n v="6.46"/>
    <x v="97"/>
    <n v="2.44"/>
    <x v="2"/>
    <x v="1"/>
    <n v="2.5832564107079499"/>
    <s v="positive"/>
  </r>
  <r>
    <n v="459.17320000000001"/>
    <n v="6.76"/>
    <x v="98"/>
    <n v="-1.24"/>
    <x v="3"/>
    <x v="1"/>
    <n v="4.3878257099262399"/>
    <s v="negative"/>
  </r>
  <r>
    <n v="463.32940000000002"/>
    <n v="1.18"/>
    <x v="99"/>
    <n v="6.71"/>
    <x v="3"/>
    <x v="0"/>
    <n v="16.805739419877501"/>
    <s v="positive"/>
  </r>
  <r>
    <n v="463.32940000000002"/>
    <n v="1.18"/>
    <x v="99"/>
    <n v="7.5"/>
    <x v="1"/>
    <x v="0"/>
    <n v="13.2652675199796"/>
    <s v="positive"/>
  </r>
  <r>
    <n v="463.32940000000002"/>
    <n v="1.18"/>
    <x v="99"/>
    <n v="5.44"/>
    <x v="4"/>
    <x v="0"/>
    <n v="10.907948191327399"/>
    <s v="positive"/>
  </r>
  <r>
    <n v="463.32940000000002"/>
    <n v="1.18"/>
    <x v="99"/>
    <n v="7.28"/>
    <x v="3"/>
    <x v="1"/>
    <n v="21.376761917326998"/>
    <s v="positive"/>
  </r>
  <r>
    <n v="463.32940000000002"/>
    <n v="1.18"/>
    <x v="99"/>
    <n v="2.75"/>
    <x v="5"/>
    <x v="1"/>
    <n v="3.0272515851575199"/>
    <s v="positive"/>
  </r>
  <r>
    <n v="463.32940000000002"/>
    <n v="1.18"/>
    <x v="99"/>
    <n v="7.31"/>
    <x v="1"/>
    <x v="1"/>
    <n v="9.7875853805405004"/>
    <s v="positive"/>
  </r>
  <r>
    <n v="463.32940000000002"/>
    <n v="1.18"/>
    <x v="99"/>
    <n v="4.53"/>
    <x v="4"/>
    <x v="1"/>
    <n v="6.1968897925162203"/>
    <s v="positive"/>
  </r>
  <r>
    <n v="463.33089999999999"/>
    <n v="1.18"/>
    <x v="100"/>
    <n v="6.82"/>
    <x v="3"/>
    <x v="0"/>
    <n v="16.923974614430701"/>
    <s v="positive"/>
  </r>
  <r>
    <n v="463.33089999999999"/>
    <n v="1.18"/>
    <x v="100"/>
    <n v="7.27"/>
    <x v="1"/>
    <x v="0"/>
    <n v="11.4727077906853"/>
    <s v="positive"/>
  </r>
  <r>
    <n v="463.33089999999999"/>
    <n v="1.18"/>
    <x v="100"/>
    <n v="5.71"/>
    <x v="4"/>
    <x v="0"/>
    <n v="12.8132162212324"/>
    <s v="positive"/>
  </r>
  <r>
    <n v="463.33089999999999"/>
    <n v="1.18"/>
    <x v="100"/>
    <n v="6.58"/>
    <x v="3"/>
    <x v="1"/>
    <n v="16.193092313274501"/>
    <s v="positive"/>
  </r>
  <r>
    <n v="463.33089999999999"/>
    <n v="1.18"/>
    <x v="100"/>
    <n v="2.29"/>
    <x v="5"/>
    <x v="1"/>
    <n v="1.94026969169635"/>
    <s v="positive"/>
  </r>
  <r>
    <n v="463.33089999999999"/>
    <n v="1.18"/>
    <x v="100"/>
    <n v="7.2"/>
    <x v="1"/>
    <x v="1"/>
    <n v="11.308802937200801"/>
    <s v="positive"/>
  </r>
  <r>
    <n v="463.33089999999999"/>
    <n v="1.18"/>
    <x v="100"/>
    <n v="2.91"/>
    <x v="0"/>
    <x v="1"/>
    <n v="1.6790074441753799"/>
    <s v="positive"/>
  </r>
  <r>
    <n v="463.33089999999999"/>
    <n v="1.18"/>
    <x v="100"/>
    <n v="4.29"/>
    <x v="4"/>
    <x v="1"/>
    <n v="6.3806098481939104"/>
    <s v="positive"/>
  </r>
  <r>
    <n v="463.34890000000001"/>
    <n v="0.89"/>
    <x v="101"/>
    <n v="2.4500000000000002"/>
    <x v="2"/>
    <x v="0"/>
    <n v="9.7307048780703305"/>
    <s v="positive"/>
  </r>
  <r>
    <n v="463.34890000000001"/>
    <n v="0.89"/>
    <x v="101"/>
    <n v="2.63"/>
    <x v="3"/>
    <x v="0"/>
    <n v="9.0043300742599097"/>
    <s v="positive"/>
  </r>
  <r>
    <n v="463.34890000000001"/>
    <n v="0.89"/>
    <x v="101"/>
    <n v="2.16"/>
    <x v="3"/>
    <x v="1"/>
    <n v="7.3737526587115099"/>
    <s v="positive"/>
  </r>
  <r>
    <n v="178.03790000000001"/>
    <n v="1.25"/>
    <x v="102"/>
    <n v="-2.0099999999999998"/>
    <x v="2"/>
    <x v="0"/>
    <n v="6.2559544633316797"/>
    <s v="negative"/>
  </r>
  <r>
    <n v="178.03790000000001"/>
    <n v="1.25"/>
    <x v="102"/>
    <n v="2.1800000000000002"/>
    <x v="1"/>
    <x v="0"/>
    <n v="6.6921361337254197"/>
    <s v="positive"/>
  </r>
  <r>
    <n v="178.03790000000001"/>
    <n v="1.25"/>
    <x v="102"/>
    <n v="2.29"/>
    <x v="0"/>
    <x v="0"/>
    <n v="6.1287954709235102"/>
    <s v="positive"/>
  </r>
  <r>
    <n v="178.03790000000001"/>
    <n v="1.25"/>
    <x v="102"/>
    <n v="-1.87"/>
    <x v="2"/>
    <x v="1"/>
    <n v="3.15693646866964"/>
    <s v="negative"/>
  </r>
  <r>
    <n v="178.03790000000001"/>
    <n v="1.25"/>
    <x v="102"/>
    <n v="1.78"/>
    <x v="1"/>
    <x v="1"/>
    <n v="2.33780898082003"/>
    <s v="positive"/>
  </r>
  <r>
    <n v="464.31349999999998"/>
    <n v="1.47"/>
    <x v="103"/>
    <n v="-1.42"/>
    <x v="2"/>
    <x v="0"/>
    <n v="2.62707055526475"/>
    <s v="negative"/>
  </r>
  <r>
    <n v="464.31349999999998"/>
    <n v="1.47"/>
    <x v="103"/>
    <n v="3.35"/>
    <x v="3"/>
    <x v="0"/>
    <n v="11.1537730460107"/>
    <s v="positive"/>
  </r>
  <r>
    <n v="464.31349999999998"/>
    <n v="1.47"/>
    <x v="103"/>
    <n v="4.7699999999999996"/>
    <x v="1"/>
    <x v="0"/>
    <n v="15.862770124624699"/>
    <s v="positive"/>
  </r>
  <r>
    <n v="464.31349999999998"/>
    <n v="1.47"/>
    <x v="103"/>
    <n v="2.08"/>
    <x v="0"/>
    <x v="0"/>
    <n v="2.3748212894213498"/>
    <s v="positive"/>
  </r>
  <r>
    <n v="464.31349999999998"/>
    <n v="1.47"/>
    <x v="103"/>
    <n v="2.69"/>
    <x v="4"/>
    <x v="0"/>
    <n v="4.2103519167443899"/>
    <s v="positive"/>
  </r>
  <r>
    <n v="464.31349999999998"/>
    <n v="1.47"/>
    <x v="103"/>
    <n v="3.35"/>
    <x v="3"/>
    <x v="1"/>
    <n v="11.5408983469907"/>
    <s v="positive"/>
  </r>
  <r>
    <n v="464.31349999999998"/>
    <n v="1.47"/>
    <x v="103"/>
    <n v="3.44"/>
    <x v="1"/>
    <x v="1"/>
    <n v="6.3399698755012199"/>
    <s v="positive"/>
  </r>
  <r>
    <n v="464.31349999999998"/>
    <n v="1.47"/>
    <x v="103"/>
    <n v="2.15"/>
    <x v="4"/>
    <x v="1"/>
    <n v="4.1361403997214596"/>
    <s v="positive"/>
  </r>
  <r>
    <n v="468.17340000000002"/>
    <n v="5.51"/>
    <x v="104"/>
    <n v="-1.68"/>
    <x v="3"/>
    <x v="1"/>
    <n v="3.18141365146744"/>
    <s v="negative"/>
  </r>
  <r>
    <n v="468.17340000000002"/>
    <n v="5.51"/>
    <x v="104"/>
    <n v="-2.2200000000000002"/>
    <x v="5"/>
    <x v="1"/>
    <n v="3.9889885167077201"/>
    <s v="negative"/>
  </r>
  <r>
    <n v="468.2337"/>
    <n v="6.06"/>
    <x v="105"/>
    <n v="-1.62"/>
    <x v="1"/>
    <x v="1"/>
    <n v="4.77245815396134"/>
    <s v="negative"/>
  </r>
  <r>
    <n v="468.2337"/>
    <n v="6.06"/>
    <x v="105"/>
    <n v="-1.96"/>
    <x v="4"/>
    <x v="1"/>
    <n v="4.1813344553501102"/>
    <s v="negative"/>
  </r>
  <r>
    <n v="473.20920000000001"/>
    <n v="1.05"/>
    <x v="106"/>
    <n v="-1.18"/>
    <x v="3"/>
    <x v="1"/>
    <n v="3.52640174890734"/>
    <s v="negative"/>
  </r>
  <r>
    <n v="474.20890000000003"/>
    <n v="5.42"/>
    <x v="107"/>
    <n v="1.95"/>
    <x v="5"/>
    <x v="1"/>
    <n v="3.0066791885948199"/>
    <s v="positive"/>
  </r>
  <r>
    <n v="474.20890000000003"/>
    <n v="5.42"/>
    <x v="107"/>
    <n v="-1.86"/>
    <x v="4"/>
    <x v="1"/>
    <n v="2.67056948147142"/>
    <s v="negative"/>
  </r>
  <r>
    <n v="477.14879999999999"/>
    <n v="5.6"/>
    <x v="108"/>
    <n v="1.59"/>
    <x v="2"/>
    <x v="0"/>
    <n v="2.0267435044736999"/>
    <s v="positive"/>
  </r>
  <r>
    <n v="477.14879999999999"/>
    <n v="5.6"/>
    <x v="108"/>
    <n v="-1.48"/>
    <x v="3"/>
    <x v="0"/>
    <n v="1.82497903757546"/>
    <s v="negative"/>
  </r>
  <r>
    <n v="477.14879999999999"/>
    <n v="5.6"/>
    <x v="108"/>
    <n v="-3.08"/>
    <x v="1"/>
    <x v="0"/>
    <n v="6.2403506890194702"/>
    <s v="negative"/>
  </r>
  <r>
    <n v="477.14879999999999"/>
    <n v="5.6"/>
    <x v="108"/>
    <n v="-1.5"/>
    <x v="3"/>
    <x v="1"/>
    <n v="1.9338406781569999"/>
    <s v="negative"/>
  </r>
  <r>
    <n v="477.14879999999999"/>
    <n v="5.6"/>
    <x v="108"/>
    <n v="-2.23"/>
    <x v="1"/>
    <x v="1"/>
    <n v="3.12266033062143"/>
    <s v="negative"/>
  </r>
  <r>
    <n v="477.149"/>
    <n v="3.82"/>
    <x v="109"/>
    <n v="1.1299999999999999"/>
    <x v="2"/>
    <x v="0"/>
    <n v="3.7281347322816698"/>
    <s v="positive"/>
  </r>
  <r>
    <n v="477.55099999999999"/>
    <n v="5.67"/>
    <x v="110"/>
    <n v="3.92"/>
    <x v="3"/>
    <x v="0"/>
    <n v="18.0975150637165"/>
    <s v="positive"/>
  </r>
  <r>
    <n v="477.55099999999999"/>
    <n v="5.67"/>
    <x v="110"/>
    <n v="1.81"/>
    <x v="5"/>
    <x v="0"/>
    <n v="5.2589893476341203"/>
    <s v="positive"/>
  </r>
  <r>
    <n v="477.55099999999999"/>
    <n v="5.67"/>
    <x v="110"/>
    <n v="3.97"/>
    <x v="1"/>
    <x v="0"/>
    <n v="15.4892374945232"/>
    <s v="positive"/>
  </r>
  <r>
    <n v="477.55099999999999"/>
    <n v="5.67"/>
    <x v="110"/>
    <n v="1.86"/>
    <x v="0"/>
    <x v="0"/>
    <n v="4.42449576163028"/>
    <s v="positive"/>
  </r>
  <r>
    <n v="477.55099999999999"/>
    <n v="5.67"/>
    <x v="110"/>
    <n v="2.11"/>
    <x v="4"/>
    <x v="0"/>
    <n v="3.3844436952690198"/>
    <s v="positive"/>
  </r>
  <r>
    <n v="477.55099999999999"/>
    <n v="5.67"/>
    <x v="110"/>
    <n v="4"/>
    <x v="3"/>
    <x v="1"/>
    <n v="16.233853696826401"/>
    <s v="positive"/>
  </r>
  <r>
    <n v="477.55099999999999"/>
    <n v="5.67"/>
    <x v="110"/>
    <n v="4.37"/>
    <x v="1"/>
    <x v="1"/>
    <n v="12.746649400239299"/>
    <s v="positive"/>
  </r>
  <r>
    <n v="477.55099999999999"/>
    <n v="5.67"/>
    <x v="110"/>
    <n v="1.91"/>
    <x v="0"/>
    <x v="1"/>
    <n v="3.3715230050166198"/>
    <s v="positive"/>
  </r>
  <r>
    <n v="477.55099999999999"/>
    <n v="5.67"/>
    <x v="110"/>
    <n v="2.46"/>
    <x v="4"/>
    <x v="1"/>
    <n v="4.58270676815523"/>
    <s v="positive"/>
  </r>
  <r>
    <n v="477.88499999999999"/>
    <n v="5.67"/>
    <x v="111"/>
    <n v="3.61"/>
    <x v="3"/>
    <x v="0"/>
    <n v="21.697568582083601"/>
    <s v="positive"/>
  </r>
  <r>
    <n v="477.88499999999999"/>
    <n v="5.67"/>
    <x v="111"/>
    <n v="3.64"/>
    <x v="1"/>
    <x v="0"/>
    <n v="18.354026401254199"/>
    <s v="positive"/>
  </r>
  <r>
    <n v="477.88499999999999"/>
    <n v="5.67"/>
    <x v="111"/>
    <n v="1.53"/>
    <x v="0"/>
    <x v="0"/>
    <n v="4.0363519900906004"/>
    <s v="positive"/>
  </r>
  <r>
    <n v="477.88499999999999"/>
    <n v="5.67"/>
    <x v="111"/>
    <n v="2.11"/>
    <x v="4"/>
    <x v="0"/>
    <n v="5.49610264261353"/>
    <s v="positive"/>
  </r>
  <r>
    <n v="477.88499999999999"/>
    <n v="5.67"/>
    <x v="111"/>
    <n v="3.86"/>
    <x v="3"/>
    <x v="1"/>
    <n v="15.5836365943501"/>
    <s v="positive"/>
  </r>
  <r>
    <n v="477.88499999999999"/>
    <n v="5.67"/>
    <x v="111"/>
    <n v="4.2"/>
    <x v="1"/>
    <x v="1"/>
    <n v="12.042014566338599"/>
    <s v="positive"/>
  </r>
  <r>
    <n v="477.88499999999999"/>
    <n v="5.67"/>
    <x v="111"/>
    <n v="1.88"/>
    <x v="0"/>
    <x v="1"/>
    <n v="3.3347411401002498"/>
    <s v="positive"/>
  </r>
  <r>
    <n v="477.88499999999999"/>
    <n v="5.67"/>
    <x v="111"/>
    <n v="2.33"/>
    <x v="4"/>
    <x v="1"/>
    <n v="4.2742486303415204"/>
    <s v="positive"/>
  </r>
  <r>
    <n v="479.32339999999999"/>
    <n v="0.92"/>
    <x v="112"/>
    <n v="1.84"/>
    <x v="2"/>
    <x v="0"/>
    <n v="2.37656399676756"/>
    <s v="positive"/>
  </r>
  <r>
    <n v="479.32339999999999"/>
    <n v="0.92"/>
    <x v="112"/>
    <n v="6.5"/>
    <x v="3"/>
    <x v="0"/>
    <n v="24.953463170580601"/>
    <s v="positive"/>
  </r>
  <r>
    <n v="479.32339999999999"/>
    <n v="0.92"/>
    <x v="112"/>
    <n v="2.39"/>
    <x v="5"/>
    <x v="0"/>
    <n v="3.7742412788853801"/>
    <s v="positive"/>
  </r>
  <r>
    <n v="479.32339999999999"/>
    <n v="0.92"/>
    <x v="112"/>
    <n v="4.6500000000000004"/>
    <x v="1"/>
    <x v="0"/>
    <n v="8.2866596286452499"/>
    <s v="positive"/>
  </r>
  <r>
    <n v="479.32339999999999"/>
    <n v="0.92"/>
    <x v="112"/>
    <n v="4.1100000000000003"/>
    <x v="4"/>
    <x v="0"/>
    <n v="9.2383913005655796"/>
    <s v="positive"/>
  </r>
  <r>
    <n v="479.32339999999999"/>
    <n v="0.92"/>
    <x v="112"/>
    <n v="5.46"/>
    <x v="3"/>
    <x v="1"/>
    <n v="11.8079370216116"/>
    <s v="positive"/>
  </r>
  <r>
    <n v="479.32339999999999"/>
    <n v="0.92"/>
    <x v="112"/>
    <n v="4.66"/>
    <x v="1"/>
    <x v="1"/>
    <n v="6.8396313380917197"/>
    <s v="positive"/>
  </r>
  <r>
    <n v="479.32339999999999"/>
    <n v="0.92"/>
    <x v="112"/>
    <n v="3.84"/>
    <x v="4"/>
    <x v="1"/>
    <n v="6.5532697686318597"/>
    <s v="positive"/>
  </r>
  <r>
    <n v="180.0532"/>
    <n v="0.87"/>
    <x v="113"/>
    <n v="-3.27"/>
    <x v="2"/>
    <x v="0"/>
    <n v="18.745634398552902"/>
    <s v="negative"/>
  </r>
  <r>
    <n v="180.0532"/>
    <n v="0.87"/>
    <x v="113"/>
    <n v="3.4"/>
    <x v="1"/>
    <x v="0"/>
    <n v="17.6212077113119"/>
    <s v="positive"/>
  </r>
  <r>
    <n v="180.0532"/>
    <n v="0.87"/>
    <x v="113"/>
    <n v="3.2"/>
    <x v="0"/>
    <x v="0"/>
    <n v="13.9200557566071"/>
    <s v="positive"/>
  </r>
  <r>
    <n v="180.0532"/>
    <n v="0.87"/>
    <x v="113"/>
    <n v="-3"/>
    <x v="2"/>
    <x v="1"/>
    <n v="8.7098933508284695"/>
    <s v="negative"/>
  </r>
  <r>
    <n v="180.0532"/>
    <n v="0.87"/>
    <x v="113"/>
    <n v="2.92"/>
    <x v="1"/>
    <x v="1"/>
    <n v="7.5423033658150702"/>
    <s v="positive"/>
  </r>
  <r>
    <n v="180.0532"/>
    <n v="0.87"/>
    <x v="113"/>
    <n v="3.01"/>
    <x v="0"/>
    <x v="1"/>
    <n v="5.6858324318677997"/>
    <s v="positive"/>
  </r>
  <r>
    <n v="480.15050000000002"/>
    <n v="3.86"/>
    <x v="114"/>
    <n v="-1.71"/>
    <x v="2"/>
    <x v="0"/>
    <n v="3.6824662089847799"/>
    <s v="negative"/>
  </r>
  <r>
    <n v="480.15050000000002"/>
    <n v="3.86"/>
    <x v="114"/>
    <n v="-2.64"/>
    <x v="5"/>
    <x v="1"/>
    <n v="2.2399478510838802"/>
    <s v="negative"/>
  </r>
  <r>
    <n v="480.29829999999998"/>
    <n v="0.92"/>
    <x v="115"/>
    <n v="3.82"/>
    <x v="3"/>
    <x v="0"/>
    <n v="9.9635930214497392"/>
    <s v="positive"/>
  </r>
  <r>
    <n v="480.29829999999998"/>
    <n v="0.92"/>
    <x v="115"/>
    <n v="3.82"/>
    <x v="1"/>
    <x v="0"/>
    <n v="8.28607465310143"/>
    <s v="positive"/>
  </r>
  <r>
    <n v="480.29829999999998"/>
    <n v="0.92"/>
    <x v="115"/>
    <n v="3.05"/>
    <x v="4"/>
    <x v="0"/>
    <n v="5.3089964941656502"/>
    <s v="positive"/>
  </r>
  <r>
    <n v="480.29829999999998"/>
    <n v="0.92"/>
    <x v="115"/>
    <n v="4.1500000000000004"/>
    <x v="3"/>
    <x v="1"/>
    <n v="12.290645838206"/>
    <s v="positive"/>
  </r>
  <r>
    <n v="480.29829999999998"/>
    <n v="0.92"/>
    <x v="115"/>
    <n v="3.44"/>
    <x v="1"/>
    <x v="1"/>
    <n v="6.2092986391083196"/>
    <s v="positive"/>
  </r>
  <r>
    <n v="480.29829999999998"/>
    <n v="0.92"/>
    <x v="115"/>
    <n v="2.58"/>
    <x v="4"/>
    <x v="1"/>
    <n v="3.8541632401805499"/>
    <s v="positive"/>
  </r>
  <r>
    <n v="480.55759999999998"/>
    <n v="5.15"/>
    <x v="116"/>
    <n v="-3.55"/>
    <x v="3"/>
    <x v="0"/>
    <n v="10.3640512984314"/>
    <s v="negative"/>
  </r>
  <r>
    <n v="480.55759999999998"/>
    <n v="5.15"/>
    <x v="116"/>
    <n v="-2.65"/>
    <x v="5"/>
    <x v="0"/>
    <n v="8.8071015792340397"/>
    <s v="negative"/>
  </r>
  <r>
    <n v="480.55759999999998"/>
    <n v="5.15"/>
    <x v="116"/>
    <n v="-3.41"/>
    <x v="1"/>
    <x v="0"/>
    <n v="10.4418796395041"/>
    <s v="negative"/>
  </r>
  <r>
    <n v="480.55759999999998"/>
    <n v="5.15"/>
    <x v="116"/>
    <n v="-2.5099999999999998"/>
    <x v="0"/>
    <x v="0"/>
    <n v="12.8601027143942"/>
    <s v="negative"/>
  </r>
  <r>
    <n v="480.55759999999998"/>
    <n v="5.15"/>
    <x v="116"/>
    <n v="-4.3"/>
    <x v="3"/>
    <x v="1"/>
    <n v="24.6065456638513"/>
    <s v="negative"/>
  </r>
  <r>
    <n v="480.55759999999998"/>
    <n v="5.15"/>
    <x v="116"/>
    <n v="-1.94"/>
    <x v="5"/>
    <x v="1"/>
    <n v="5.2685566086874704"/>
    <s v="negative"/>
  </r>
  <r>
    <n v="480.55759999999998"/>
    <n v="5.15"/>
    <x v="116"/>
    <n v="-4.25"/>
    <x v="1"/>
    <x v="1"/>
    <n v="17.751744660672902"/>
    <s v="negative"/>
  </r>
  <r>
    <n v="480.55759999999998"/>
    <n v="5.15"/>
    <x v="116"/>
    <n v="-1.88"/>
    <x v="0"/>
    <x v="1"/>
    <n v="3.4333803996964698"/>
    <s v="negative"/>
  </r>
  <r>
    <n v="480.55759999999998"/>
    <n v="5.15"/>
    <x v="116"/>
    <n v="-2.37"/>
    <x v="4"/>
    <x v="1"/>
    <n v="6.1778844682701699"/>
    <s v="negative"/>
  </r>
  <r>
    <n v="480.88909999999998"/>
    <n v="5.15"/>
    <x v="117"/>
    <n v="-3.61"/>
    <x v="3"/>
    <x v="0"/>
    <n v="10.622192983260399"/>
    <s v="negative"/>
  </r>
  <r>
    <n v="480.88909999999998"/>
    <n v="5.15"/>
    <x v="117"/>
    <n v="-2.69"/>
    <x v="5"/>
    <x v="0"/>
    <n v="7.2051481099392696"/>
    <s v="negative"/>
  </r>
  <r>
    <n v="480.88909999999998"/>
    <n v="5.15"/>
    <x v="117"/>
    <n v="-3.17"/>
    <x v="1"/>
    <x v="0"/>
    <n v="9.5085180661439992"/>
    <s v="negative"/>
  </r>
  <r>
    <n v="480.88909999999998"/>
    <n v="5.15"/>
    <x v="117"/>
    <n v="-2.25"/>
    <x v="0"/>
    <x v="0"/>
    <n v="7.3928073353113701"/>
    <s v="negative"/>
  </r>
  <r>
    <n v="480.88909999999998"/>
    <n v="5.15"/>
    <x v="117"/>
    <n v="-4.07"/>
    <x v="3"/>
    <x v="1"/>
    <n v="19.664451307999901"/>
    <s v="negative"/>
  </r>
  <r>
    <n v="480.88909999999998"/>
    <n v="5.15"/>
    <x v="117"/>
    <n v="-4.43"/>
    <x v="1"/>
    <x v="1"/>
    <n v="14.830269057459301"/>
    <s v="negative"/>
  </r>
  <r>
    <n v="480.88909999999998"/>
    <n v="5.15"/>
    <x v="117"/>
    <n v="-2.4900000000000002"/>
    <x v="4"/>
    <x v="1"/>
    <n v="6.40639904473485"/>
    <s v="negative"/>
  </r>
  <r>
    <n v="481.22489999999999"/>
    <n v="5.23"/>
    <x v="118"/>
    <n v="2.8"/>
    <x v="2"/>
    <x v="1"/>
    <n v="2.6944517036826401"/>
    <s v="positive"/>
  </r>
  <r>
    <n v="481.22489999999999"/>
    <n v="5.23"/>
    <x v="118"/>
    <n v="-2.99"/>
    <x v="0"/>
    <x v="1"/>
    <n v="2.1376596954126201"/>
    <s v="negative"/>
  </r>
  <r>
    <n v="481.55040000000002"/>
    <n v="5.15"/>
    <x v="119"/>
    <n v="-3.04"/>
    <x v="3"/>
    <x v="0"/>
    <n v="7.5500562874407002"/>
    <s v="negative"/>
  </r>
  <r>
    <n v="481.55040000000002"/>
    <n v="5.15"/>
    <x v="119"/>
    <n v="-2.57"/>
    <x v="1"/>
    <x v="0"/>
    <n v="5.9582489153305698"/>
    <s v="negative"/>
  </r>
  <r>
    <n v="481.55040000000002"/>
    <n v="5.15"/>
    <x v="119"/>
    <n v="-3.58"/>
    <x v="3"/>
    <x v="1"/>
    <n v="18.721428933594201"/>
    <s v="negative"/>
  </r>
  <r>
    <n v="481.55040000000002"/>
    <n v="5.15"/>
    <x v="119"/>
    <n v="-3.61"/>
    <x v="1"/>
    <x v="1"/>
    <n v="15.1796443998808"/>
    <s v="negative"/>
  </r>
  <r>
    <n v="481.55040000000002"/>
    <n v="5.15"/>
    <x v="119"/>
    <n v="-2.5299999999999998"/>
    <x v="4"/>
    <x v="1"/>
    <n v="7.36945639256456"/>
    <s v="negative"/>
  </r>
  <r>
    <n v="486.24110000000002"/>
    <n v="7.53"/>
    <x v="120"/>
    <n v="-2.23"/>
    <x v="3"/>
    <x v="0"/>
    <n v="2.6532325439809199"/>
    <s v="negative"/>
  </r>
  <r>
    <n v="489.17610000000002"/>
    <n v="7.06"/>
    <x v="121"/>
    <n v="1.23"/>
    <x v="2"/>
    <x v="0"/>
    <n v="2.8763072480337102"/>
    <s v="positive"/>
  </r>
  <r>
    <n v="490.1651"/>
    <n v="4.25"/>
    <x v="122"/>
    <n v="1.55"/>
    <x v="3"/>
    <x v="0"/>
    <n v="4.4444569971906898"/>
    <s v="positive"/>
  </r>
  <r>
    <n v="490.1651"/>
    <n v="4.25"/>
    <x v="122"/>
    <n v="1.26"/>
    <x v="3"/>
    <x v="1"/>
    <n v="2.669871631256"/>
    <s v="positive"/>
  </r>
  <r>
    <n v="502.17869999999999"/>
    <n v="5.43"/>
    <x v="123"/>
    <n v="-1.35"/>
    <x v="2"/>
    <x v="0"/>
    <n v="2.6799003066457199"/>
    <s v="negative"/>
  </r>
  <r>
    <n v="502.17869999999999"/>
    <n v="5.43"/>
    <x v="123"/>
    <n v="-1.3"/>
    <x v="3"/>
    <x v="0"/>
    <n v="2.61162031692005"/>
    <s v="negative"/>
  </r>
  <r>
    <n v="502.17869999999999"/>
    <n v="5.43"/>
    <x v="123"/>
    <n v="-1.31"/>
    <x v="3"/>
    <x v="1"/>
    <n v="3.6620851555976"/>
    <s v="negative"/>
  </r>
  <r>
    <n v="184.00040000000001"/>
    <n v="0.91"/>
    <x v="124"/>
    <n v="-1.95"/>
    <x v="2"/>
    <x v="0"/>
    <n v="6.3769585856688202"/>
    <s v="negative"/>
  </r>
  <r>
    <n v="184.00040000000001"/>
    <n v="0.91"/>
    <x v="124"/>
    <n v="-1.76"/>
    <x v="3"/>
    <x v="0"/>
    <n v="3.71708552712622"/>
    <s v="negative"/>
  </r>
  <r>
    <n v="184.00040000000001"/>
    <n v="0.91"/>
    <x v="124"/>
    <n v="-1.49"/>
    <x v="3"/>
    <x v="1"/>
    <n v="3.0779056707867301"/>
    <s v="negative"/>
  </r>
  <r>
    <n v="503.12869999999998"/>
    <n v="4.93"/>
    <x v="125"/>
    <n v="1.32"/>
    <x v="2"/>
    <x v="0"/>
    <n v="3.8532052926151401"/>
    <s v="positive"/>
  </r>
  <r>
    <n v="503.12869999999998"/>
    <n v="4.93"/>
    <x v="125"/>
    <n v="1.3"/>
    <x v="3"/>
    <x v="0"/>
    <n v="2.5591946789288298"/>
    <s v="positive"/>
  </r>
  <r>
    <n v="504.17869999999999"/>
    <n v="4.99"/>
    <x v="125"/>
    <n v="-1.5"/>
    <x v="3"/>
    <x v="1"/>
    <n v="2.3431338528926"/>
    <s v="negative"/>
  </r>
  <r>
    <n v="512.24480000000005"/>
    <n v="5.64"/>
    <x v="126"/>
    <n v="1.31"/>
    <x v="2"/>
    <x v="0"/>
    <n v="3.9908198324485702"/>
    <s v="positive"/>
  </r>
  <r>
    <n v="512.24480000000005"/>
    <n v="5.64"/>
    <x v="126"/>
    <n v="2.76"/>
    <x v="3"/>
    <x v="0"/>
    <n v="8.4517476411575707"/>
    <s v="positive"/>
  </r>
  <r>
    <n v="512.24480000000005"/>
    <n v="5.64"/>
    <x v="126"/>
    <n v="1.45"/>
    <x v="1"/>
    <x v="0"/>
    <n v="2.5425718860209701"/>
    <s v="positive"/>
  </r>
  <r>
    <n v="512.24480000000005"/>
    <n v="5.64"/>
    <x v="126"/>
    <n v="2.86"/>
    <x v="3"/>
    <x v="1"/>
    <n v="6.5912641476695599"/>
    <s v="positive"/>
  </r>
  <r>
    <n v="512.24480000000005"/>
    <n v="5.64"/>
    <x v="126"/>
    <n v="2.13"/>
    <x v="5"/>
    <x v="1"/>
    <n v="2.88332771167997"/>
    <s v="positive"/>
  </r>
  <r>
    <n v="512.24480000000005"/>
    <n v="5.64"/>
    <x v="126"/>
    <n v="2.0699999999999998"/>
    <x v="1"/>
    <x v="1"/>
    <n v="3.1540054443196399"/>
    <s v="positive"/>
  </r>
  <r>
    <n v="512.57899999999995"/>
    <n v="5.65"/>
    <x v="127"/>
    <n v="1.1499999999999999"/>
    <x v="2"/>
    <x v="0"/>
    <n v="4.7524610001102303"/>
    <s v="positive"/>
  </r>
  <r>
    <n v="512.57899999999995"/>
    <n v="5.65"/>
    <x v="127"/>
    <n v="3.47"/>
    <x v="3"/>
    <x v="0"/>
    <n v="19.797259281554599"/>
    <s v="positive"/>
  </r>
  <r>
    <n v="512.57899999999995"/>
    <n v="5.65"/>
    <x v="127"/>
    <n v="2.31"/>
    <x v="1"/>
    <x v="0"/>
    <n v="11.159680256762799"/>
    <s v="positive"/>
  </r>
  <r>
    <n v="512.57899999999995"/>
    <n v="5.65"/>
    <x v="127"/>
    <n v="1.97"/>
    <x v="4"/>
    <x v="0"/>
    <n v="5.0262211695007002"/>
    <s v="positive"/>
  </r>
  <r>
    <n v="512.57899999999995"/>
    <n v="5.65"/>
    <x v="127"/>
    <n v="4.16"/>
    <x v="3"/>
    <x v="1"/>
    <n v="15.6247563005501"/>
    <s v="positive"/>
  </r>
  <r>
    <n v="512.57899999999995"/>
    <n v="5.65"/>
    <x v="127"/>
    <n v="2.06"/>
    <x v="5"/>
    <x v="1"/>
    <n v="4.08086545070298"/>
    <s v="positive"/>
  </r>
  <r>
    <n v="512.57899999999995"/>
    <n v="5.65"/>
    <x v="127"/>
    <n v="3.46"/>
    <x v="1"/>
    <x v="1"/>
    <n v="10.408034410549099"/>
    <s v="positive"/>
  </r>
  <r>
    <n v="512.57899999999995"/>
    <n v="5.65"/>
    <x v="127"/>
    <n v="2.11"/>
    <x v="4"/>
    <x v="1"/>
    <n v="3.86786180976824"/>
    <s v="positive"/>
  </r>
  <r>
    <n v="512.91250000000002"/>
    <n v="5.65"/>
    <x v="128"/>
    <n v="2.9"/>
    <x v="3"/>
    <x v="0"/>
    <n v="12.131049725292501"/>
    <s v="positive"/>
  </r>
  <r>
    <n v="512.91250000000002"/>
    <n v="5.65"/>
    <x v="128"/>
    <n v="1.89"/>
    <x v="1"/>
    <x v="0"/>
    <n v="6.8887949034892504"/>
    <s v="positive"/>
  </r>
  <r>
    <n v="512.91250000000002"/>
    <n v="5.65"/>
    <x v="128"/>
    <n v="3.32"/>
    <x v="3"/>
    <x v="1"/>
    <n v="12.229525472277601"/>
    <s v="positive"/>
  </r>
  <r>
    <n v="512.91250000000002"/>
    <n v="5.65"/>
    <x v="128"/>
    <n v="1.96"/>
    <x v="5"/>
    <x v="1"/>
    <n v="4.3194134365206196"/>
    <s v="positive"/>
  </r>
  <r>
    <n v="512.91250000000002"/>
    <n v="5.65"/>
    <x v="128"/>
    <n v="2.7"/>
    <x v="1"/>
    <x v="1"/>
    <n v="7.4638098717632797"/>
    <s v="positive"/>
  </r>
  <r>
    <n v="514.31100000000004"/>
    <n v="1.22"/>
    <x v="129"/>
    <n v="1.74"/>
    <x v="2"/>
    <x v="0"/>
    <n v="6.39121975040013"/>
    <s v="positive"/>
  </r>
  <r>
    <n v="514.31100000000004"/>
    <n v="1.22"/>
    <x v="129"/>
    <n v="-2.25"/>
    <x v="3"/>
    <x v="0"/>
    <n v="4.6233709964162903"/>
    <s v="negative"/>
  </r>
  <r>
    <n v="514.31100000000004"/>
    <n v="1.22"/>
    <x v="129"/>
    <n v="-4"/>
    <x v="1"/>
    <x v="0"/>
    <n v="11.6314455662512"/>
    <s v="negative"/>
  </r>
  <r>
    <n v="514.31100000000004"/>
    <n v="1.22"/>
    <x v="129"/>
    <n v="-2.64"/>
    <x v="4"/>
    <x v="0"/>
    <n v="3.1160144397670901"/>
    <s v="negative"/>
  </r>
  <r>
    <n v="514.31100000000004"/>
    <n v="1.22"/>
    <x v="129"/>
    <n v="1.59"/>
    <x v="2"/>
    <x v="1"/>
    <n v="4.58445573940205"/>
    <s v="positive"/>
  </r>
  <r>
    <n v="514.31100000000004"/>
    <n v="1.22"/>
    <x v="129"/>
    <n v="-2.77"/>
    <x v="3"/>
    <x v="1"/>
    <n v="9.5762881272593798"/>
    <s v="negative"/>
  </r>
  <r>
    <n v="514.31100000000004"/>
    <n v="1.22"/>
    <x v="129"/>
    <n v="-4.3600000000000003"/>
    <x v="1"/>
    <x v="1"/>
    <n v="14.290532570766199"/>
    <s v="negative"/>
  </r>
  <r>
    <n v="514.31100000000004"/>
    <n v="1.22"/>
    <x v="129"/>
    <n v="-2.76"/>
    <x v="4"/>
    <x v="1"/>
    <n v="5.1518010100879197"/>
    <s v="negative"/>
  </r>
  <r>
    <n v="516.15710000000001"/>
    <n v="5.29"/>
    <x v="130"/>
    <n v="-1.4"/>
    <x v="3"/>
    <x v="0"/>
    <n v="2.5014575161702299"/>
    <s v="negative"/>
  </r>
  <r>
    <n v="520.17819999999995"/>
    <n v="4.71"/>
    <x v="131"/>
    <n v="-1.35"/>
    <x v="3"/>
    <x v="0"/>
    <n v="5.5757687005184504"/>
    <s v="negative"/>
  </r>
  <r>
    <n v="520.17819999999995"/>
    <n v="4.71"/>
    <x v="131"/>
    <n v="-1.52"/>
    <x v="1"/>
    <x v="0"/>
    <n v="5.2097491583839899"/>
    <s v="negative"/>
  </r>
  <r>
    <n v="520.17819999999995"/>
    <n v="4.71"/>
    <x v="131"/>
    <n v="-1.63"/>
    <x v="3"/>
    <x v="1"/>
    <n v="6.77660978844282"/>
    <s v="negative"/>
  </r>
  <r>
    <n v="525.27"/>
    <n v="3.94"/>
    <x v="132"/>
    <n v="3.14"/>
    <x v="2"/>
    <x v="0"/>
    <n v="20.2194330000811"/>
    <s v="positive"/>
  </r>
  <r>
    <n v="525.27"/>
    <n v="3.94"/>
    <x v="132"/>
    <n v="-3.06"/>
    <x v="1"/>
    <x v="0"/>
    <n v="11.695567798299299"/>
    <s v="negative"/>
  </r>
  <r>
    <n v="525.27"/>
    <n v="3.94"/>
    <x v="132"/>
    <n v="-2.31"/>
    <x v="0"/>
    <x v="0"/>
    <n v="7.9030719029401304"/>
    <s v="negative"/>
  </r>
  <r>
    <n v="525.27"/>
    <n v="3.94"/>
    <x v="132"/>
    <n v="3.62"/>
    <x v="2"/>
    <x v="1"/>
    <n v="16.841343957233899"/>
    <s v="positive"/>
  </r>
  <r>
    <n v="525.27"/>
    <n v="3.94"/>
    <x v="132"/>
    <n v="-3.27"/>
    <x v="1"/>
    <x v="1"/>
    <n v="13.6336731465732"/>
    <s v="negative"/>
  </r>
  <r>
    <n v="525.27"/>
    <n v="3.94"/>
    <x v="132"/>
    <n v="-2.59"/>
    <x v="0"/>
    <x v="1"/>
    <n v="5.5138227080891502"/>
    <s v="negative"/>
  </r>
  <r>
    <n v="534.09839999999997"/>
    <n v="6.4"/>
    <x v="133"/>
    <n v="1.74"/>
    <x v="1"/>
    <x v="0"/>
    <n v="2.2949912245381698"/>
    <s v="positive"/>
  </r>
  <r>
    <n v="534.22950000000003"/>
    <n v="5.73"/>
    <x v="134"/>
    <n v="2.95"/>
    <x v="3"/>
    <x v="0"/>
    <n v="8.0436185306171506"/>
    <s v="positive"/>
  </r>
  <r>
    <n v="534.22950000000003"/>
    <n v="5.73"/>
    <x v="134"/>
    <n v="1.85"/>
    <x v="5"/>
    <x v="0"/>
    <n v="4.5888312238027398"/>
    <s v="positive"/>
  </r>
  <r>
    <n v="534.22950000000003"/>
    <n v="5.73"/>
    <x v="134"/>
    <n v="2.35"/>
    <x v="1"/>
    <x v="0"/>
    <n v="3.2314357383384298"/>
    <s v="positive"/>
  </r>
  <r>
    <n v="534.22950000000003"/>
    <n v="5.73"/>
    <x v="134"/>
    <n v="1.46"/>
    <x v="3"/>
    <x v="1"/>
    <n v="2.0731506469189802"/>
    <s v="positive"/>
  </r>
  <r>
    <n v="534.22950000000003"/>
    <n v="5.73"/>
    <x v="134"/>
    <n v="1.84"/>
    <x v="1"/>
    <x v="1"/>
    <n v="2.1916084191601"/>
    <s v="positive"/>
  </r>
  <r>
    <n v="188.09350000000001"/>
    <n v="3.95"/>
    <x v="135"/>
    <n v="5.36"/>
    <x v="2"/>
    <x v="0"/>
    <n v="17.421306252105701"/>
    <s v="positive"/>
  </r>
  <r>
    <n v="188.09350000000001"/>
    <n v="3.95"/>
    <x v="135"/>
    <n v="-5.1100000000000003"/>
    <x v="1"/>
    <x v="0"/>
    <n v="12.0179272792642"/>
    <s v="negative"/>
  </r>
  <r>
    <n v="188.09350000000001"/>
    <n v="3.95"/>
    <x v="135"/>
    <n v="-4.16"/>
    <x v="0"/>
    <x v="0"/>
    <n v="12.200385731920401"/>
    <s v="negative"/>
  </r>
  <r>
    <n v="188.09350000000001"/>
    <n v="3.95"/>
    <x v="135"/>
    <n v="6.01"/>
    <x v="2"/>
    <x v="1"/>
    <n v="13.724768279922399"/>
    <s v="positive"/>
  </r>
  <r>
    <n v="188.09350000000001"/>
    <n v="3.95"/>
    <x v="135"/>
    <n v="-5.53"/>
    <x v="1"/>
    <x v="1"/>
    <n v="10.955144481346"/>
    <s v="negative"/>
  </r>
  <r>
    <n v="188.09350000000001"/>
    <n v="3.95"/>
    <x v="135"/>
    <n v="-4.84"/>
    <x v="0"/>
    <x v="1"/>
    <n v="8.5921679507731596"/>
    <s v="negative"/>
  </r>
  <r>
    <n v="537.17550000000006"/>
    <n v="5.25"/>
    <x v="136"/>
    <n v="4.09"/>
    <x v="3"/>
    <x v="0"/>
    <n v="8.9528331536680206"/>
    <s v="positive"/>
  </r>
  <r>
    <n v="537.17550000000006"/>
    <n v="5.25"/>
    <x v="136"/>
    <n v="3.42"/>
    <x v="1"/>
    <x v="0"/>
    <n v="9.6115961742096392"/>
    <s v="positive"/>
  </r>
  <r>
    <n v="537.17550000000006"/>
    <n v="5.25"/>
    <x v="136"/>
    <n v="3.35"/>
    <x v="4"/>
    <x v="0"/>
    <n v="4.6192211254258204"/>
    <s v="positive"/>
  </r>
  <r>
    <n v="537.17550000000006"/>
    <n v="5.25"/>
    <x v="136"/>
    <n v="3.74"/>
    <x v="3"/>
    <x v="1"/>
    <n v="8.6168131370063499"/>
    <s v="positive"/>
  </r>
  <r>
    <n v="537.17550000000006"/>
    <n v="5.25"/>
    <x v="136"/>
    <n v="3.58"/>
    <x v="1"/>
    <x v="1"/>
    <n v="8.5311293835109208"/>
    <s v="positive"/>
  </r>
  <r>
    <n v="537.17550000000006"/>
    <n v="5.25"/>
    <x v="136"/>
    <n v="3.05"/>
    <x v="4"/>
    <x v="1"/>
    <n v="4.0063804308778597"/>
    <s v="positive"/>
  </r>
  <r>
    <n v="537.19669999999996"/>
    <n v="7.2"/>
    <x v="137"/>
    <n v="-1.53"/>
    <x v="1"/>
    <x v="0"/>
    <n v="2.0164907495831099"/>
    <s v="negative"/>
  </r>
  <r>
    <n v="540.31190000000004"/>
    <n v="5.65"/>
    <x v="138"/>
    <n v="5.12"/>
    <x v="3"/>
    <x v="0"/>
    <n v="13.9259889294225"/>
    <s v="positive"/>
  </r>
  <r>
    <n v="540.31190000000004"/>
    <n v="5.65"/>
    <x v="138"/>
    <n v="5.05"/>
    <x v="1"/>
    <x v="0"/>
    <n v="12.630074329320101"/>
    <s v="positive"/>
  </r>
  <r>
    <n v="540.31190000000004"/>
    <n v="5.65"/>
    <x v="138"/>
    <n v="4.01"/>
    <x v="4"/>
    <x v="0"/>
    <n v="5.3321643737220699"/>
    <s v="positive"/>
  </r>
  <r>
    <n v="540.31190000000004"/>
    <n v="5.65"/>
    <x v="138"/>
    <n v="5.04"/>
    <x v="3"/>
    <x v="1"/>
    <n v="11.928163552855599"/>
    <s v="positive"/>
  </r>
  <r>
    <n v="540.31190000000004"/>
    <n v="5.65"/>
    <x v="138"/>
    <n v="5.55"/>
    <x v="1"/>
    <x v="1"/>
    <n v="9.7764308953170609"/>
    <s v="positive"/>
  </r>
  <r>
    <n v="540.31190000000004"/>
    <n v="5.65"/>
    <x v="138"/>
    <n v="2.04"/>
    <x v="0"/>
    <x v="1"/>
    <n v="4.8203252053409296"/>
    <s v="positive"/>
  </r>
  <r>
    <n v="540.31190000000004"/>
    <n v="5.65"/>
    <x v="138"/>
    <n v="3.51"/>
    <x v="4"/>
    <x v="1"/>
    <n v="4.1614490539736204"/>
    <s v="positive"/>
  </r>
  <r>
    <n v="540.31230000000005"/>
    <n v="5.55"/>
    <x v="139"/>
    <n v="1.45"/>
    <x v="3"/>
    <x v="0"/>
    <n v="2.0309392029850599"/>
    <s v="positive"/>
  </r>
  <r>
    <n v="540.31230000000005"/>
    <n v="5.55"/>
    <x v="139"/>
    <n v="1.87"/>
    <x v="1"/>
    <x v="1"/>
    <n v="1.66276543764062"/>
    <s v="positive"/>
  </r>
  <r>
    <n v="540.31299999999999"/>
    <n v="5.8"/>
    <x v="140"/>
    <n v="2.48"/>
    <x v="1"/>
    <x v="1"/>
    <n v="2.4982608423896902"/>
    <s v="positive"/>
  </r>
  <r>
    <n v="541.19410000000005"/>
    <n v="5.29"/>
    <x v="141"/>
    <n v="1.24"/>
    <x v="2"/>
    <x v="0"/>
    <n v="3.2639631176643298"/>
    <s v="positive"/>
  </r>
  <r>
    <n v="548.11369999999999"/>
    <n v="6.77"/>
    <x v="142"/>
    <n v="1.41"/>
    <x v="1"/>
    <x v="0"/>
    <n v="2.1474857742006601"/>
    <s v="positive"/>
  </r>
  <r>
    <n v="548.11400000000003"/>
    <n v="6.53"/>
    <x v="143"/>
    <n v="1.49"/>
    <x v="3"/>
    <x v="0"/>
    <n v="3.36649803162044"/>
    <s v="positive"/>
  </r>
  <r>
    <n v="548.11400000000003"/>
    <n v="6.53"/>
    <x v="143"/>
    <n v="1.34"/>
    <x v="1"/>
    <x v="0"/>
    <n v="3.0845368688910701"/>
    <s v="positive"/>
  </r>
  <r>
    <n v="548.17280000000005"/>
    <n v="4.43"/>
    <x v="144"/>
    <n v="-1.29"/>
    <x v="1"/>
    <x v="0"/>
    <n v="3.2084408184534401"/>
    <s v="negative"/>
  </r>
  <r>
    <n v="548.17280000000005"/>
    <n v="4.43"/>
    <x v="144"/>
    <n v="-1.46"/>
    <x v="3"/>
    <x v="1"/>
    <n v="4.3960995040822999"/>
    <s v="negative"/>
  </r>
  <r>
    <n v="548.17280000000005"/>
    <n v="4.43"/>
    <x v="144"/>
    <n v="-1.25"/>
    <x v="1"/>
    <x v="1"/>
    <n v="4.9901150613569296"/>
    <s v="negative"/>
  </r>
  <r>
    <n v="188.11930000000001"/>
    <n v="4.03"/>
    <x v="145"/>
    <n v="1.18"/>
    <x v="1"/>
    <x v="0"/>
    <n v="3.0276716876879601"/>
    <s v="positive"/>
  </r>
  <r>
    <n v="556.19749999999999"/>
    <n v="4.7"/>
    <x v="146"/>
    <n v="-2.63"/>
    <x v="0"/>
    <x v="1"/>
    <n v="2.9414714994540199"/>
    <s v="negative"/>
  </r>
  <r>
    <n v="558.1807"/>
    <n v="5.08"/>
    <x v="147"/>
    <n v="-1.9"/>
    <x v="2"/>
    <x v="0"/>
    <n v="3.98255477543547"/>
    <s v="negative"/>
  </r>
  <r>
    <n v="558.18219999999997"/>
    <n v="5.0199999999999996"/>
    <x v="148"/>
    <n v="-2.7"/>
    <x v="2"/>
    <x v="0"/>
    <n v="9.0300814307973596"/>
    <s v="negative"/>
  </r>
  <r>
    <n v="558.18219999999997"/>
    <n v="5.0199999999999996"/>
    <x v="148"/>
    <n v="-1.83"/>
    <x v="3"/>
    <x v="0"/>
    <n v="4.1280548200509903"/>
    <s v="negative"/>
  </r>
  <r>
    <n v="558.18219999999997"/>
    <n v="5.0199999999999996"/>
    <x v="148"/>
    <n v="-2.11"/>
    <x v="2"/>
    <x v="1"/>
    <n v="3.6853053637759201"/>
    <s v="negative"/>
  </r>
  <r>
    <n v="558.18219999999997"/>
    <n v="5.0199999999999996"/>
    <x v="148"/>
    <n v="-1.34"/>
    <x v="3"/>
    <x v="1"/>
    <n v="1.9592720718380401"/>
    <s v="negative"/>
  </r>
  <r>
    <n v="558.18489999999997"/>
    <n v="6.36"/>
    <x v="149"/>
    <n v="-2.23"/>
    <x v="2"/>
    <x v="0"/>
    <n v="6.6686254995937002"/>
    <s v="negative"/>
  </r>
  <r>
    <n v="558.18489999999997"/>
    <n v="6.36"/>
    <x v="149"/>
    <n v="1.38"/>
    <x v="1"/>
    <x v="0"/>
    <n v="3.6157189910415699"/>
    <s v="positive"/>
  </r>
  <r>
    <n v="558.18489999999997"/>
    <n v="6.36"/>
    <x v="149"/>
    <n v="1.89"/>
    <x v="0"/>
    <x v="0"/>
    <n v="3.2767882563675301"/>
    <s v="positive"/>
  </r>
  <r>
    <n v="558.18489999999997"/>
    <n v="6.36"/>
    <x v="149"/>
    <n v="-2.12"/>
    <x v="2"/>
    <x v="1"/>
    <n v="2.5689983171015598"/>
    <s v="negative"/>
  </r>
  <r>
    <n v="561.29399999999998"/>
    <n v="1.1599999999999999"/>
    <x v="150"/>
    <n v="-1.34"/>
    <x v="2"/>
    <x v="0"/>
    <n v="2.5341843115081901"/>
    <s v="negative"/>
  </r>
  <r>
    <n v="561.29399999999998"/>
    <n v="1.1599999999999999"/>
    <x v="150"/>
    <n v="2.81"/>
    <x v="3"/>
    <x v="0"/>
    <n v="8.2976796423340495"/>
    <s v="positive"/>
  </r>
  <r>
    <n v="561.29399999999998"/>
    <n v="1.1599999999999999"/>
    <x v="150"/>
    <n v="4.1500000000000004"/>
    <x v="1"/>
    <x v="0"/>
    <n v="13.6483193325865"/>
    <s v="positive"/>
  </r>
  <r>
    <n v="561.29399999999998"/>
    <n v="1.1599999999999999"/>
    <x v="150"/>
    <n v="2.65"/>
    <x v="0"/>
    <x v="0"/>
    <n v="4.62992399880594"/>
    <s v="positive"/>
  </r>
  <r>
    <n v="561.29399999999998"/>
    <n v="1.1599999999999999"/>
    <x v="150"/>
    <n v="2.98"/>
    <x v="3"/>
    <x v="1"/>
    <n v="7.3488373797712301"/>
    <s v="positive"/>
  </r>
  <r>
    <n v="561.29399999999998"/>
    <n v="1.1599999999999999"/>
    <x v="150"/>
    <n v="3.75"/>
    <x v="1"/>
    <x v="1"/>
    <n v="7.33040687525523"/>
    <s v="positive"/>
  </r>
  <r>
    <n v="561.38980000000004"/>
    <n v="5.66"/>
    <x v="151"/>
    <n v="6.22"/>
    <x v="3"/>
    <x v="0"/>
    <n v="14.489345083659099"/>
    <s v="positive"/>
  </r>
  <r>
    <n v="561.38980000000004"/>
    <n v="5.66"/>
    <x v="151"/>
    <n v="2.5099999999999998"/>
    <x v="5"/>
    <x v="0"/>
    <n v="2.51214604753625"/>
    <s v="positive"/>
  </r>
  <r>
    <n v="561.38980000000004"/>
    <n v="5.66"/>
    <x v="151"/>
    <n v="6.36"/>
    <x v="1"/>
    <x v="0"/>
    <n v="16.856230387081499"/>
    <s v="positive"/>
  </r>
  <r>
    <n v="561.38980000000004"/>
    <n v="5.66"/>
    <x v="151"/>
    <n v="2.66"/>
    <x v="0"/>
    <x v="0"/>
    <n v="3.2305882921798901"/>
    <s v="positive"/>
  </r>
  <r>
    <n v="561.38980000000004"/>
    <n v="5.66"/>
    <x v="151"/>
    <n v="3.7"/>
    <x v="4"/>
    <x v="0"/>
    <n v="6.5157496243919404"/>
    <s v="positive"/>
  </r>
  <r>
    <n v="561.38980000000004"/>
    <n v="5.66"/>
    <x v="151"/>
    <n v="6.31"/>
    <x v="3"/>
    <x v="1"/>
    <n v="15.1978109286701"/>
    <s v="positive"/>
  </r>
  <r>
    <n v="561.38980000000004"/>
    <n v="5.66"/>
    <x v="151"/>
    <n v="7.21"/>
    <x v="1"/>
    <x v="1"/>
    <n v="14.477099782057"/>
    <s v="positive"/>
  </r>
  <r>
    <n v="561.38980000000004"/>
    <n v="5.66"/>
    <x v="151"/>
    <n v="3.07"/>
    <x v="0"/>
    <x v="1"/>
    <n v="2.7672645747342699"/>
    <s v="positive"/>
  </r>
  <r>
    <n v="561.38980000000004"/>
    <n v="5.66"/>
    <x v="151"/>
    <n v="4.1399999999999997"/>
    <x v="4"/>
    <x v="1"/>
    <n v="8.0549461391650397"/>
    <s v="positive"/>
  </r>
  <r>
    <n v="562.29459999999995"/>
    <n v="6.2"/>
    <x v="152"/>
    <n v="-1.7"/>
    <x v="1"/>
    <x v="0"/>
    <n v="2.3835290863245602"/>
    <s v="negative"/>
  </r>
  <r>
    <n v="562.29459999999995"/>
    <n v="6.2"/>
    <x v="152"/>
    <n v="-2.31"/>
    <x v="3"/>
    <x v="1"/>
    <n v="4.0870532840459504"/>
    <s v="negative"/>
  </r>
  <r>
    <n v="562.29459999999995"/>
    <n v="6.2"/>
    <x v="152"/>
    <n v="-2.48"/>
    <x v="1"/>
    <x v="1"/>
    <n v="4.8171408012965298"/>
    <s v="negative"/>
  </r>
  <r>
    <n v="562.29459999999995"/>
    <n v="6.2"/>
    <x v="152"/>
    <n v="-2.25"/>
    <x v="4"/>
    <x v="1"/>
    <n v="2.7986481580389202"/>
    <s v="negative"/>
  </r>
  <r>
    <n v="562.29560000000004"/>
    <n v="7.26"/>
    <x v="153"/>
    <n v="1.67"/>
    <x v="1"/>
    <x v="0"/>
    <n v="3.5641115757680102"/>
    <s v="positive"/>
  </r>
  <r>
    <n v="562.29560000000004"/>
    <n v="7.26"/>
    <x v="153"/>
    <n v="1.89"/>
    <x v="0"/>
    <x v="0"/>
    <n v="3.7485690345134399"/>
    <s v="positive"/>
  </r>
  <r>
    <n v="574.22490000000005"/>
    <n v="5.49"/>
    <x v="154"/>
    <n v="-1.46"/>
    <x v="1"/>
    <x v="0"/>
    <n v="2.6194863335222398"/>
    <s v="negative"/>
  </r>
  <r>
    <n v="574.27570000000003"/>
    <n v="6.57"/>
    <x v="155"/>
    <n v="-1.33"/>
    <x v="2"/>
    <x v="0"/>
    <n v="2.3907562622198899"/>
    <s v="negative"/>
  </r>
  <r>
    <n v="189.042"/>
    <n v="3.81"/>
    <x v="156"/>
    <n v="-4.08"/>
    <x v="2"/>
    <x v="0"/>
    <n v="9.0868162142891595"/>
    <s v="negative"/>
  </r>
  <r>
    <n v="189.042"/>
    <n v="3.81"/>
    <x v="156"/>
    <n v="4.22"/>
    <x v="1"/>
    <x v="0"/>
    <n v="8.8172321779226301"/>
    <s v="positive"/>
  </r>
  <r>
    <n v="189.042"/>
    <n v="3.81"/>
    <x v="156"/>
    <n v="6.25"/>
    <x v="0"/>
    <x v="0"/>
    <n v="13.853738743649499"/>
    <s v="positive"/>
  </r>
  <r>
    <n v="189.042"/>
    <n v="3.81"/>
    <x v="156"/>
    <n v="-5.12"/>
    <x v="2"/>
    <x v="1"/>
    <n v="8.2458739947435404"/>
    <s v="negative"/>
  </r>
  <r>
    <n v="189.042"/>
    <n v="3.81"/>
    <x v="156"/>
    <n v="5.36"/>
    <x v="1"/>
    <x v="1"/>
    <n v="10.485181939469699"/>
    <s v="positive"/>
  </r>
  <r>
    <n v="189.042"/>
    <n v="3.81"/>
    <x v="156"/>
    <n v="5.68"/>
    <x v="0"/>
    <x v="1"/>
    <n v="7.4645757086479199"/>
    <s v="positive"/>
  </r>
  <r>
    <n v="578.12289999999996"/>
    <n v="6.04"/>
    <x v="157"/>
    <n v="-3.04"/>
    <x v="2"/>
    <x v="0"/>
    <n v="4.22887337863874"/>
    <s v="negative"/>
  </r>
  <r>
    <n v="578.12289999999996"/>
    <n v="6.04"/>
    <x v="157"/>
    <n v="-3.58"/>
    <x v="3"/>
    <x v="0"/>
    <n v="4.8235154578436097"/>
    <s v="negative"/>
  </r>
  <r>
    <n v="578.12289999999996"/>
    <n v="6.04"/>
    <x v="157"/>
    <n v="-4.08"/>
    <x v="5"/>
    <x v="0"/>
    <n v="5.9462448885947197"/>
    <s v="negative"/>
  </r>
  <r>
    <n v="578.12289999999996"/>
    <n v="6.04"/>
    <x v="157"/>
    <n v="-3.49"/>
    <x v="3"/>
    <x v="1"/>
    <n v="3.1756504425159102"/>
    <s v="negative"/>
  </r>
  <r>
    <n v="578.12289999999996"/>
    <n v="6.04"/>
    <x v="157"/>
    <n v="-3.19"/>
    <x v="5"/>
    <x v="1"/>
    <n v="2.4184122083010999"/>
    <s v="negative"/>
  </r>
  <r>
    <n v="578.12400000000002"/>
    <n v="6.49"/>
    <x v="158"/>
    <n v="1.58"/>
    <x v="1"/>
    <x v="0"/>
    <n v="3.0863756405124598"/>
    <s v="positive"/>
  </r>
  <r>
    <n v="587.0951"/>
    <n v="4.92"/>
    <x v="159"/>
    <n v="3.62"/>
    <x v="2"/>
    <x v="0"/>
    <n v="16.3645648648743"/>
    <s v="positive"/>
  </r>
  <r>
    <n v="587.0951"/>
    <n v="4.92"/>
    <x v="159"/>
    <n v="2.87"/>
    <x v="3"/>
    <x v="0"/>
    <n v="9.9970064423730793"/>
    <s v="positive"/>
  </r>
  <r>
    <n v="587.0951"/>
    <n v="4.92"/>
    <x v="159"/>
    <n v="3.86"/>
    <x v="5"/>
    <x v="0"/>
    <n v="11.901884610113299"/>
    <s v="positive"/>
  </r>
  <r>
    <n v="587.0951"/>
    <n v="4.92"/>
    <x v="159"/>
    <n v="3.35"/>
    <x v="2"/>
    <x v="1"/>
    <n v="9.53489399727364"/>
    <s v="positive"/>
  </r>
  <r>
    <n v="587.0951"/>
    <n v="4.92"/>
    <x v="159"/>
    <n v="3.2"/>
    <x v="3"/>
    <x v="1"/>
    <n v="10.2450722023623"/>
    <s v="positive"/>
  </r>
  <r>
    <n v="587.0951"/>
    <n v="4.92"/>
    <x v="159"/>
    <n v="3.59"/>
    <x v="5"/>
    <x v="1"/>
    <n v="8.1170369186104097"/>
    <s v="positive"/>
  </r>
  <r>
    <n v="588.1816"/>
    <n v="5.84"/>
    <x v="160"/>
    <n v="-1.2"/>
    <x v="2"/>
    <x v="0"/>
    <n v="2.1907661225589101"/>
    <s v="negative"/>
  </r>
  <r>
    <n v="588.1816"/>
    <n v="5.84"/>
    <x v="161"/>
    <n v="-1.41"/>
    <x v="3"/>
    <x v="1"/>
    <n v="2.2071070676633"/>
    <s v="negative"/>
  </r>
  <r>
    <n v="592.30759999999998"/>
    <n v="7.09"/>
    <x v="162"/>
    <n v="1.32"/>
    <x v="1"/>
    <x v="0"/>
    <n v="2.5748723639289302"/>
    <s v="positive"/>
  </r>
  <r>
    <n v="594.11950000000002"/>
    <n v="5.69"/>
    <x v="163"/>
    <n v="-2.08"/>
    <x v="3"/>
    <x v="1"/>
    <n v="3.0092677288564702"/>
    <s v="negative"/>
  </r>
  <r>
    <n v="594.11950000000002"/>
    <n v="5.69"/>
    <x v="163"/>
    <n v="-2.19"/>
    <x v="1"/>
    <x v="1"/>
    <n v="2.06369536645632"/>
    <s v="negative"/>
  </r>
  <r>
    <n v="595.26080000000002"/>
    <n v="4.92"/>
    <x v="164"/>
    <n v="1.96"/>
    <x v="3"/>
    <x v="1"/>
    <n v="1.0750091472988801"/>
    <s v="positive"/>
  </r>
  <r>
    <n v="601.23339999999996"/>
    <n v="3.96"/>
    <x v="165"/>
    <n v="6.12"/>
    <x v="2"/>
    <x v="0"/>
    <n v="28.3605319705349"/>
    <s v="positive"/>
  </r>
  <r>
    <n v="601.23339999999996"/>
    <n v="3.96"/>
    <x v="165"/>
    <n v="-4.8499999999999996"/>
    <x v="1"/>
    <x v="0"/>
    <n v="9.3470356969068202"/>
    <s v="negative"/>
  </r>
  <r>
    <n v="601.23339999999996"/>
    <n v="3.96"/>
    <x v="165"/>
    <n v="-4.8499999999999996"/>
    <x v="0"/>
    <x v="0"/>
    <n v="15.4391107968273"/>
    <s v="negative"/>
  </r>
  <r>
    <n v="601.23339999999996"/>
    <n v="3.96"/>
    <x v="165"/>
    <n v="5.59"/>
    <x v="2"/>
    <x v="1"/>
    <n v="14.1779640079072"/>
    <s v="positive"/>
  </r>
  <r>
    <n v="601.23339999999996"/>
    <n v="3.96"/>
    <x v="165"/>
    <n v="-6.15"/>
    <x v="1"/>
    <x v="1"/>
    <n v="18.4525091725497"/>
    <s v="negative"/>
  </r>
  <r>
    <n v="601.23339999999996"/>
    <n v="3.96"/>
    <x v="165"/>
    <n v="-4.1900000000000004"/>
    <x v="0"/>
    <x v="1"/>
    <n v="7.3833011002175404"/>
    <s v="negative"/>
  </r>
  <r>
    <n v="601.23339999999996"/>
    <n v="3.96"/>
    <x v="165"/>
    <n v="-1.96"/>
    <x v="4"/>
    <x v="1"/>
    <n v="3.18846338309665"/>
    <s v="negative"/>
  </r>
  <r>
    <n v="601.53809999999999"/>
    <n v="5.04"/>
    <x v="166"/>
    <n v="2.2400000000000002"/>
    <x v="3"/>
    <x v="0"/>
    <n v="7.7155619908497304"/>
    <s v="positive"/>
  </r>
  <r>
    <n v="601.53809999999999"/>
    <n v="5.04"/>
    <x v="166"/>
    <n v="1.75"/>
    <x v="5"/>
    <x v="0"/>
    <n v="5.6741328377855398"/>
    <s v="positive"/>
  </r>
  <r>
    <n v="601.53809999999999"/>
    <n v="5.04"/>
    <x v="166"/>
    <n v="2.21"/>
    <x v="1"/>
    <x v="0"/>
    <n v="6.0282446975869703"/>
    <s v="positive"/>
  </r>
  <r>
    <n v="601.53809999999999"/>
    <n v="5.04"/>
    <x v="166"/>
    <n v="1.73"/>
    <x v="0"/>
    <x v="0"/>
    <n v="4.0434369563885797"/>
    <s v="positive"/>
  </r>
  <r>
    <n v="601.53809999999999"/>
    <n v="5.04"/>
    <x v="166"/>
    <n v="2.23"/>
    <x v="3"/>
    <x v="1"/>
    <n v="6.6918758197518899"/>
    <s v="positive"/>
  </r>
  <r>
    <n v="601.53809999999999"/>
    <n v="5.04"/>
    <x v="166"/>
    <n v="2.68"/>
    <x v="1"/>
    <x v="1"/>
    <n v="6.3427897670694202"/>
    <s v="positive"/>
  </r>
  <r>
    <n v="601.53809999999999"/>
    <n v="5.04"/>
    <x v="166"/>
    <n v="1.84"/>
    <x v="0"/>
    <x v="1"/>
    <n v="3.4266309319971602"/>
    <s v="positive"/>
  </r>
  <r>
    <n v="104.0271"/>
    <n v="5.03"/>
    <x v="167"/>
    <n v="-1.21"/>
    <x v="2"/>
    <x v="0"/>
    <n v="2.3418215887147502"/>
    <s v="negative"/>
  </r>
  <r>
    <n v="117.1114"/>
    <n v="0.76"/>
    <x v="167"/>
    <n v="1.82"/>
    <x v="1"/>
    <x v="1"/>
    <n v="1.8151650972491"/>
    <s v="positive"/>
  </r>
  <r>
    <n v="202.04640000000001"/>
    <n v="0.75"/>
    <x v="168"/>
    <n v="-2.02"/>
    <x v="2"/>
    <x v="0"/>
    <n v="1.4394345461639899"/>
    <s v="negative"/>
  </r>
  <r>
    <n v="608.1354"/>
    <n v="6.12"/>
    <x v="169"/>
    <n v="-1.88"/>
    <x v="2"/>
    <x v="0"/>
    <n v="2.6643150650115301"/>
    <s v="negative"/>
  </r>
  <r>
    <n v="608.1354"/>
    <n v="6.12"/>
    <x v="169"/>
    <n v="-2.57"/>
    <x v="3"/>
    <x v="0"/>
    <n v="4.3962660336496997"/>
    <s v="negative"/>
  </r>
  <r>
    <n v="608.1354"/>
    <n v="6.12"/>
    <x v="169"/>
    <n v="-2.87"/>
    <x v="5"/>
    <x v="0"/>
    <n v="6.2398407799838402"/>
    <s v="negative"/>
  </r>
  <r>
    <n v="608.1354"/>
    <n v="6.12"/>
    <x v="169"/>
    <n v="-2.4700000000000002"/>
    <x v="3"/>
    <x v="1"/>
    <n v="2.6554201752273801"/>
    <s v="negative"/>
  </r>
  <r>
    <n v="608.1354"/>
    <n v="6.12"/>
    <x v="169"/>
    <n v="-2.63"/>
    <x v="5"/>
    <x v="1"/>
    <n v="3.26193107999593"/>
    <s v="negative"/>
  </r>
  <r>
    <n v="608.13559999999995"/>
    <n v="5.39"/>
    <x v="170"/>
    <n v="1.57"/>
    <x v="3"/>
    <x v="0"/>
    <n v="2.10474847548734"/>
    <s v="positive"/>
  </r>
  <r>
    <n v="616.22389999999996"/>
    <n v="4.21"/>
    <x v="171"/>
    <n v="1.25"/>
    <x v="2"/>
    <x v="0"/>
    <n v="2.6258639779119402"/>
    <s v="positive"/>
  </r>
  <r>
    <n v="616.24789999999996"/>
    <n v="6.42"/>
    <x v="172"/>
    <n v="1.98"/>
    <x v="3"/>
    <x v="1"/>
    <n v="2.8202275077043"/>
    <s v="positive"/>
  </r>
  <r>
    <n v="622.20780000000002"/>
    <n v="4.21"/>
    <x v="173"/>
    <n v="2.4300000000000002"/>
    <x v="3"/>
    <x v="0"/>
    <n v="8.0558538707535803"/>
    <s v="positive"/>
  </r>
  <r>
    <n v="622.20780000000002"/>
    <n v="4.21"/>
    <x v="173"/>
    <n v="1.57"/>
    <x v="1"/>
    <x v="0"/>
    <n v="2.2917651796121898"/>
    <s v="positive"/>
  </r>
  <r>
    <n v="622.20780000000002"/>
    <n v="4.21"/>
    <x v="173"/>
    <n v="1.81"/>
    <x v="4"/>
    <x v="0"/>
    <n v="3.0940140886446899"/>
    <s v="positive"/>
  </r>
  <r>
    <n v="622.20780000000002"/>
    <n v="4.21"/>
    <x v="173"/>
    <n v="2.6"/>
    <x v="3"/>
    <x v="1"/>
    <n v="7.0396716864746498"/>
    <s v="positive"/>
  </r>
  <r>
    <n v="622.20780000000002"/>
    <n v="4.21"/>
    <x v="173"/>
    <n v="2.46"/>
    <x v="1"/>
    <x v="1"/>
    <n v="5.5660689766933098"/>
    <s v="positive"/>
  </r>
  <r>
    <n v="622.20830000000001"/>
    <n v="4.34"/>
    <x v="174"/>
    <n v="1.72"/>
    <x v="3"/>
    <x v="0"/>
    <n v="4.0935673992702801"/>
    <s v="positive"/>
  </r>
  <r>
    <n v="622.20830000000001"/>
    <n v="4.34"/>
    <x v="174"/>
    <n v="1.49"/>
    <x v="1"/>
    <x v="0"/>
    <n v="2.3353444020976202"/>
    <s v="positive"/>
  </r>
  <r>
    <n v="624.13130000000001"/>
    <n v="5.07"/>
    <x v="175"/>
    <n v="1.6"/>
    <x v="3"/>
    <x v="0"/>
    <n v="2.6471276329485498"/>
    <s v="positive"/>
  </r>
  <r>
    <n v="624.13130000000001"/>
    <n v="5.07"/>
    <x v="175"/>
    <n v="1.41"/>
    <x v="1"/>
    <x v="0"/>
    <n v="1.6686082717894699"/>
    <s v="positive"/>
  </r>
  <r>
    <n v="636.22310000000004"/>
    <n v="4.46"/>
    <x v="176"/>
    <n v="1.59"/>
    <x v="1"/>
    <x v="0"/>
    <n v="1.9788574240856101"/>
    <s v="positive"/>
  </r>
  <r>
    <n v="638.14689999999996"/>
    <n v="5.49"/>
    <x v="177"/>
    <n v="1.69"/>
    <x v="3"/>
    <x v="0"/>
    <n v="3.6114851935021202"/>
    <s v="positive"/>
  </r>
  <r>
    <n v="638.14689999999996"/>
    <n v="5.49"/>
    <x v="177"/>
    <n v="2.14"/>
    <x v="5"/>
    <x v="0"/>
    <n v="4.8267340740351301"/>
    <s v="positive"/>
  </r>
  <r>
    <n v="641.26400000000001"/>
    <n v="4.93"/>
    <x v="178"/>
    <n v="-1.26"/>
    <x v="2"/>
    <x v="0"/>
    <n v="5.0194197480140703"/>
    <s v="negative"/>
  </r>
  <r>
    <n v="641.26400000000001"/>
    <n v="4.93"/>
    <x v="178"/>
    <n v="1.21"/>
    <x v="1"/>
    <x v="0"/>
    <n v="4.5955528158596604"/>
    <s v="positive"/>
  </r>
  <r>
    <n v="202.17150000000001"/>
    <n v="7.53"/>
    <x v="179"/>
    <n v="-1.53"/>
    <x v="3"/>
    <x v="0"/>
    <n v="2.1264075457566598"/>
    <s v="negative"/>
  </r>
  <r>
    <n v="641.26739999999995"/>
    <n v="4.91"/>
    <x v="180"/>
    <n v="-1.29"/>
    <x v="2"/>
    <x v="0"/>
    <n v="2.5241883741549702"/>
    <s v="negative"/>
  </r>
  <r>
    <n v="642.30399999999997"/>
    <n v="5.25"/>
    <x v="181"/>
    <n v="1.67"/>
    <x v="1"/>
    <x v="0"/>
    <n v="1.5697856609024701"/>
    <s v="positive"/>
  </r>
  <r>
    <n v="643.28219999999999"/>
    <n v="4.83"/>
    <x v="182"/>
    <n v="-1.37"/>
    <x v="2"/>
    <x v="0"/>
    <n v="5.8882157922088796"/>
    <s v="negative"/>
  </r>
  <r>
    <n v="643.28229999999996"/>
    <n v="4.91"/>
    <x v="183"/>
    <n v="-1.25"/>
    <x v="2"/>
    <x v="0"/>
    <n v="2.2920847522661001"/>
    <s v="negative"/>
  </r>
  <r>
    <n v="645.32590000000005"/>
    <n v="5.15"/>
    <x v="184"/>
    <n v="-2.83"/>
    <x v="3"/>
    <x v="0"/>
    <n v="6.5367795730407598"/>
    <s v="negative"/>
  </r>
  <r>
    <n v="645.32590000000005"/>
    <n v="5.15"/>
    <x v="184"/>
    <n v="-3.28"/>
    <x v="1"/>
    <x v="0"/>
    <n v="8.5800747486257993"/>
    <s v="negative"/>
  </r>
  <r>
    <n v="645.32590000000005"/>
    <n v="5.15"/>
    <x v="184"/>
    <n v="-1.65"/>
    <x v="0"/>
    <x v="0"/>
    <n v="4.33661234031044"/>
    <s v="negative"/>
  </r>
  <r>
    <n v="645.32590000000005"/>
    <n v="5.15"/>
    <x v="184"/>
    <n v="-3.43"/>
    <x v="3"/>
    <x v="1"/>
    <n v="11.595715911094601"/>
    <s v="negative"/>
  </r>
  <r>
    <n v="645.32590000000005"/>
    <n v="5.15"/>
    <x v="184"/>
    <n v="-3.22"/>
    <x v="1"/>
    <x v="1"/>
    <n v="8.8333728834661702"/>
    <s v="negative"/>
  </r>
  <r>
    <n v="645.32590000000005"/>
    <n v="5.15"/>
    <x v="184"/>
    <n v="-2.0499999999999998"/>
    <x v="4"/>
    <x v="1"/>
    <n v="3.12290917350122"/>
    <s v="negative"/>
  </r>
  <r>
    <n v="646.27009999999996"/>
    <n v="5.27"/>
    <x v="185"/>
    <n v="1.25"/>
    <x v="2"/>
    <x v="0"/>
    <n v="2.9411868776599301"/>
    <s v="positive"/>
  </r>
  <r>
    <n v="652.21759999999995"/>
    <n v="4.4400000000000004"/>
    <x v="186"/>
    <n v="1.81"/>
    <x v="3"/>
    <x v="0"/>
    <n v="4.7092684518278496"/>
    <s v="positive"/>
  </r>
  <r>
    <n v="652.21759999999995"/>
    <n v="4.4400000000000004"/>
    <x v="186"/>
    <n v="1.6"/>
    <x v="3"/>
    <x v="1"/>
    <n v="3.8840935538586301"/>
    <s v="positive"/>
  </r>
  <r>
    <n v="652.21860000000004"/>
    <n v="4.25"/>
    <x v="187"/>
    <n v="2.06"/>
    <x v="3"/>
    <x v="0"/>
    <n v="4.7204353215911601"/>
    <s v="positive"/>
  </r>
  <r>
    <n v="652.21860000000004"/>
    <n v="4.25"/>
    <x v="187"/>
    <n v="1.93"/>
    <x v="3"/>
    <x v="1"/>
    <n v="3.3077105678041301"/>
    <s v="positive"/>
  </r>
  <r>
    <n v="652.21860000000004"/>
    <n v="4.25"/>
    <x v="187"/>
    <n v="1.81"/>
    <x v="1"/>
    <x v="1"/>
    <n v="2.54222730273742"/>
    <s v="positive"/>
  </r>
  <r>
    <n v="662.26570000000004"/>
    <n v="4.3"/>
    <x v="188"/>
    <n v="-1.0900000000000001"/>
    <x v="1"/>
    <x v="0"/>
    <n v="5.66645301522155"/>
    <s v="negative"/>
  </r>
  <r>
    <n v="664.23540000000003"/>
    <n v="5.03"/>
    <x v="189"/>
    <n v="-1.89"/>
    <x v="2"/>
    <x v="0"/>
    <n v="2.5757023181582599"/>
    <s v="negative"/>
  </r>
  <r>
    <n v="202.17169999999999"/>
    <n v="5.4"/>
    <x v="190"/>
    <n v="-1.53"/>
    <x v="3"/>
    <x v="0"/>
    <n v="3.1031455368227299"/>
    <s v="negative"/>
  </r>
  <r>
    <n v="202.17169999999999"/>
    <n v="5.4"/>
    <x v="190"/>
    <n v="-1.98"/>
    <x v="1"/>
    <x v="0"/>
    <n v="6.0766610115927797"/>
    <s v="negative"/>
  </r>
  <r>
    <n v="202.17169999999999"/>
    <n v="5.4"/>
    <x v="190"/>
    <n v="-2.13"/>
    <x v="3"/>
    <x v="1"/>
    <n v="7.6037030830147296"/>
    <s v="negative"/>
  </r>
  <r>
    <n v="202.17169999999999"/>
    <n v="5.4"/>
    <x v="190"/>
    <n v="-2.57"/>
    <x v="1"/>
    <x v="1"/>
    <n v="10.986381821324899"/>
    <s v="negative"/>
  </r>
  <r>
    <n v="202.17169999999999"/>
    <n v="5.4"/>
    <x v="190"/>
    <n v="-2.31"/>
    <x v="4"/>
    <x v="1"/>
    <n v="5.7451988689149296"/>
    <s v="negative"/>
  </r>
  <r>
    <n v="668.15099999999995"/>
    <n v="5.51"/>
    <x v="191"/>
    <n v="1.32"/>
    <x v="3"/>
    <x v="1"/>
    <n v="2.1160179910813"/>
    <s v="positive"/>
  </r>
  <r>
    <n v="671.34820000000002"/>
    <n v="0.93"/>
    <x v="192"/>
    <n v="3.28"/>
    <x v="3"/>
    <x v="0"/>
    <n v="11.9297100141622"/>
    <s v="positive"/>
  </r>
  <r>
    <n v="671.34820000000002"/>
    <n v="0.93"/>
    <x v="192"/>
    <n v="2.0299999999999998"/>
    <x v="5"/>
    <x v="0"/>
    <n v="3.65476842196369"/>
    <s v="positive"/>
  </r>
  <r>
    <n v="671.34820000000002"/>
    <n v="0.93"/>
    <x v="192"/>
    <n v="2.41"/>
    <x v="1"/>
    <x v="0"/>
    <n v="6.3691578445731603"/>
    <s v="positive"/>
  </r>
  <r>
    <n v="671.34820000000002"/>
    <n v="0.93"/>
    <x v="192"/>
    <n v="3.25"/>
    <x v="3"/>
    <x v="1"/>
    <n v="11.239491916552099"/>
    <s v="positive"/>
  </r>
  <r>
    <n v="671.34820000000002"/>
    <n v="0.93"/>
    <x v="192"/>
    <n v="2.13"/>
    <x v="5"/>
    <x v="1"/>
    <n v="3.3705710834073201"/>
    <s v="positive"/>
  </r>
  <r>
    <n v="671.34820000000002"/>
    <n v="0.93"/>
    <x v="192"/>
    <n v="2.8"/>
    <x v="1"/>
    <x v="1"/>
    <n v="6.6273201724389796"/>
    <s v="positive"/>
  </r>
  <r>
    <n v="675.25239999999997"/>
    <n v="6.27"/>
    <x v="193"/>
    <n v="1.96"/>
    <x v="4"/>
    <x v="0"/>
    <n v="2.6622708158801802"/>
    <s v="positive"/>
  </r>
  <r>
    <n v="680.15710000000001"/>
    <n v="5.75"/>
    <x v="194"/>
    <n v="-3.41"/>
    <x v="2"/>
    <x v="1"/>
    <n v="2.49906043156833"/>
    <s v="negative"/>
  </r>
  <r>
    <n v="680.15710000000001"/>
    <n v="5.75"/>
    <x v="194"/>
    <n v="3.13"/>
    <x v="1"/>
    <x v="1"/>
    <n v="1.92317622556751"/>
    <s v="positive"/>
  </r>
  <r>
    <n v="680.15710000000001"/>
    <n v="5.75"/>
    <x v="194"/>
    <n v="4.9800000000000004"/>
    <x v="0"/>
    <x v="1"/>
    <n v="3.1481602132968098"/>
    <s v="positive"/>
  </r>
  <r>
    <n v="688.19550000000004"/>
    <n v="6.47"/>
    <x v="195"/>
    <n v="1.56"/>
    <x v="1"/>
    <x v="0"/>
    <n v="3.5873422139916702"/>
    <s v="positive"/>
  </r>
  <r>
    <n v="696.14919999999995"/>
    <n v="4.67"/>
    <x v="196"/>
    <n v="2.2999999999999998"/>
    <x v="1"/>
    <x v="0"/>
    <n v="3.9905674553513002"/>
    <s v="positive"/>
  </r>
  <r>
    <n v="696.14919999999995"/>
    <n v="4.67"/>
    <x v="196"/>
    <n v="2.14"/>
    <x v="0"/>
    <x v="0"/>
    <n v="3.3073359555487301"/>
    <s v="positive"/>
  </r>
  <r>
    <n v="696.279"/>
    <n v="5.33"/>
    <x v="197"/>
    <n v="2.0299999999999998"/>
    <x v="2"/>
    <x v="0"/>
    <n v="5.1872467907912201"/>
    <s v="positive"/>
  </r>
  <r>
    <n v="696.279"/>
    <n v="5.33"/>
    <x v="197"/>
    <n v="1.75"/>
    <x v="3"/>
    <x v="0"/>
    <n v="5.4420835451730598"/>
    <s v="positive"/>
  </r>
  <r>
    <n v="699.28060000000005"/>
    <n v="4.59"/>
    <x v="198"/>
    <n v="1.18"/>
    <x v="2"/>
    <x v="0"/>
    <n v="5.4090395224028898"/>
    <s v="positive"/>
  </r>
  <r>
    <n v="707.36019999999996"/>
    <n v="4.8499999999999996"/>
    <x v="199"/>
    <n v="1.42"/>
    <x v="2"/>
    <x v="0"/>
    <n v="4.9424087269052199"/>
    <s v="positive"/>
  </r>
  <r>
    <n v="707.36019999999996"/>
    <n v="4.8499999999999996"/>
    <x v="199"/>
    <n v="-1.42"/>
    <x v="1"/>
    <x v="0"/>
    <n v="5.3573656845261102"/>
    <s v="negative"/>
  </r>
  <r>
    <n v="710.16769999999997"/>
    <n v="5.82"/>
    <x v="200"/>
    <n v="-1.87"/>
    <x v="2"/>
    <x v="1"/>
    <n v="2.1578447493142701"/>
    <s v="negative"/>
  </r>
  <r>
    <n v="710.16769999999997"/>
    <n v="5.82"/>
    <x v="200"/>
    <n v="1.92"/>
    <x v="1"/>
    <x v="1"/>
    <n v="2.1949176003629298"/>
    <s v="positive"/>
  </r>
  <r>
    <n v="710.16769999999997"/>
    <n v="5.82"/>
    <x v="200"/>
    <n v="2.8"/>
    <x v="0"/>
    <x v="1"/>
    <n v="3.4394131760336402"/>
    <s v="positive"/>
  </r>
  <r>
    <n v="202.1722"/>
    <n v="5.75"/>
    <x v="201"/>
    <n v="-1.75"/>
    <x v="3"/>
    <x v="0"/>
    <n v="3.1559476070986898"/>
    <s v="negative"/>
  </r>
  <r>
    <n v="202.1722"/>
    <n v="5.75"/>
    <x v="201"/>
    <n v="-2.42"/>
    <x v="1"/>
    <x v="0"/>
    <n v="7.12445367894468"/>
    <s v="negative"/>
  </r>
  <r>
    <n v="202.1722"/>
    <n v="5.75"/>
    <x v="201"/>
    <n v="-2.58"/>
    <x v="3"/>
    <x v="1"/>
    <n v="7.5498755201282801"/>
    <s v="negative"/>
  </r>
  <r>
    <n v="202.1722"/>
    <n v="5.75"/>
    <x v="201"/>
    <n v="-2.62"/>
    <x v="1"/>
    <x v="1"/>
    <n v="9.9692325577960901"/>
    <s v="negative"/>
  </r>
  <r>
    <n v="202.1722"/>
    <n v="5.75"/>
    <x v="201"/>
    <n v="-2.9"/>
    <x v="4"/>
    <x v="1"/>
    <n v="5.3293571076701296"/>
    <s v="negative"/>
  </r>
  <r>
    <n v="712.14620000000002"/>
    <n v="4.4800000000000004"/>
    <x v="202"/>
    <n v="-1.43"/>
    <x v="3"/>
    <x v="1"/>
    <n v="3.33891553363113"/>
    <s v="negative"/>
  </r>
  <r>
    <n v="714.226"/>
    <n v="5.23"/>
    <x v="203"/>
    <n v="-1.76"/>
    <x v="2"/>
    <x v="1"/>
    <n v="3.4485241493301602"/>
    <s v="negative"/>
  </r>
  <r>
    <n v="726.15930000000003"/>
    <n v="4.87"/>
    <x v="204"/>
    <n v="-1.36"/>
    <x v="3"/>
    <x v="1"/>
    <n v="3.5028532178753302"/>
    <s v="negative"/>
  </r>
  <r>
    <n v="726.16"/>
    <n v="4.7699999999999996"/>
    <x v="205"/>
    <n v="-1.56"/>
    <x v="3"/>
    <x v="1"/>
    <n v="2.7543649936685499"/>
    <s v="negative"/>
  </r>
  <r>
    <n v="726.28930000000003"/>
    <n v="5.26"/>
    <x v="206"/>
    <n v="1.0900000000000001"/>
    <x v="2"/>
    <x v="0"/>
    <n v="4.1035425162423804"/>
    <s v="positive"/>
  </r>
  <r>
    <n v="734.30880000000002"/>
    <n v="4.8"/>
    <x v="207"/>
    <n v="1.1599999999999999"/>
    <x v="2"/>
    <x v="0"/>
    <n v="3.08965022908676"/>
    <s v="positive"/>
  </r>
  <r>
    <n v="744.2722"/>
    <n v="6.05"/>
    <x v="208"/>
    <n v="-2.74"/>
    <x v="2"/>
    <x v="0"/>
    <n v="11.275244226502901"/>
    <s v="negative"/>
  </r>
  <r>
    <n v="744.2722"/>
    <n v="6.05"/>
    <x v="208"/>
    <n v="2.06"/>
    <x v="1"/>
    <x v="0"/>
    <n v="5.1080229125816103"/>
    <s v="positive"/>
  </r>
  <r>
    <n v="744.2722"/>
    <n v="6.05"/>
    <x v="208"/>
    <n v="2.67"/>
    <x v="0"/>
    <x v="0"/>
    <n v="6.6053465153192104"/>
    <s v="positive"/>
  </r>
  <r>
    <n v="754.15520000000004"/>
    <n v="5.97"/>
    <x v="209"/>
    <n v="1.61"/>
    <x v="1"/>
    <x v="0"/>
    <n v="1.8098637055181599"/>
    <s v="positive"/>
  </r>
  <r>
    <n v="754.15520000000004"/>
    <n v="5.97"/>
    <x v="209"/>
    <n v="1.76"/>
    <x v="1"/>
    <x v="1"/>
    <n v="1.9651887819284799"/>
    <s v="positive"/>
  </r>
  <r>
    <n v="762.27409999999998"/>
    <n v="7.53"/>
    <x v="210"/>
    <n v="1.29"/>
    <x v="2"/>
    <x v="0"/>
    <n v="1.8155369047390499"/>
    <s v="positive"/>
  </r>
  <r>
    <n v="772.38480000000004"/>
    <n v="4.8499999999999996"/>
    <x v="211"/>
    <n v="1.52"/>
    <x v="2"/>
    <x v="0"/>
    <n v="4.1548649004100202"/>
    <s v="positive"/>
  </r>
  <r>
    <n v="203.0582"/>
    <n v="0.91"/>
    <x v="212"/>
    <n v="-1.43"/>
    <x v="2"/>
    <x v="0"/>
    <n v="3.84108968019313"/>
    <s v="negative"/>
  </r>
  <r>
    <n v="203.0582"/>
    <n v="0.91"/>
    <x v="212"/>
    <n v="1.34"/>
    <x v="1"/>
    <x v="0"/>
    <n v="3.9802404659397901"/>
    <s v="positive"/>
  </r>
  <r>
    <n v="203.0582"/>
    <n v="0.91"/>
    <x v="212"/>
    <n v="-2.2200000000000002"/>
    <x v="2"/>
    <x v="1"/>
    <n v="4.4964187393721602"/>
    <s v="negative"/>
  </r>
  <r>
    <n v="203.0582"/>
    <n v="0.91"/>
    <x v="212"/>
    <n v="2.29"/>
    <x v="1"/>
    <x v="1"/>
    <n v="5.3905451868545997"/>
    <s v="positive"/>
  </r>
  <r>
    <n v="774.19280000000003"/>
    <n v="6.64"/>
    <x v="213"/>
    <n v="1.29"/>
    <x v="1"/>
    <x v="0"/>
    <n v="2.2721025514031998"/>
    <s v="positive"/>
  </r>
  <r>
    <n v="774.19299999999998"/>
    <n v="6.81"/>
    <x v="214"/>
    <n v="1.42"/>
    <x v="1"/>
    <x v="0"/>
    <n v="2.7859446723465502"/>
    <s v="positive"/>
  </r>
  <r>
    <n v="782.14610000000005"/>
    <n v="5.25"/>
    <x v="215"/>
    <n v="1.35"/>
    <x v="1"/>
    <x v="0"/>
    <n v="2.3777578896979001"/>
    <s v="positive"/>
  </r>
  <r>
    <n v="782.15"/>
    <n v="5.25"/>
    <x v="216"/>
    <n v="1.3"/>
    <x v="1"/>
    <x v="0"/>
    <n v="2.3041494889317802"/>
    <s v="positive"/>
  </r>
  <r>
    <n v="786.34310000000005"/>
    <n v="9.6199999999999992"/>
    <x v="217"/>
    <n v="3.41"/>
    <x v="2"/>
    <x v="0"/>
    <n v="10.801694423386399"/>
    <s v="positive"/>
  </r>
  <r>
    <n v="786.34310000000005"/>
    <n v="9.6199999999999992"/>
    <x v="217"/>
    <n v="3.76"/>
    <x v="5"/>
    <x v="0"/>
    <n v="7.9536799741203899"/>
    <s v="positive"/>
  </r>
  <r>
    <n v="786.34310000000005"/>
    <n v="9.6199999999999992"/>
    <x v="217"/>
    <n v="-3.21"/>
    <x v="1"/>
    <x v="0"/>
    <n v="6.9107694553986603"/>
    <s v="negative"/>
  </r>
  <r>
    <n v="786.34310000000005"/>
    <n v="9.6199999999999992"/>
    <x v="217"/>
    <n v="-3.55"/>
    <x v="4"/>
    <x v="0"/>
    <n v="5.0089349699487302"/>
    <s v="negative"/>
  </r>
  <r>
    <n v="786.34310000000005"/>
    <n v="9.6199999999999992"/>
    <x v="217"/>
    <n v="3.55"/>
    <x v="2"/>
    <x v="1"/>
    <n v="8.9464310948776795"/>
    <s v="positive"/>
  </r>
  <r>
    <n v="786.34310000000005"/>
    <n v="9.6199999999999992"/>
    <x v="217"/>
    <n v="3.64"/>
    <x v="5"/>
    <x v="1"/>
    <n v="6.8720432316204496"/>
    <s v="positive"/>
  </r>
  <r>
    <n v="786.34310000000005"/>
    <n v="9.6199999999999992"/>
    <x v="217"/>
    <n v="-3.85"/>
    <x v="1"/>
    <x v="1"/>
    <n v="11.1531475914949"/>
    <s v="negative"/>
  </r>
  <r>
    <n v="786.34310000000005"/>
    <n v="9.6199999999999992"/>
    <x v="217"/>
    <n v="-3.93"/>
    <x v="4"/>
    <x v="1"/>
    <n v="8.5045280151815703"/>
    <s v="negative"/>
  </r>
  <r>
    <n v="798.44910000000004"/>
    <n v="7.04"/>
    <x v="218"/>
    <n v="3.24"/>
    <x v="2"/>
    <x v="0"/>
    <n v="17.7873769197071"/>
    <s v="positive"/>
  </r>
  <r>
    <n v="798.44910000000004"/>
    <n v="7.04"/>
    <x v="218"/>
    <n v="3.48"/>
    <x v="3"/>
    <x v="0"/>
    <n v="15.932971627409801"/>
    <s v="positive"/>
  </r>
  <r>
    <n v="798.44910000000004"/>
    <n v="7.04"/>
    <x v="218"/>
    <n v="3.99"/>
    <x v="5"/>
    <x v="0"/>
    <n v="12.189490733627601"/>
    <s v="positive"/>
  </r>
  <r>
    <n v="798.44910000000004"/>
    <n v="7.04"/>
    <x v="218"/>
    <n v="3.17"/>
    <x v="2"/>
    <x v="1"/>
    <n v="9.7047725042396191"/>
    <s v="positive"/>
  </r>
  <r>
    <n v="798.44910000000004"/>
    <n v="7.04"/>
    <x v="218"/>
    <n v="3.43"/>
    <x v="3"/>
    <x v="1"/>
    <n v="13.4721899189416"/>
    <s v="positive"/>
  </r>
  <r>
    <n v="798.44910000000004"/>
    <n v="7.04"/>
    <x v="218"/>
    <n v="3.47"/>
    <x v="5"/>
    <x v="1"/>
    <n v="9.1793885010614993"/>
    <s v="positive"/>
  </r>
  <r>
    <n v="798.44939999999997"/>
    <n v="6.89"/>
    <x v="219"/>
    <n v="3.37"/>
    <x v="2"/>
    <x v="0"/>
    <n v="17.392448287102098"/>
    <s v="positive"/>
  </r>
  <r>
    <n v="798.44939999999997"/>
    <n v="6.89"/>
    <x v="219"/>
    <n v="3.4"/>
    <x v="3"/>
    <x v="0"/>
    <n v="14.137386982569099"/>
    <s v="positive"/>
  </r>
  <r>
    <n v="798.44939999999997"/>
    <n v="6.89"/>
    <x v="219"/>
    <n v="3.22"/>
    <x v="5"/>
    <x v="0"/>
    <n v="11.0864574199407"/>
    <s v="positive"/>
  </r>
  <r>
    <n v="798.44939999999997"/>
    <n v="6.89"/>
    <x v="219"/>
    <n v="2.95"/>
    <x v="2"/>
    <x v="1"/>
    <n v="7.8806715825625098"/>
    <s v="positive"/>
  </r>
  <r>
    <n v="798.44939999999997"/>
    <n v="6.89"/>
    <x v="219"/>
    <n v="2.98"/>
    <x v="3"/>
    <x v="1"/>
    <n v="10.8041447222749"/>
    <s v="positive"/>
  </r>
  <r>
    <n v="798.44939999999997"/>
    <n v="6.89"/>
    <x v="219"/>
    <n v="2.98"/>
    <x v="5"/>
    <x v="1"/>
    <n v="6.7030362263586998"/>
    <s v="positive"/>
  </r>
  <r>
    <n v="800.32659999999998"/>
    <n v="5.16"/>
    <x v="220"/>
    <n v="1.59"/>
    <x v="3"/>
    <x v="0"/>
    <n v="4.3585906891109003"/>
    <s v="positive"/>
  </r>
  <r>
    <n v="800.32659999999998"/>
    <n v="5.16"/>
    <x v="220"/>
    <n v="1.74"/>
    <x v="1"/>
    <x v="0"/>
    <n v="3.8417461749466799"/>
    <s v="positive"/>
  </r>
  <r>
    <n v="800.32659999999998"/>
    <n v="5.16"/>
    <x v="220"/>
    <n v="1.85"/>
    <x v="0"/>
    <x v="0"/>
    <n v="3.2998404263496699"/>
    <s v="positive"/>
  </r>
  <r>
    <n v="800.32659999999998"/>
    <n v="5.16"/>
    <x v="220"/>
    <n v="1.96"/>
    <x v="1"/>
    <x v="1"/>
    <n v="3.1420864773936001"/>
    <s v="positive"/>
  </r>
  <r>
    <n v="800.32659999999998"/>
    <n v="5.16"/>
    <x v="220"/>
    <n v="2.56"/>
    <x v="0"/>
    <x v="1"/>
    <n v="3.2929278075592001"/>
    <s v="positive"/>
  </r>
  <r>
    <n v="816.46010000000001"/>
    <n v="7.04"/>
    <x v="221"/>
    <n v="4.0599999999999996"/>
    <x v="2"/>
    <x v="0"/>
    <n v="18.6882088445596"/>
    <s v="positive"/>
  </r>
  <r>
    <n v="816.46010000000001"/>
    <n v="7.04"/>
    <x v="221"/>
    <n v="3.9"/>
    <x v="3"/>
    <x v="0"/>
    <n v="15.7235936417775"/>
    <s v="positive"/>
  </r>
  <r>
    <n v="816.46010000000001"/>
    <n v="7.04"/>
    <x v="221"/>
    <n v="4.1500000000000004"/>
    <x v="5"/>
    <x v="0"/>
    <n v="13.097660635410101"/>
    <s v="positive"/>
  </r>
  <r>
    <n v="816.46010000000001"/>
    <n v="7.04"/>
    <x v="221"/>
    <n v="4.34"/>
    <x v="2"/>
    <x v="1"/>
    <n v="14.4629955286056"/>
    <s v="positive"/>
  </r>
  <r>
    <n v="816.46010000000001"/>
    <n v="7.04"/>
    <x v="221"/>
    <n v="4.01"/>
    <x v="3"/>
    <x v="1"/>
    <n v="15.3879652814617"/>
    <s v="positive"/>
  </r>
  <r>
    <n v="816.46010000000001"/>
    <n v="7.04"/>
    <x v="221"/>
    <n v="4.37"/>
    <x v="5"/>
    <x v="1"/>
    <n v="11.3163724686534"/>
    <s v="positive"/>
  </r>
  <r>
    <n v="816.4606"/>
    <n v="6.9"/>
    <x v="222"/>
    <n v="4.25"/>
    <x v="2"/>
    <x v="0"/>
    <n v="19.4369436505816"/>
    <s v="positive"/>
  </r>
  <r>
    <n v="816.4606"/>
    <n v="6.9"/>
    <x v="222"/>
    <n v="3.75"/>
    <x v="3"/>
    <x v="0"/>
    <n v="15.587400286128901"/>
    <s v="positive"/>
  </r>
  <r>
    <n v="816.4606"/>
    <n v="6.9"/>
    <x v="222"/>
    <n v="4.17"/>
    <x v="5"/>
    <x v="0"/>
    <n v="13.3462194776722"/>
    <s v="positive"/>
  </r>
  <r>
    <n v="816.4606"/>
    <n v="6.9"/>
    <x v="222"/>
    <n v="3.91"/>
    <x v="2"/>
    <x v="1"/>
    <n v="10.407805543494099"/>
    <s v="positive"/>
  </r>
  <r>
    <n v="816.4606"/>
    <n v="6.9"/>
    <x v="222"/>
    <n v="4.24"/>
    <x v="3"/>
    <x v="1"/>
    <n v="14.0438537970941"/>
    <s v="positive"/>
  </r>
  <r>
    <n v="816.4606"/>
    <n v="6.9"/>
    <x v="222"/>
    <n v="3.98"/>
    <x v="5"/>
    <x v="1"/>
    <n v="8.4546642415263502"/>
    <s v="positive"/>
  </r>
  <r>
    <n v="820.45230000000004"/>
    <n v="6.72"/>
    <x v="223"/>
    <n v="4.47"/>
    <x v="2"/>
    <x v="0"/>
    <n v="21.087767084759701"/>
    <s v="positive"/>
  </r>
  <r>
    <n v="820.45230000000004"/>
    <n v="6.72"/>
    <x v="223"/>
    <n v="4.32"/>
    <x v="3"/>
    <x v="0"/>
    <n v="17.197820704958101"/>
    <s v="positive"/>
  </r>
  <r>
    <n v="820.45230000000004"/>
    <n v="6.72"/>
    <x v="223"/>
    <n v="4.28"/>
    <x v="5"/>
    <x v="0"/>
    <n v="12.699243826389599"/>
    <s v="positive"/>
  </r>
  <r>
    <n v="820.45230000000004"/>
    <n v="6.72"/>
    <x v="223"/>
    <n v="4.49"/>
    <x v="2"/>
    <x v="1"/>
    <n v="13.1618209462811"/>
    <s v="positive"/>
  </r>
  <r>
    <n v="820.45230000000004"/>
    <n v="6.72"/>
    <x v="223"/>
    <n v="4.28"/>
    <x v="3"/>
    <x v="1"/>
    <n v="14.869882773093099"/>
    <s v="positive"/>
  </r>
  <r>
    <n v="820.45230000000004"/>
    <n v="6.72"/>
    <x v="223"/>
    <n v="4.62"/>
    <x v="5"/>
    <x v="1"/>
    <n v="11.5518461326973"/>
    <s v="positive"/>
  </r>
  <r>
    <n v="204.05449999999999"/>
    <n v="0.93"/>
    <x v="224"/>
    <n v="-2.08"/>
    <x v="2"/>
    <x v="0"/>
    <n v="7.1013457086584504"/>
    <s v="negative"/>
  </r>
  <r>
    <n v="204.05449999999999"/>
    <n v="0.93"/>
    <x v="224"/>
    <n v="2.0099999999999998"/>
    <x v="1"/>
    <x v="0"/>
    <n v="5.90321761458212"/>
    <s v="positive"/>
  </r>
  <r>
    <n v="204.05449999999999"/>
    <n v="0.93"/>
    <x v="224"/>
    <n v="2.7"/>
    <x v="0"/>
    <x v="0"/>
    <n v="6.4544410902430496"/>
    <s v="positive"/>
  </r>
  <r>
    <n v="204.05449999999999"/>
    <n v="0.93"/>
    <x v="224"/>
    <n v="-2.99"/>
    <x v="2"/>
    <x v="1"/>
    <n v="7.23506139453663"/>
    <s v="negative"/>
  </r>
  <r>
    <n v="204.05449999999999"/>
    <n v="0.93"/>
    <x v="224"/>
    <n v="2.46"/>
    <x v="1"/>
    <x v="1"/>
    <n v="5.3877754261559598"/>
    <s v="positive"/>
  </r>
  <r>
    <n v="204.05449999999999"/>
    <n v="0.93"/>
    <x v="224"/>
    <n v="3.03"/>
    <x v="0"/>
    <x v="1"/>
    <n v="5.0231168367720302"/>
    <s v="positive"/>
  </r>
  <r>
    <n v="820.45259999999996"/>
    <n v="6.87"/>
    <x v="225"/>
    <n v="4.38"/>
    <x v="2"/>
    <x v="0"/>
    <n v="21.763182027034802"/>
    <s v="positive"/>
  </r>
  <r>
    <n v="820.45259999999996"/>
    <n v="6.87"/>
    <x v="225"/>
    <n v="4.09"/>
    <x v="3"/>
    <x v="0"/>
    <n v="15.137612780464"/>
    <s v="positive"/>
  </r>
  <r>
    <n v="820.45259999999996"/>
    <n v="6.87"/>
    <x v="225"/>
    <n v="4.41"/>
    <x v="5"/>
    <x v="0"/>
    <n v="13.0985312787588"/>
    <s v="positive"/>
  </r>
  <r>
    <n v="820.45259999999996"/>
    <n v="6.87"/>
    <x v="225"/>
    <n v="4.1500000000000004"/>
    <x v="2"/>
    <x v="1"/>
    <n v="13.9519587252533"/>
    <s v="positive"/>
  </r>
  <r>
    <n v="820.45259999999996"/>
    <n v="6.87"/>
    <x v="225"/>
    <n v="4.04"/>
    <x v="3"/>
    <x v="1"/>
    <n v="15.5551251010613"/>
    <s v="positive"/>
  </r>
  <r>
    <n v="820.45259999999996"/>
    <n v="6.87"/>
    <x v="225"/>
    <n v="4.42"/>
    <x v="5"/>
    <x v="1"/>
    <n v="12.495491393347701"/>
    <s v="positive"/>
  </r>
  <r>
    <n v="830.33789999999999"/>
    <n v="5.1100000000000003"/>
    <x v="226"/>
    <n v="1.64"/>
    <x v="1"/>
    <x v="1"/>
    <n v="2.7654900041654602"/>
    <s v="positive"/>
  </r>
  <r>
    <n v="830.43939999999998"/>
    <n v="6.68"/>
    <x v="227"/>
    <n v="3.94"/>
    <x v="2"/>
    <x v="0"/>
    <n v="16.5821611271998"/>
    <s v="positive"/>
  </r>
  <r>
    <n v="830.43939999999998"/>
    <n v="6.68"/>
    <x v="227"/>
    <n v="3.45"/>
    <x v="3"/>
    <x v="0"/>
    <n v="12.2101004039888"/>
    <s v="positive"/>
  </r>
  <r>
    <n v="830.43939999999998"/>
    <n v="6.68"/>
    <x v="227"/>
    <n v="4.1900000000000004"/>
    <x v="5"/>
    <x v="0"/>
    <n v="10.8561163393373"/>
    <s v="positive"/>
  </r>
  <r>
    <n v="830.43939999999998"/>
    <n v="6.68"/>
    <x v="227"/>
    <n v="4.1500000000000004"/>
    <x v="2"/>
    <x v="1"/>
    <n v="9.9419963603796297"/>
    <s v="positive"/>
  </r>
  <r>
    <n v="830.43939999999998"/>
    <n v="6.68"/>
    <x v="227"/>
    <n v="2.98"/>
    <x v="3"/>
    <x v="1"/>
    <n v="7.8838291010862998"/>
    <s v="positive"/>
  </r>
  <r>
    <n v="830.43939999999998"/>
    <n v="6.68"/>
    <x v="227"/>
    <n v="3.82"/>
    <x v="5"/>
    <x v="1"/>
    <n v="6.7775513169743498"/>
    <s v="positive"/>
  </r>
  <r>
    <n v="832.45659999999998"/>
    <n v="6.18"/>
    <x v="228"/>
    <n v="1.28"/>
    <x v="2"/>
    <x v="0"/>
    <n v="4.7609912090983197"/>
    <s v="positive"/>
  </r>
  <r>
    <n v="832.45659999999998"/>
    <n v="6.18"/>
    <x v="228"/>
    <n v="1.72"/>
    <x v="3"/>
    <x v="0"/>
    <n v="6.4138592850540199"/>
    <s v="positive"/>
  </r>
  <r>
    <n v="832.45659999999998"/>
    <n v="6.18"/>
    <x v="228"/>
    <n v="1.92"/>
    <x v="2"/>
    <x v="1"/>
    <n v="5.5693207100680802"/>
    <s v="positive"/>
  </r>
  <r>
    <n v="832.45659999999998"/>
    <n v="6.18"/>
    <x v="228"/>
    <n v="1.41"/>
    <x v="3"/>
    <x v="1"/>
    <n v="4.4339483218521298"/>
    <s v="positive"/>
  </r>
  <r>
    <n v="834.46659999999997"/>
    <n v="7.04"/>
    <x v="229"/>
    <n v="7.59"/>
    <x v="2"/>
    <x v="0"/>
    <n v="39.241776187720198"/>
    <s v="positive"/>
  </r>
  <r>
    <n v="834.46659999999997"/>
    <n v="7.04"/>
    <x v="229"/>
    <n v="5.08"/>
    <x v="3"/>
    <x v="0"/>
    <n v="17.398398612692301"/>
    <s v="positive"/>
  </r>
  <r>
    <n v="834.46659999999997"/>
    <n v="7.04"/>
    <x v="229"/>
    <n v="7.66"/>
    <x v="5"/>
    <x v="0"/>
    <n v="24.847919270902"/>
    <s v="positive"/>
  </r>
  <r>
    <n v="834.46659999999997"/>
    <n v="7.04"/>
    <x v="229"/>
    <n v="-2.5099999999999998"/>
    <x v="1"/>
    <x v="0"/>
    <n v="8.2870672896434296"/>
    <s v="negative"/>
  </r>
  <r>
    <n v="834.46659999999997"/>
    <n v="7.04"/>
    <x v="229"/>
    <n v="-2.58"/>
    <x v="4"/>
    <x v="0"/>
    <n v="4.6215927685450602"/>
    <s v="negative"/>
  </r>
  <r>
    <n v="834.46659999999997"/>
    <n v="7.04"/>
    <x v="229"/>
    <n v="7.72"/>
    <x v="2"/>
    <x v="1"/>
    <n v="24.138802155962001"/>
    <s v="positive"/>
  </r>
  <r>
    <n v="834.46659999999997"/>
    <n v="7.04"/>
    <x v="229"/>
    <n v="4.3899999999999997"/>
    <x v="3"/>
    <x v="1"/>
    <n v="15.8548141752843"/>
    <s v="positive"/>
  </r>
  <r>
    <n v="834.46659999999997"/>
    <n v="7.04"/>
    <x v="229"/>
    <n v="8.01"/>
    <x v="5"/>
    <x v="1"/>
    <n v="20.895548989793699"/>
    <s v="positive"/>
  </r>
  <r>
    <n v="834.46659999999997"/>
    <n v="7.04"/>
    <x v="229"/>
    <n v="-3.34"/>
    <x v="1"/>
    <x v="1"/>
    <n v="10.795635194303101"/>
    <s v="negative"/>
  </r>
  <r>
    <n v="834.46659999999997"/>
    <n v="7.04"/>
    <x v="229"/>
    <n v="-3.62"/>
    <x v="4"/>
    <x v="1"/>
    <n v="9.7221575586646907"/>
    <s v="negative"/>
  </r>
  <r>
    <n v="834.46789999999999"/>
    <n v="6.9"/>
    <x v="230"/>
    <n v="7.65"/>
    <x v="2"/>
    <x v="0"/>
    <n v="36.070246938567202"/>
    <s v="positive"/>
  </r>
  <r>
    <n v="834.46789999999999"/>
    <n v="6.9"/>
    <x v="230"/>
    <n v="5.81"/>
    <x v="3"/>
    <x v="0"/>
    <n v="21.550323640481501"/>
    <s v="positive"/>
  </r>
  <r>
    <n v="834.46789999999999"/>
    <n v="6.9"/>
    <x v="230"/>
    <n v="7.6"/>
    <x v="5"/>
    <x v="0"/>
    <n v="23.965118476173501"/>
    <s v="positive"/>
  </r>
  <r>
    <n v="834.46789999999999"/>
    <n v="6.9"/>
    <x v="230"/>
    <n v="-1.84"/>
    <x v="1"/>
    <x v="0"/>
    <n v="6.6928641959080402"/>
    <s v="negative"/>
  </r>
  <r>
    <n v="834.46789999999999"/>
    <n v="6.9"/>
    <x v="230"/>
    <n v="-1.8"/>
    <x v="4"/>
    <x v="0"/>
    <n v="4.0754927120223297"/>
    <s v="negative"/>
  </r>
  <r>
    <n v="834.46789999999999"/>
    <n v="6.9"/>
    <x v="230"/>
    <n v="7.79"/>
    <x v="2"/>
    <x v="1"/>
    <n v="21.511294203017801"/>
    <s v="positive"/>
  </r>
  <r>
    <n v="834.46789999999999"/>
    <n v="6.9"/>
    <x v="230"/>
    <n v="5.25"/>
    <x v="3"/>
    <x v="1"/>
    <n v="17.048832044179299"/>
    <s v="positive"/>
  </r>
  <r>
    <n v="834.46789999999999"/>
    <n v="6.9"/>
    <x v="230"/>
    <n v="7.54"/>
    <x v="5"/>
    <x v="1"/>
    <n v="18.440596193667201"/>
    <s v="positive"/>
  </r>
  <r>
    <n v="834.46789999999999"/>
    <n v="6.9"/>
    <x v="230"/>
    <n v="-2.54"/>
    <x v="1"/>
    <x v="1"/>
    <n v="6.9886611828302296"/>
    <s v="negative"/>
  </r>
  <r>
    <n v="834.46789999999999"/>
    <n v="6.9"/>
    <x v="230"/>
    <n v="-2.29"/>
    <x v="4"/>
    <x v="1"/>
    <n v="5.5076561607026804"/>
    <s v="negative"/>
  </r>
  <r>
    <n v="836.44550000000004"/>
    <n v="5.97"/>
    <x v="231"/>
    <n v="1.59"/>
    <x v="2"/>
    <x v="0"/>
    <n v="3.7881944042786002"/>
    <s v="positive"/>
  </r>
  <r>
    <n v="836.44550000000004"/>
    <n v="5.97"/>
    <x v="231"/>
    <n v="2.25"/>
    <x v="3"/>
    <x v="0"/>
    <n v="7.1086136924926002"/>
    <s v="positive"/>
  </r>
  <r>
    <n v="836.44550000000004"/>
    <n v="5.97"/>
    <x v="231"/>
    <n v="2.72"/>
    <x v="2"/>
    <x v="1"/>
    <n v="7.5117804508665298"/>
    <s v="positive"/>
  </r>
  <r>
    <n v="836.44550000000004"/>
    <n v="5.97"/>
    <x v="231"/>
    <n v="2.4300000000000002"/>
    <x v="3"/>
    <x v="1"/>
    <n v="7.7157349606082297"/>
    <s v="positive"/>
  </r>
  <r>
    <n v="836.44550000000004"/>
    <n v="5.97"/>
    <x v="231"/>
    <n v="2.37"/>
    <x v="5"/>
    <x v="1"/>
    <n v="4.6781316927533902"/>
    <s v="positive"/>
  </r>
  <r>
    <n v="842.20609999999999"/>
    <n v="4.5999999999999996"/>
    <x v="232"/>
    <n v="-1.37"/>
    <x v="2"/>
    <x v="0"/>
    <n v="1.5335129757294901"/>
    <s v="negative"/>
  </r>
  <r>
    <n v="842.20609999999999"/>
    <n v="4.5999999999999996"/>
    <x v="232"/>
    <n v="-2.21"/>
    <x v="2"/>
    <x v="1"/>
    <n v="2.1821353359260298"/>
    <s v="negative"/>
  </r>
  <r>
    <n v="842.20609999999999"/>
    <n v="4.5999999999999996"/>
    <x v="232"/>
    <n v="2.2999999999999998"/>
    <x v="1"/>
    <x v="1"/>
    <n v="2.0494490214993801"/>
    <s v="positive"/>
  </r>
  <r>
    <n v="842.20609999999999"/>
    <n v="4.5999999999999996"/>
    <x v="232"/>
    <n v="3.12"/>
    <x v="0"/>
    <x v="1"/>
    <n v="2.81218250751642"/>
    <s v="positive"/>
  </r>
  <r>
    <n v="843.46690000000001"/>
    <n v="7.42"/>
    <x v="233"/>
    <n v="2.34"/>
    <x v="3"/>
    <x v="1"/>
    <n v="2.3792189596577602"/>
    <s v="positive"/>
  </r>
  <r>
    <n v="843.46690000000001"/>
    <n v="7.42"/>
    <x v="233"/>
    <n v="3.15"/>
    <x v="5"/>
    <x v="1"/>
    <n v="2.6820349168241302"/>
    <s v="positive"/>
  </r>
  <r>
    <n v="848.44600000000003"/>
    <n v="6.67"/>
    <x v="234"/>
    <n v="3.69"/>
    <x v="2"/>
    <x v="0"/>
    <n v="11.8087764097872"/>
    <s v="positive"/>
  </r>
  <r>
    <n v="848.44600000000003"/>
    <n v="6.67"/>
    <x v="234"/>
    <n v="2.46"/>
    <x v="3"/>
    <x v="0"/>
    <n v="4.8014706560540903"/>
    <s v="positive"/>
  </r>
  <r>
    <n v="848.44600000000003"/>
    <n v="6.67"/>
    <x v="234"/>
    <n v="4.25"/>
    <x v="5"/>
    <x v="0"/>
    <n v="9.5181311963886301"/>
    <s v="positive"/>
  </r>
  <r>
    <n v="848.44600000000003"/>
    <n v="6.67"/>
    <x v="234"/>
    <n v="3.73"/>
    <x v="2"/>
    <x v="1"/>
    <n v="6.6472726281153998"/>
    <s v="positive"/>
  </r>
  <r>
    <n v="848.44600000000003"/>
    <n v="6.67"/>
    <x v="234"/>
    <n v="1.93"/>
    <x v="3"/>
    <x v="1"/>
    <n v="3.1795117440195302"/>
    <s v="positive"/>
  </r>
  <r>
    <n v="848.44600000000003"/>
    <n v="6.67"/>
    <x v="234"/>
    <n v="4.28"/>
    <x v="5"/>
    <x v="1"/>
    <n v="7.4579510982606703"/>
    <s v="positive"/>
  </r>
  <r>
    <n v="848.44600000000003"/>
    <n v="6.67"/>
    <x v="234"/>
    <n v="-1.8"/>
    <x v="1"/>
    <x v="1"/>
    <n v="2.6581312859144699"/>
    <s v="negative"/>
  </r>
  <r>
    <n v="848.44600000000003"/>
    <n v="6.67"/>
    <x v="234"/>
    <n v="-2.36"/>
    <x v="4"/>
    <x v="1"/>
    <n v="4.0408846699901604"/>
    <s v="negative"/>
  </r>
  <r>
    <n v="204.1711"/>
    <n v="3.44"/>
    <x v="235"/>
    <n v="-1.34"/>
    <x v="1"/>
    <x v="0"/>
    <n v="2.03512507434777"/>
    <s v="negative"/>
  </r>
  <r>
    <n v="850.45939999999996"/>
    <n v="6.76"/>
    <x v="236"/>
    <n v="2.84"/>
    <x v="2"/>
    <x v="0"/>
    <n v="10.847738564733101"/>
    <s v="positive"/>
  </r>
  <r>
    <n v="850.45939999999996"/>
    <n v="6.76"/>
    <x v="236"/>
    <n v="3.08"/>
    <x v="3"/>
    <x v="0"/>
    <n v="9.3043062555593696"/>
    <s v="positive"/>
  </r>
  <r>
    <n v="850.45939999999996"/>
    <n v="6.76"/>
    <x v="236"/>
    <n v="3.18"/>
    <x v="5"/>
    <x v="0"/>
    <n v="7.5448353521617797"/>
    <s v="positive"/>
  </r>
  <r>
    <n v="850.45939999999996"/>
    <n v="6.76"/>
    <x v="236"/>
    <n v="3.1"/>
    <x v="2"/>
    <x v="1"/>
    <n v="7.1095071139742698"/>
    <s v="positive"/>
  </r>
  <r>
    <n v="850.45939999999996"/>
    <n v="6.76"/>
    <x v="236"/>
    <n v="2.99"/>
    <x v="3"/>
    <x v="1"/>
    <n v="9.2260511790591995"/>
    <s v="positive"/>
  </r>
  <r>
    <n v="850.45939999999996"/>
    <n v="6.76"/>
    <x v="236"/>
    <n v="3.2"/>
    <x v="5"/>
    <x v="1"/>
    <n v="5.9203356721521203"/>
    <s v="positive"/>
  </r>
  <r>
    <n v="850.46050000000002"/>
    <n v="6.18"/>
    <x v="237"/>
    <n v="5.29"/>
    <x v="2"/>
    <x v="0"/>
    <n v="22.182663629745999"/>
    <s v="positive"/>
  </r>
  <r>
    <n v="850.46050000000002"/>
    <n v="6.18"/>
    <x v="237"/>
    <n v="4.62"/>
    <x v="3"/>
    <x v="0"/>
    <n v="14.977386939800899"/>
    <s v="positive"/>
  </r>
  <r>
    <n v="850.46050000000002"/>
    <n v="6.18"/>
    <x v="237"/>
    <n v="5.52"/>
    <x v="5"/>
    <x v="0"/>
    <n v="13.821124763310101"/>
    <s v="positive"/>
  </r>
  <r>
    <n v="850.46050000000002"/>
    <n v="6.18"/>
    <x v="237"/>
    <n v="6"/>
    <x v="2"/>
    <x v="1"/>
    <n v="17.345434142260402"/>
    <s v="positive"/>
  </r>
  <r>
    <n v="850.46050000000002"/>
    <n v="6.18"/>
    <x v="237"/>
    <n v="4.2300000000000004"/>
    <x v="3"/>
    <x v="1"/>
    <n v="13.3036039834861"/>
    <s v="positive"/>
  </r>
  <r>
    <n v="850.46050000000002"/>
    <n v="6.18"/>
    <x v="237"/>
    <n v="5.73"/>
    <x v="5"/>
    <x v="1"/>
    <n v="13.2174760153215"/>
    <s v="positive"/>
  </r>
  <r>
    <n v="850.46050000000002"/>
    <n v="6.18"/>
    <x v="237"/>
    <n v="-1.77"/>
    <x v="1"/>
    <x v="1"/>
    <n v="4.9081119364191697"/>
    <s v="negative"/>
  </r>
  <r>
    <n v="858.27499999999998"/>
    <n v="5.07"/>
    <x v="238"/>
    <n v="1.75"/>
    <x v="3"/>
    <x v="0"/>
    <n v="2.2003777020097002"/>
    <s v="positive"/>
  </r>
  <r>
    <n v="858.27499999999998"/>
    <n v="5.07"/>
    <x v="238"/>
    <n v="2.06"/>
    <x v="3"/>
    <x v="1"/>
    <n v="2.6502956502951398"/>
    <s v="positive"/>
  </r>
  <r>
    <n v="858.27499999999998"/>
    <n v="5.07"/>
    <x v="238"/>
    <n v="2.23"/>
    <x v="1"/>
    <x v="1"/>
    <n v="2.3208637527126301"/>
    <s v="positive"/>
  </r>
  <r>
    <n v="860.42049999999995"/>
    <n v="5.17"/>
    <x v="239"/>
    <n v="-3.02"/>
    <x v="3"/>
    <x v="0"/>
    <n v="4.8414355111497596"/>
    <s v="negative"/>
  </r>
  <r>
    <n v="860.42049999999995"/>
    <n v="5.17"/>
    <x v="239"/>
    <n v="-3.83"/>
    <x v="1"/>
    <x v="0"/>
    <n v="7.2156953892164202"/>
    <s v="negative"/>
  </r>
  <r>
    <n v="860.42049999999995"/>
    <n v="5.17"/>
    <x v="239"/>
    <n v="-2.2400000000000002"/>
    <x v="0"/>
    <x v="0"/>
    <n v="3.2494678037619602"/>
    <s v="negative"/>
  </r>
  <r>
    <n v="860.42049999999995"/>
    <n v="5.17"/>
    <x v="239"/>
    <n v="-3.84"/>
    <x v="3"/>
    <x v="1"/>
    <n v="10.543204839486499"/>
    <s v="negative"/>
  </r>
  <r>
    <n v="860.42049999999995"/>
    <n v="5.17"/>
    <x v="239"/>
    <n v="-4.38"/>
    <x v="1"/>
    <x v="1"/>
    <n v="12.223847889600099"/>
    <s v="negative"/>
  </r>
  <r>
    <n v="860.42049999999995"/>
    <n v="5.17"/>
    <x v="239"/>
    <n v="-2.52"/>
    <x v="0"/>
    <x v="1"/>
    <n v="3.9565319644966102"/>
    <s v="negative"/>
  </r>
  <r>
    <n v="860.42049999999995"/>
    <n v="5.17"/>
    <x v="239"/>
    <n v="-1.86"/>
    <x v="4"/>
    <x v="1"/>
    <n v="4.3611535186908696"/>
    <s v="negative"/>
  </r>
  <r>
    <n v="876.45090000000005"/>
    <n v="5.66"/>
    <x v="240"/>
    <n v="5.69"/>
    <x v="3"/>
    <x v="0"/>
    <n v="31.6024079047071"/>
    <s v="positive"/>
  </r>
  <r>
    <n v="876.45090000000005"/>
    <n v="5.66"/>
    <x v="240"/>
    <n v="5.72"/>
    <x v="1"/>
    <x v="0"/>
    <n v="30.211451499286198"/>
    <s v="positive"/>
  </r>
  <r>
    <n v="876.45090000000005"/>
    <n v="5.66"/>
    <x v="240"/>
    <n v="1.55"/>
    <x v="0"/>
    <x v="0"/>
    <n v="4.0829213512163198"/>
    <s v="positive"/>
  </r>
  <r>
    <n v="876.45090000000005"/>
    <n v="5.66"/>
    <x v="240"/>
    <n v="4.17"/>
    <x v="4"/>
    <x v="0"/>
    <n v="11.8585867549239"/>
    <s v="positive"/>
  </r>
  <r>
    <n v="876.45090000000005"/>
    <n v="5.66"/>
    <x v="240"/>
    <n v="4.99"/>
    <x v="3"/>
    <x v="1"/>
    <n v="22.4117973455736"/>
    <s v="positive"/>
  </r>
  <r>
    <n v="876.45090000000005"/>
    <n v="5.66"/>
    <x v="240"/>
    <n v="1.77"/>
    <x v="5"/>
    <x v="1"/>
    <n v="4.0295489053458899"/>
    <s v="positive"/>
  </r>
  <r>
    <n v="876.45090000000005"/>
    <n v="5.66"/>
    <x v="240"/>
    <n v="5.54"/>
    <x v="1"/>
    <x v="1"/>
    <n v="19.6582534826867"/>
    <s v="positive"/>
  </r>
  <r>
    <n v="876.45090000000005"/>
    <n v="5.66"/>
    <x v="240"/>
    <n v="2.31"/>
    <x v="0"/>
    <x v="1"/>
    <n v="4.6680201335084899"/>
    <s v="positive"/>
  </r>
  <r>
    <n v="876.45090000000005"/>
    <n v="5.66"/>
    <x v="240"/>
    <n v="3.23"/>
    <x v="4"/>
    <x v="1"/>
    <n v="7.3324182699518303"/>
    <s v="positive"/>
  </r>
  <r>
    <n v="877.45600000000002"/>
    <n v="5.65"/>
    <x v="241"/>
    <n v="3.69"/>
    <x v="3"/>
    <x v="0"/>
    <n v="20.559330500068"/>
    <s v="positive"/>
  </r>
  <r>
    <n v="877.45600000000002"/>
    <n v="5.65"/>
    <x v="241"/>
    <n v="3.59"/>
    <x v="1"/>
    <x v="0"/>
    <n v="20.579124660528201"/>
    <s v="positive"/>
  </r>
  <r>
    <n v="877.45600000000002"/>
    <n v="5.65"/>
    <x v="241"/>
    <n v="2.27"/>
    <x v="4"/>
    <x v="0"/>
    <n v="5.7384047996379204"/>
    <s v="positive"/>
  </r>
  <r>
    <n v="877.45600000000002"/>
    <n v="5.65"/>
    <x v="241"/>
    <n v="3.87"/>
    <x v="3"/>
    <x v="1"/>
    <n v="19.471403572084999"/>
    <s v="positive"/>
  </r>
  <r>
    <n v="877.45600000000002"/>
    <n v="5.65"/>
    <x v="241"/>
    <n v="1.93"/>
    <x v="5"/>
    <x v="1"/>
    <n v="4.1842399294478403"/>
    <s v="positive"/>
  </r>
  <r>
    <n v="877.45600000000002"/>
    <n v="5.65"/>
    <x v="241"/>
    <n v="4.43"/>
    <x v="1"/>
    <x v="1"/>
    <n v="18.6225599462642"/>
    <s v="positive"/>
  </r>
  <r>
    <n v="877.45600000000002"/>
    <n v="5.65"/>
    <x v="241"/>
    <n v="2.4900000000000002"/>
    <x v="0"/>
    <x v="1"/>
    <n v="4.7917173789125398"/>
    <s v="positive"/>
  </r>
  <r>
    <n v="877.45600000000002"/>
    <n v="5.65"/>
    <x v="241"/>
    <n v="1.94"/>
    <x v="4"/>
    <x v="1"/>
    <n v="4.0050207714613899"/>
    <s v="positive"/>
  </r>
  <r>
    <n v="878.3682"/>
    <n v="5.16"/>
    <x v="242"/>
    <n v="-3.77"/>
    <x v="3"/>
    <x v="0"/>
    <n v="9.0960759177046508"/>
    <s v="negative"/>
  </r>
  <r>
    <n v="878.3682"/>
    <n v="5.16"/>
    <x v="242"/>
    <n v="-3.26"/>
    <x v="1"/>
    <x v="0"/>
    <n v="7.0362327802861397"/>
    <s v="negative"/>
  </r>
  <r>
    <n v="878.3682"/>
    <n v="5.16"/>
    <x v="242"/>
    <n v="-2.04"/>
    <x v="4"/>
    <x v="0"/>
    <n v="2.35729880620522"/>
    <s v="negative"/>
  </r>
  <r>
    <n v="878.3682"/>
    <n v="5.16"/>
    <x v="242"/>
    <n v="-3.75"/>
    <x v="3"/>
    <x v="1"/>
    <n v="9.5162565186879196"/>
    <s v="negative"/>
  </r>
  <r>
    <n v="878.3682"/>
    <n v="5.16"/>
    <x v="242"/>
    <n v="-4.7300000000000004"/>
    <x v="1"/>
    <x v="1"/>
    <n v="15.057527159808799"/>
    <s v="negative"/>
  </r>
  <r>
    <n v="878.3682"/>
    <n v="5.16"/>
    <x v="242"/>
    <n v="-2.65"/>
    <x v="0"/>
    <x v="1"/>
    <n v="4.6058826049982704"/>
    <s v="negative"/>
  </r>
  <r>
    <n v="878.3682"/>
    <n v="5.16"/>
    <x v="242"/>
    <n v="-2.08"/>
    <x v="4"/>
    <x v="1"/>
    <n v="3.6039332672845901"/>
    <s v="negative"/>
  </r>
  <r>
    <n v="888.79380000000003"/>
    <n v="6.65"/>
    <x v="243"/>
    <n v="1.99"/>
    <x v="2"/>
    <x v="0"/>
    <n v="3.19323840743994"/>
    <s v="positive"/>
  </r>
  <r>
    <n v="888.79380000000003"/>
    <n v="6.65"/>
    <x v="243"/>
    <n v="-2.4700000000000002"/>
    <x v="0"/>
    <x v="0"/>
    <n v="2.42332015417978"/>
    <s v="negative"/>
  </r>
  <r>
    <n v="889.12639999999999"/>
    <n v="6.65"/>
    <x v="244"/>
    <n v="1.73"/>
    <x v="2"/>
    <x v="0"/>
    <n v="2.2523494135185702"/>
    <s v="positive"/>
  </r>
  <r>
    <n v="889.12639999999999"/>
    <n v="6.65"/>
    <x v="244"/>
    <n v="-1.63"/>
    <x v="1"/>
    <x v="0"/>
    <n v="1.6531408319307299"/>
    <s v="negative"/>
  </r>
  <r>
    <n v="889.12639999999999"/>
    <n v="6.65"/>
    <x v="244"/>
    <n v="-2.63"/>
    <x v="0"/>
    <x v="0"/>
    <n v="2.5616121983123601"/>
    <s v="negative"/>
  </r>
  <r>
    <n v="889.12639999999999"/>
    <n v="6.65"/>
    <x v="244"/>
    <n v="-2.5299999999999998"/>
    <x v="0"/>
    <x v="1"/>
    <n v="2.3998713664385898"/>
    <s v="negative"/>
  </r>
  <r>
    <n v="891.46140000000003"/>
    <n v="5.12"/>
    <x v="245"/>
    <n v="-1.85"/>
    <x v="3"/>
    <x v="0"/>
    <n v="5.51669463905663"/>
    <s v="negative"/>
  </r>
  <r>
    <n v="891.46140000000003"/>
    <n v="5.12"/>
    <x v="245"/>
    <n v="-2.0499999999999998"/>
    <x v="1"/>
    <x v="0"/>
    <n v="6.49973038855667"/>
    <s v="negative"/>
  </r>
  <r>
    <n v="891.46140000000003"/>
    <n v="5.12"/>
    <x v="245"/>
    <n v="-2.2999999999999998"/>
    <x v="3"/>
    <x v="1"/>
    <n v="10.165475137588"/>
    <s v="negative"/>
  </r>
  <r>
    <n v="891.46140000000003"/>
    <n v="5.12"/>
    <x v="245"/>
    <n v="-2.3199999999999998"/>
    <x v="1"/>
    <x v="1"/>
    <n v="7.5328806974467604"/>
    <s v="negative"/>
  </r>
  <r>
    <n v="891.46140000000003"/>
    <n v="5.12"/>
    <x v="245"/>
    <n v="-1.66"/>
    <x v="4"/>
    <x v="1"/>
    <n v="3.20227365313445"/>
    <s v="negative"/>
  </r>
  <r>
    <n v="893.4434"/>
    <n v="4.45"/>
    <x v="246"/>
    <n v="-3.68"/>
    <x v="3"/>
    <x v="0"/>
    <n v="13.295761200191"/>
    <s v="negative"/>
  </r>
  <r>
    <n v="893.4434"/>
    <n v="4.45"/>
    <x v="246"/>
    <n v="-1.91"/>
    <x v="5"/>
    <x v="0"/>
    <n v="6.4001941301695702"/>
    <s v="negative"/>
  </r>
  <r>
    <n v="893.4434"/>
    <n v="4.45"/>
    <x v="246"/>
    <n v="-3.89"/>
    <x v="1"/>
    <x v="0"/>
    <n v="14.0491838714899"/>
    <s v="negative"/>
  </r>
  <r>
    <n v="893.4434"/>
    <n v="4.45"/>
    <x v="246"/>
    <n v="-2.12"/>
    <x v="0"/>
    <x v="0"/>
    <n v="8.8543941291509007"/>
    <s v="negative"/>
  </r>
  <r>
    <n v="893.4434"/>
    <n v="4.45"/>
    <x v="246"/>
    <n v="-4.09"/>
    <x v="3"/>
    <x v="1"/>
    <n v="24.233175248418402"/>
    <s v="negative"/>
  </r>
  <r>
    <n v="893.4434"/>
    <n v="4.45"/>
    <x v="246"/>
    <n v="-3.87"/>
    <x v="1"/>
    <x v="1"/>
    <n v="20.999475861826099"/>
    <s v="negative"/>
  </r>
  <r>
    <n v="893.4434"/>
    <n v="4.45"/>
    <x v="246"/>
    <n v="-2.62"/>
    <x v="4"/>
    <x v="1"/>
    <n v="7.7582090485915201"/>
    <s v="negative"/>
  </r>
  <r>
    <n v="206.09289999999999"/>
    <n v="7.69"/>
    <x v="247"/>
    <n v="2.29"/>
    <x v="4"/>
    <x v="0"/>
    <n v="1.8166814325399701"/>
    <s v="positive"/>
  </r>
  <r>
    <n v="903.28949999999998"/>
    <n v="5.04"/>
    <x v="248"/>
    <n v="1.77"/>
    <x v="1"/>
    <x v="1"/>
    <n v="1.8679835589403899"/>
    <s v="positive"/>
  </r>
  <r>
    <n v="903.42930000000001"/>
    <n v="5.0999999999999996"/>
    <x v="249"/>
    <n v="-1.46"/>
    <x v="3"/>
    <x v="0"/>
    <n v="2.5694299269284002"/>
    <s v="negative"/>
  </r>
  <r>
    <n v="903.42930000000001"/>
    <n v="5.0999999999999996"/>
    <x v="249"/>
    <n v="-1.93"/>
    <x v="3"/>
    <x v="1"/>
    <n v="3.6574847853545598"/>
    <s v="negative"/>
  </r>
  <r>
    <n v="930.22479999999996"/>
    <n v="6.04"/>
    <x v="250"/>
    <n v="-3.66"/>
    <x v="2"/>
    <x v="0"/>
    <n v="12.259010872924399"/>
    <s v="negative"/>
  </r>
  <r>
    <n v="930.22479999999996"/>
    <n v="6.04"/>
    <x v="250"/>
    <n v="3.07"/>
    <x v="1"/>
    <x v="0"/>
    <n v="6.1253226217416596"/>
    <s v="positive"/>
  </r>
  <r>
    <n v="930.22479999999996"/>
    <n v="6.04"/>
    <x v="250"/>
    <n v="2.72"/>
    <x v="0"/>
    <x v="0"/>
    <n v="4.2520401682254896"/>
    <s v="positive"/>
  </r>
  <r>
    <n v="930.22479999999996"/>
    <n v="6.04"/>
    <x v="250"/>
    <n v="-2.91"/>
    <x v="2"/>
    <x v="1"/>
    <n v="6.6062874137041003"/>
    <s v="negative"/>
  </r>
  <r>
    <n v="930.22479999999996"/>
    <n v="6.04"/>
    <x v="250"/>
    <n v="1.85"/>
    <x v="1"/>
    <x v="1"/>
    <n v="2.80934868242971"/>
    <s v="positive"/>
  </r>
  <r>
    <n v="930.22479999999996"/>
    <n v="6.04"/>
    <x v="250"/>
    <n v="2.2000000000000002"/>
    <x v="0"/>
    <x v="1"/>
    <n v="2.4574593706011201"/>
    <s v="positive"/>
  </r>
  <r>
    <n v="936.2509"/>
    <n v="6.05"/>
    <x v="251"/>
    <n v="1.22"/>
    <x v="2"/>
    <x v="0"/>
    <n v="2.2668839736364901"/>
    <s v="positive"/>
  </r>
  <r>
    <n v="992.47370000000001"/>
    <n v="5.66"/>
    <x v="252"/>
    <n v="4.58"/>
    <x v="3"/>
    <x v="0"/>
    <n v="22.884595464702599"/>
    <s v="positive"/>
  </r>
  <r>
    <n v="992.47370000000001"/>
    <n v="5.66"/>
    <x v="252"/>
    <n v="4.4400000000000004"/>
    <x v="1"/>
    <x v="0"/>
    <n v="20.452281084024801"/>
    <s v="positive"/>
  </r>
  <r>
    <n v="992.47370000000001"/>
    <n v="5.66"/>
    <x v="252"/>
    <n v="3.02"/>
    <x v="4"/>
    <x v="0"/>
    <n v="7.0938103993764399"/>
    <s v="positive"/>
  </r>
  <r>
    <n v="992.47370000000001"/>
    <n v="5.66"/>
    <x v="252"/>
    <n v="4.2"/>
    <x v="3"/>
    <x v="1"/>
    <n v="18.625478025567499"/>
    <s v="positive"/>
  </r>
  <r>
    <n v="992.47370000000001"/>
    <n v="5.66"/>
    <x v="252"/>
    <n v="4.5999999999999996"/>
    <x v="1"/>
    <x v="1"/>
    <n v="16.981046596768898"/>
    <s v="positive"/>
  </r>
  <r>
    <n v="992.47370000000001"/>
    <n v="5.66"/>
    <x v="252"/>
    <n v="2.02"/>
    <x v="0"/>
    <x v="1"/>
    <n v="5.4100394409172399"/>
    <s v="positive"/>
  </r>
  <r>
    <n v="992.47370000000001"/>
    <n v="5.66"/>
    <x v="252"/>
    <n v="2.58"/>
    <x v="4"/>
    <x v="1"/>
    <n v="6.5580629313259102"/>
    <s v="positive"/>
  </r>
  <r>
    <n v="992.47450000000003"/>
    <n v="5.15"/>
    <x v="253"/>
    <n v="-2.36"/>
    <x v="3"/>
    <x v="0"/>
    <n v="7.6040351058528497"/>
    <s v="negative"/>
  </r>
  <r>
    <n v="992.47450000000003"/>
    <n v="5.15"/>
    <x v="253"/>
    <n v="-1.86"/>
    <x v="5"/>
    <x v="0"/>
    <n v="5.2291345348998099"/>
    <s v="negative"/>
  </r>
  <r>
    <n v="992.47450000000003"/>
    <n v="5.15"/>
    <x v="253"/>
    <n v="-2.62"/>
    <x v="1"/>
    <x v="0"/>
    <n v="8.3018965294412705"/>
    <s v="negative"/>
  </r>
  <r>
    <n v="992.47450000000003"/>
    <n v="5.15"/>
    <x v="253"/>
    <n v="-2.12"/>
    <x v="0"/>
    <x v="0"/>
    <n v="6.21947568151288"/>
    <s v="negative"/>
  </r>
  <r>
    <n v="992.47450000000003"/>
    <n v="5.15"/>
    <x v="253"/>
    <n v="-2.5099999999999998"/>
    <x v="3"/>
    <x v="1"/>
    <n v="14.7350737230452"/>
    <s v="negative"/>
  </r>
  <r>
    <n v="992.47450000000003"/>
    <n v="5.15"/>
    <x v="253"/>
    <n v="-2.69"/>
    <x v="1"/>
    <x v="1"/>
    <n v="11.3864054815841"/>
    <s v="negative"/>
  </r>
  <r>
    <n v="992.47450000000003"/>
    <n v="5.15"/>
    <x v="253"/>
    <n v="-2.0299999999999998"/>
    <x v="4"/>
    <x v="1"/>
    <n v="5.7397783472089499"/>
    <s v="negative"/>
  </r>
  <r>
    <n v="996.51570000000004"/>
    <n v="6.28"/>
    <x v="254"/>
    <n v="3.49"/>
    <x v="2"/>
    <x v="0"/>
    <n v="15.038545145082001"/>
    <s v="positive"/>
  </r>
  <r>
    <n v="996.51570000000004"/>
    <n v="6.28"/>
    <x v="254"/>
    <n v="2.48"/>
    <x v="3"/>
    <x v="0"/>
    <n v="7.7620036553918403"/>
    <s v="positive"/>
  </r>
  <r>
    <n v="996.51570000000004"/>
    <n v="6.28"/>
    <x v="254"/>
    <n v="2.94"/>
    <x v="5"/>
    <x v="0"/>
    <n v="7.5902601799481104"/>
    <s v="positive"/>
  </r>
  <r>
    <n v="996.51570000000004"/>
    <n v="6.28"/>
    <x v="254"/>
    <n v="3.1"/>
    <x v="2"/>
    <x v="1"/>
    <n v="7.4780985161946401"/>
    <s v="positive"/>
  </r>
  <r>
    <n v="996.51570000000004"/>
    <n v="6.28"/>
    <x v="254"/>
    <n v="2.4500000000000002"/>
    <x v="3"/>
    <x v="1"/>
    <n v="7.4687828333242301"/>
    <s v="positive"/>
  </r>
  <r>
    <n v="996.51570000000004"/>
    <n v="6.28"/>
    <x v="254"/>
    <n v="3.3"/>
    <x v="5"/>
    <x v="1"/>
    <n v="7.7536922834357096"/>
    <s v="positive"/>
  </r>
  <r>
    <n v="996.52049999999997"/>
    <n v="6.37"/>
    <x v="255"/>
    <n v="3.91"/>
    <x v="2"/>
    <x v="0"/>
    <n v="15.565225232607199"/>
    <s v="positive"/>
  </r>
  <r>
    <n v="996.52049999999997"/>
    <n v="6.37"/>
    <x v="255"/>
    <n v="3"/>
    <x v="3"/>
    <x v="0"/>
    <n v="8.8079949078996407"/>
    <s v="positive"/>
  </r>
  <r>
    <n v="996.52049999999997"/>
    <n v="6.37"/>
    <x v="255"/>
    <n v="4.1399999999999997"/>
    <x v="5"/>
    <x v="0"/>
    <n v="10.8951130263204"/>
    <s v="positive"/>
  </r>
  <r>
    <n v="996.52049999999997"/>
    <n v="6.37"/>
    <x v="255"/>
    <n v="4.17"/>
    <x v="2"/>
    <x v="1"/>
    <n v="13.0642491578594"/>
    <s v="positive"/>
  </r>
  <r>
    <n v="996.52049999999997"/>
    <n v="6.37"/>
    <x v="255"/>
    <n v="3.83"/>
    <x v="3"/>
    <x v="1"/>
    <n v="13.178212360297"/>
    <s v="positive"/>
  </r>
  <r>
    <n v="996.52049999999997"/>
    <n v="6.37"/>
    <x v="255"/>
    <n v="3.99"/>
    <x v="5"/>
    <x v="1"/>
    <n v="12.171370199377201"/>
    <s v="positive"/>
  </r>
  <r>
    <n v="1049.5310999999999"/>
    <n v="5.09"/>
    <x v="256"/>
    <n v="-3.02"/>
    <x v="3"/>
    <x v="0"/>
    <n v="7.4827394489945904"/>
    <s v="negative"/>
  </r>
  <r>
    <n v="1049.5310999999999"/>
    <n v="5.09"/>
    <x v="256"/>
    <n v="-3.21"/>
    <x v="1"/>
    <x v="0"/>
    <n v="7.8025722718191703"/>
    <s v="negative"/>
  </r>
  <r>
    <n v="1049.5310999999999"/>
    <n v="5.09"/>
    <x v="256"/>
    <n v="-2.46"/>
    <x v="4"/>
    <x v="0"/>
    <n v="2.7055392057710401"/>
    <s v="negative"/>
  </r>
  <r>
    <n v="1049.5310999999999"/>
    <n v="5.09"/>
    <x v="256"/>
    <n v="-4.33"/>
    <x v="3"/>
    <x v="1"/>
    <n v="17.834394548670399"/>
    <s v="negative"/>
  </r>
  <r>
    <n v="1049.5310999999999"/>
    <n v="5.09"/>
    <x v="256"/>
    <n v="-4.18"/>
    <x v="1"/>
    <x v="1"/>
    <n v="13.068130305272099"/>
    <s v="negative"/>
  </r>
  <r>
    <n v="1049.5310999999999"/>
    <n v="5.09"/>
    <x v="256"/>
    <n v="-2.54"/>
    <x v="4"/>
    <x v="1"/>
    <n v="4.1970970355973902"/>
    <s v="negative"/>
  </r>
  <r>
    <n v="1065.5596"/>
    <n v="5.63"/>
    <x v="257"/>
    <n v="5.8"/>
    <x v="3"/>
    <x v="0"/>
    <n v="30.252008893713001"/>
    <s v="positive"/>
  </r>
  <r>
    <n v="1065.5596"/>
    <n v="5.63"/>
    <x v="257"/>
    <n v="5.21"/>
    <x v="1"/>
    <x v="0"/>
    <n v="20.9110908844699"/>
    <s v="positive"/>
  </r>
  <r>
    <n v="1065.5596"/>
    <n v="5.63"/>
    <x v="257"/>
    <n v="4.63"/>
    <x v="4"/>
    <x v="0"/>
    <n v="14.1172885751692"/>
    <s v="positive"/>
  </r>
  <r>
    <n v="1065.5596"/>
    <n v="5.63"/>
    <x v="257"/>
    <n v="6.05"/>
    <x v="3"/>
    <x v="1"/>
    <n v="23.943257992341099"/>
    <s v="positive"/>
  </r>
  <r>
    <n v="1065.5596"/>
    <n v="5.63"/>
    <x v="257"/>
    <n v="5.82"/>
    <x v="1"/>
    <x v="1"/>
    <n v="22.224953609411301"/>
    <s v="positive"/>
  </r>
  <r>
    <n v="1065.5596"/>
    <n v="5.63"/>
    <x v="257"/>
    <n v="4.33"/>
    <x v="4"/>
    <x v="1"/>
    <n v="10.353566067952"/>
    <s v="positive"/>
  </r>
  <r>
    <n v="206.09379999999999"/>
    <n v="5.73"/>
    <x v="258"/>
    <n v="1.68"/>
    <x v="1"/>
    <x v="0"/>
    <n v="1.64265276693359"/>
    <s v="positive"/>
  </r>
  <r>
    <n v="206.09379999999999"/>
    <n v="5.73"/>
    <x v="258"/>
    <n v="1.76"/>
    <x v="3"/>
    <x v="1"/>
    <n v="1.7470140871281801"/>
    <s v="positive"/>
  </r>
  <r>
    <n v="206.09379999999999"/>
    <n v="5.73"/>
    <x v="258"/>
    <n v="3.42"/>
    <x v="1"/>
    <x v="1"/>
    <n v="4.52464225125276"/>
    <s v="positive"/>
  </r>
  <r>
    <n v="206.09379999999999"/>
    <n v="5.73"/>
    <x v="258"/>
    <n v="2.5"/>
    <x v="0"/>
    <x v="1"/>
    <n v="5.0316195157844996"/>
    <s v="positive"/>
  </r>
  <r>
    <n v="1078.5214000000001"/>
    <n v="4.9800000000000004"/>
    <x v="259"/>
    <n v="-2.4700000000000002"/>
    <x v="3"/>
    <x v="0"/>
    <n v="8.1707434707941609"/>
    <s v="negative"/>
  </r>
  <r>
    <n v="1078.5214000000001"/>
    <n v="4.9800000000000004"/>
    <x v="259"/>
    <n v="-2.48"/>
    <x v="1"/>
    <x v="0"/>
    <n v="7.6469008689612004"/>
    <s v="negative"/>
  </r>
  <r>
    <n v="1078.5214000000001"/>
    <n v="4.9800000000000004"/>
    <x v="259"/>
    <n v="-1.62"/>
    <x v="0"/>
    <x v="0"/>
    <n v="4.1690766686772402"/>
    <s v="negative"/>
  </r>
  <r>
    <n v="1078.5214000000001"/>
    <n v="4.9800000000000004"/>
    <x v="259"/>
    <n v="-2.2999999999999998"/>
    <x v="3"/>
    <x v="1"/>
    <n v="11.283380995361901"/>
    <s v="negative"/>
  </r>
  <r>
    <n v="1078.5214000000001"/>
    <n v="4.9800000000000004"/>
    <x v="259"/>
    <n v="-2.37"/>
    <x v="1"/>
    <x v="1"/>
    <n v="9.2852960099501303"/>
    <s v="negative"/>
  </r>
  <r>
    <n v="1081.5563999999999"/>
    <n v="4.97"/>
    <x v="260"/>
    <n v="3.72"/>
    <x v="3"/>
    <x v="0"/>
    <n v="14.515798604520899"/>
    <s v="positive"/>
  </r>
  <r>
    <n v="1081.5563999999999"/>
    <n v="4.97"/>
    <x v="260"/>
    <n v="3.2"/>
    <x v="1"/>
    <x v="0"/>
    <n v="8.4281645361896906"/>
    <s v="positive"/>
  </r>
  <r>
    <n v="1081.5563999999999"/>
    <n v="4.97"/>
    <x v="260"/>
    <n v="2.62"/>
    <x v="4"/>
    <x v="0"/>
    <n v="4.5109504564302298"/>
    <s v="positive"/>
  </r>
  <r>
    <n v="1081.5563999999999"/>
    <n v="4.97"/>
    <x v="260"/>
    <n v="4.24"/>
    <x v="3"/>
    <x v="1"/>
    <n v="17.7625873579236"/>
    <s v="positive"/>
  </r>
  <r>
    <n v="1081.5563999999999"/>
    <n v="4.97"/>
    <x v="260"/>
    <n v="4.17"/>
    <x v="1"/>
    <x v="1"/>
    <n v="13.321952502136099"/>
    <s v="positive"/>
  </r>
  <r>
    <n v="1081.5563999999999"/>
    <n v="4.97"/>
    <x v="260"/>
    <n v="2.5"/>
    <x v="4"/>
    <x v="1"/>
    <n v="4.8430015388514596"/>
    <s v="positive"/>
  </r>
  <r>
    <n v="1120.569"/>
    <n v="5.16"/>
    <x v="261"/>
    <n v="-5.26"/>
    <x v="3"/>
    <x v="0"/>
    <n v="10.496639781461299"/>
    <s v="negative"/>
  </r>
  <r>
    <n v="1120.569"/>
    <n v="5.16"/>
    <x v="261"/>
    <n v="-3.73"/>
    <x v="5"/>
    <x v="0"/>
    <n v="8.0712299971925603"/>
    <s v="negative"/>
  </r>
  <r>
    <n v="1120.569"/>
    <n v="5.16"/>
    <x v="261"/>
    <n v="-5.32"/>
    <x v="1"/>
    <x v="0"/>
    <n v="9.7642690725831898"/>
    <s v="negative"/>
  </r>
  <r>
    <n v="1120.569"/>
    <n v="5.16"/>
    <x v="261"/>
    <n v="-3.8"/>
    <x v="0"/>
    <x v="0"/>
    <n v="7.9138117372114598"/>
    <s v="negative"/>
  </r>
  <r>
    <n v="1120.569"/>
    <n v="5.16"/>
    <x v="261"/>
    <n v="-7.13"/>
    <x v="3"/>
    <x v="1"/>
    <n v="28.958273833721499"/>
    <s v="negative"/>
  </r>
  <r>
    <n v="1120.569"/>
    <n v="5.16"/>
    <x v="261"/>
    <n v="-4.3600000000000003"/>
    <x v="5"/>
    <x v="1"/>
    <n v="10.6314582181883"/>
    <s v="negative"/>
  </r>
  <r>
    <n v="1120.569"/>
    <n v="5.16"/>
    <x v="261"/>
    <n v="-6.93"/>
    <x v="1"/>
    <x v="1"/>
    <n v="21.256974079183198"/>
    <s v="negative"/>
  </r>
  <r>
    <n v="1120.569"/>
    <n v="5.16"/>
    <x v="261"/>
    <n v="-4.16"/>
    <x v="0"/>
    <x v="1"/>
    <n v="7.0355418220528296"/>
    <s v="negative"/>
  </r>
  <r>
    <n v="1120.569"/>
    <n v="5.16"/>
    <x v="261"/>
    <n v="-2.77"/>
    <x v="4"/>
    <x v="1"/>
    <n v="6.2968442809423504"/>
    <s v="negative"/>
  </r>
  <r>
    <n v="1122.5482999999999"/>
    <n v="4.45"/>
    <x v="262"/>
    <n v="-6.5"/>
    <x v="3"/>
    <x v="0"/>
    <n v="15.074487203372399"/>
    <s v="negative"/>
  </r>
  <r>
    <n v="1122.5482999999999"/>
    <n v="4.45"/>
    <x v="262"/>
    <n v="-5.48"/>
    <x v="5"/>
    <x v="0"/>
    <n v="25.3017591515652"/>
    <s v="negative"/>
  </r>
  <r>
    <n v="1122.5482999999999"/>
    <n v="4.45"/>
    <x v="262"/>
    <n v="-6.84"/>
    <x v="1"/>
    <x v="0"/>
    <n v="14.6560294126733"/>
    <s v="negative"/>
  </r>
  <r>
    <n v="1122.5482999999999"/>
    <n v="4.45"/>
    <x v="262"/>
    <n v="-5.82"/>
    <x v="0"/>
    <x v="0"/>
    <n v="29.067074513173502"/>
    <s v="negative"/>
  </r>
  <r>
    <n v="1122.5482999999999"/>
    <n v="4.45"/>
    <x v="262"/>
    <n v="-7.71"/>
    <x v="3"/>
    <x v="1"/>
    <n v="38.854632378278701"/>
    <s v="negative"/>
  </r>
  <r>
    <n v="1122.5482999999999"/>
    <n v="4.45"/>
    <x v="262"/>
    <n v="-5.19"/>
    <x v="5"/>
    <x v="1"/>
    <n v="16.780201943737499"/>
    <s v="negative"/>
  </r>
  <r>
    <n v="1122.5482999999999"/>
    <n v="4.45"/>
    <x v="262"/>
    <n v="-7.92"/>
    <x v="1"/>
    <x v="1"/>
    <n v="32.580983645109796"/>
    <s v="negative"/>
  </r>
  <r>
    <n v="1122.5482999999999"/>
    <n v="4.45"/>
    <x v="262"/>
    <n v="-5.39"/>
    <x v="0"/>
    <x v="1"/>
    <n v="13.229905754046101"/>
    <s v="negative"/>
  </r>
  <r>
    <n v="1122.5482999999999"/>
    <n v="4.45"/>
    <x v="262"/>
    <n v="-2.5299999999999998"/>
    <x v="4"/>
    <x v="1"/>
    <n v="7.89004891830582"/>
    <s v="negative"/>
  </r>
  <r>
    <n v="1122.5836999999999"/>
    <n v="5.66"/>
    <x v="263"/>
    <n v="10.88"/>
    <x v="3"/>
    <x v="0"/>
    <n v="41.853435122332598"/>
    <s v="positive"/>
  </r>
  <r>
    <n v="1122.5836999999999"/>
    <n v="5.66"/>
    <x v="263"/>
    <n v="1.65"/>
    <x v="5"/>
    <x v="0"/>
    <n v="5.1667478160079003"/>
    <s v="positive"/>
  </r>
  <r>
    <n v="1122.5836999999999"/>
    <n v="5.66"/>
    <x v="263"/>
    <n v="10.8"/>
    <x v="1"/>
    <x v="0"/>
    <n v="39.0413583136067"/>
    <s v="positive"/>
  </r>
  <r>
    <n v="1122.5836999999999"/>
    <n v="5.66"/>
    <x v="263"/>
    <n v="1.57"/>
    <x v="0"/>
    <x v="0"/>
    <n v="4.8243702495651002"/>
    <s v="positive"/>
  </r>
  <r>
    <n v="1122.5836999999999"/>
    <n v="5.66"/>
    <x v="263"/>
    <n v="9.23"/>
    <x v="4"/>
    <x v="0"/>
    <n v="21.906533672047299"/>
    <s v="positive"/>
  </r>
  <r>
    <n v="1122.5836999999999"/>
    <n v="5.66"/>
    <x v="263"/>
    <n v="11.2"/>
    <x v="3"/>
    <x v="1"/>
    <n v="42.045877961699802"/>
    <s v="positive"/>
  </r>
  <r>
    <n v="1122.5836999999999"/>
    <n v="5.66"/>
    <x v="263"/>
    <n v="1.91"/>
    <x v="5"/>
    <x v="1"/>
    <n v="4.8178347203789196"/>
    <s v="positive"/>
  </r>
  <r>
    <n v="1122.5836999999999"/>
    <n v="5.66"/>
    <x v="263"/>
    <n v="11.74"/>
    <x v="1"/>
    <x v="1"/>
    <n v="36.161000372582897"/>
    <s v="positive"/>
  </r>
  <r>
    <n v="1122.5836999999999"/>
    <n v="5.66"/>
    <x v="263"/>
    <n v="2.44"/>
    <x v="0"/>
    <x v="1"/>
    <n v="5.6872231732257301"/>
    <s v="positive"/>
  </r>
  <r>
    <n v="1122.5836999999999"/>
    <n v="5.66"/>
    <x v="263"/>
    <n v="9.2899999999999991"/>
    <x v="4"/>
    <x v="1"/>
    <n v="23.955400626895599"/>
    <s v="positive"/>
  </r>
  <r>
    <n v="1122.5858000000001"/>
    <n v="5.66"/>
    <x v="264"/>
    <n v="10.82"/>
    <x v="3"/>
    <x v="0"/>
    <n v="43.005941225353801"/>
    <s v="positive"/>
  </r>
  <r>
    <n v="1122.5858000000001"/>
    <n v="5.66"/>
    <x v="264"/>
    <n v="1.64"/>
    <x v="5"/>
    <x v="0"/>
    <n v="5.0788650832315199"/>
    <s v="positive"/>
  </r>
  <r>
    <n v="1122.5858000000001"/>
    <n v="5.66"/>
    <x v="264"/>
    <n v="10.78"/>
    <x v="1"/>
    <x v="0"/>
    <n v="40.825042541174803"/>
    <s v="positive"/>
  </r>
  <r>
    <n v="1122.5858000000001"/>
    <n v="5.66"/>
    <x v="264"/>
    <n v="1.6"/>
    <x v="0"/>
    <x v="0"/>
    <n v="5.1512213244357303"/>
    <s v="positive"/>
  </r>
  <r>
    <n v="1122.5858000000001"/>
    <n v="5.66"/>
    <x v="264"/>
    <n v="9.18"/>
    <x v="4"/>
    <x v="0"/>
    <n v="22.440061765218999"/>
    <s v="positive"/>
  </r>
  <r>
    <n v="1122.5858000000001"/>
    <n v="5.66"/>
    <x v="264"/>
    <n v="11.07"/>
    <x v="3"/>
    <x v="1"/>
    <n v="40.6635749290772"/>
    <s v="positive"/>
  </r>
  <r>
    <n v="1122.5858000000001"/>
    <n v="5.66"/>
    <x v="264"/>
    <n v="1.95"/>
    <x v="5"/>
    <x v="1"/>
    <n v="4.6681245420781403"/>
    <s v="positive"/>
  </r>
  <r>
    <n v="1122.5858000000001"/>
    <n v="5.66"/>
    <x v="264"/>
    <n v="11.54"/>
    <x v="1"/>
    <x v="1"/>
    <n v="34.611580495370298"/>
    <s v="positive"/>
  </r>
  <r>
    <n v="1122.5858000000001"/>
    <n v="5.66"/>
    <x v="264"/>
    <n v="2.42"/>
    <x v="0"/>
    <x v="1"/>
    <n v="5.2344618994902703"/>
    <s v="positive"/>
  </r>
  <r>
    <n v="1122.5858000000001"/>
    <n v="5.66"/>
    <x v="264"/>
    <n v="9.1300000000000008"/>
    <x v="4"/>
    <x v="1"/>
    <n v="22.865068677645102"/>
    <s v="positive"/>
  </r>
  <r>
    <n v="1134.5798"/>
    <n v="5.04"/>
    <x v="265"/>
    <n v="7"/>
    <x v="3"/>
    <x v="0"/>
    <n v="20.678445709706299"/>
    <s v="positive"/>
  </r>
  <r>
    <n v="1134.5798"/>
    <n v="5.04"/>
    <x v="265"/>
    <n v="2.84"/>
    <x v="5"/>
    <x v="0"/>
    <n v="3.18474715160484"/>
    <s v="positive"/>
  </r>
  <r>
    <n v="1134.5798"/>
    <n v="5.04"/>
    <x v="265"/>
    <n v="5.81"/>
    <x v="1"/>
    <x v="0"/>
    <n v="9.6378775114562494"/>
    <s v="positive"/>
  </r>
  <r>
    <n v="1134.5798"/>
    <n v="5.04"/>
    <x v="265"/>
    <n v="4.16"/>
    <x v="4"/>
    <x v="0"/>
    <n v="5.5894059308640003"/>
    <s v="positive"/>
  </r>
  <r>
    <n v="1134.5798"/>
    <n v="5.04"/>
    <x v="265"/>
    <n v="6.04"/>
    <x v="3"/>
    <x v="1"/>
    <n v="10.8412644503211"/>
    <s v="positive"/>
  </r>
  <r>
    <n v="1134.5798"/>
    <n v="5.04"/>
    <x v="265"/>
    <n v="7.44"/>
    <x v="1"/>
    <x v="1"/>
    <n v="17.631880824664901"/>
    <s v="positive"/>
  </r>
  <r>
    <n v="1134.5798"/>
    <n v="5.04"/>
    <x v="265"/>
    <n v="2.37"/>
    <x v="0"/>
    <x v="1"/>
    <n v="2.41637427222574"/>
    <s v="positive"/>
  </r>
  <r>
    <n v="1134.5798"/>
    <n v="5.04"/>
    <x v="265"/>
    <n v="5.07"/>
    <x v="4"/>
    <x v="1"/>
    <n v="12.633354143733101"/>
    <s v="positive"/>
  </r>
  <r>
    <n v="1136.5989999999999"/>
    <n v="5.64"/>
    <x v="266"/>
    <n v="8.44"/>
    <x v="3"/>
    <x v="0"/>
    <n v="42.511521786529997"/>
    <s v="positive"/>
  </r>
  <r>
    <n v="1136.5989999999999"/>
    <n v="5.64"/>
    <x v="266"/>
    <n v="8.39"/>
    <x v="1"/>
    <x v="0"/>
    <n v="39.799321383193998"/>
    <s v="positive"/>
  </r>
  <r>
    <n v="1136.5989999999999"/>
    <n v="5.64"/>
    <x v="266"/>
    <n v="8.16"/>
    <x v="4"/>
    <x v="0"/>
    <n v="25.012411526406101"/>
    <s v="positive"/>
  </r>
  <r>
    <n v="1136.5989999999999"/>
    <n v="5.64"/>
    <x v="266"/>
    <n v="8.01"/>
    <x v="3"/>
    <x v="1"/>
    <n v="31.465253520082602"/>
    <s v="positive"/>
  </r>
  <r>
    <n v="1136.5989999999999"/>
    <n v="5.64"/>
    <x v="266"/>
    <n v="8.64"/>
    <x v="1"/>
    <x v="1"/>
    <n v="28.063688984398201"/>
    <s v="positive"/>
  </r>
  <r>
    <n v="1136.5989999999999"/>
    <n v="5.64"/>
    <x v="266"/>
    <n v="7.54"/>
    <x v="4"/>
    <x v="1"/>
    <n v="19.243419944453599"/>
    <s v="positive"/>
  </r>
  <r>
    <n v="1138.5795000000001"/>
    <n v="5.04"/>
    <x v="267"/>
    <n v="8.85"/>
    <x v="3"/>
    <x v="0"/>
    <n v="40.8918548623652"/>
    <s v="positive"/>
  </r>
  <r>
    <n v="1138.5795000000001"/>
    <n v="5.04"/>
    <x v="267"/>
    <n v="1.94"/>
    <x v="5"/>
    <x v="0"/>
    <n v="8.0994431272157801"/>
    <s v="positive"/>
  </r>
  <r>
    <n v="1138.5795000000001"/>
    <n v="5.04"/>
    <x v="267"/>
    <n v="8.6999999999999993"/>
    <x v="1"/>
    <x v="0"/>
    <n v="38.411402159670601"/>
    <s v="positive"/>
  </r>
  <r>
    <n v="1138.5795000000001"/>
    <n v="5.04"/>
    <x v="267"/>
    <n v="1.78"/>
    <x v="0"/>
    <x v="0"/>
    <n v="7.5127427504411504"/>
    <s v="positive"/>
  </r>
  <r>
    <n v="1138.5795000000001"/>
    <n v="5.04"/>
    <x v="267"/>
    <n v="6.91"/>
    <x v="4"/>
    <x v="0"/>
    <n v="19.828966940929899"/>
    <s v="positive"/>
  </r>
  <r>
    <n v="1138.5795000000001"/>
    <n v="5.04"/>
    <x v="267"/>
    <n v="8.9"/>
    <x v="3"/>
    <x v="1"/>
    <n v="38.862929848178503"/>
    <s v="positive"/>
  </r>
  <r>
    <n v="1138.5795000000001"/>
    <n v="5.04"/>
    <x v="267"/>
    <n v="2.08"/>
    <x v="5"/>
    <x v="1"/>
    <n v="6.2153285771788003"/>
    <s v="positive"/>
  </r>
  <r>
    <n v="1138.5795000000001"/>
    <n v="5.04"/>
    <x v="267"/>
    <n v="9.24"/>
    <x v="1"/>
    <x v="1"/>
    <n v="32.449304367170598"/>
    <s v="positive"/>
  </r>
  <r>
    <n v="1138.5795000000001"/>
    <n v="5.04"/>
    <x v="267"/>
    <n v="2.42"/>
    <x v="0"/>
    <x v="1"/>
    <n v="6.0321584625527898"/>
    <s v="positive"/>
  </r>
  <r>
    <n v="1138.5795000000001"/>
    <n v="5.04"/>
    <x v="267"/>
    <n v="6.82"/>
    <x v="4"/>
    <x v="1"/>
    <n v="20.060821150431799"/>
    <s v="positive"/>
  </r>
  <r>
    <n v="1148.5954999999999"/>
    <n v="5.15"/>
    <x v="268"/>
    <n v="-2.5499999999999998"/>
    <x v="3"/>
    <x v="0"/>
    <n v="7.8395672175880504"/>
    <s v="negative"/>
  </r>
  <r>
    <n v="1148.5954999999999"/>
    <n v="5.15"/>
    <x v="268"/>
    <n v="-2.65"/>
    <x v="1"/>
    <x v="0"/>
    <n v="7.4221234540142902"/>
    <s v="negative"/>
  </r>
  <r>
    <n v="1148.5954999999999"/>
    <n v="5.15"/>
    <x v="268"/>
    <n v="-2.42"/>
    <x v="4"/>
    <x v="0"/>
    <n v="4.0430684783605102"/>
    <s v="negative"/>
  </r>
  <r>
    <n v="1148.5954999999999"/>
    <n v="5.15"/>
    <x v="268"/>
    <n v="-2.78"/>
    <x v="3"/>
    <x v="1"/>
    <n v="15.330551523895901"/>
    <s v="negative"/>
  </r>
  <r>
    <n v="1148.5954999999999"/>
    <n v="5.15"/>
    <x v="268"/>
    <n v="-2.79"/>
    <x v="1"/>
    <x v="1"/>
    <n v="10.7919550513398"/>
    <s v="negative"/>
  </r>
  <r>
    <n v="1148.5954999999999"/>
    <n v="5.15"/>
    <x v="268"/>
    <n v="-2.37"/>
    <x v="4"/>
    <x v="1"/>
    <n v="7.3345998073735297"/>
    <s v="negative"/>
  </r>
  <r>
    <n v="221.08"/>
    <n v="0.89"/>
    <x v="269"/>
    <n v="-2.91"/>
    <x v="2"/>
    <x v="0"/>
    <n v="14.6482605289831"/>
    <s v="negative"/>
  </r>
  <r>
    <n v="221.08"/>
    <n v="0.89"/>
    <x v="269"/>
    <n v="3.25"/>
    <x v="1"/>
    <x v="0"/>
    <n v="13.6758716144296"/>
    <s v="positive"/>
  </r>
  <r>
    <n v="221.08"/>
    <n v="0.89"/>
    <x v="269"/>
    <n v="2.83"/>
    <x v="0"/>
    <x v="0"/>
    <n v="10.1752181973236"/>
    <s v="positive"/>
  </r>
  <r>
    <n v="221.08"/>
    <n v="0.89"/>
    <x v="269"/>
    <n v="-3.98"/>
    <x v="2"/>
    <x v="1"/>
    <n v="9.5538630281784194"/>
    <s v="negative"/>
  </r>
  <r>
    <n v="221.08"/>
    <n v="0.89"/>
    <x v="269"/>
    <n v="3.92"/>
    <x v="1"/>
    <x v="1"/>
    <n v="11.6328634593423"/>
    <s v="positive"/>
  </r>
  <r>
    <n v="221.08"/>
    <n v="0.89"/>
    <x v="269"/>
    <n v="4.0999999999999996"/>
    <x v="0"/>
    <x v="1"/>
    <n v="7.6355140065963996"/>
    <s v="positive"/>
  </r>
  <r>
    <n v="1150.6137000000001"/>
    <n v="5.66"/>
    <x v="270"/>
    <n v="2.35"/>
    <x v="3"/>
    <x v="0"/>
    <n v="8.2396029802537392"/>
    <s v="positive"/>
  </r>
  <r>
    <n v="1150.6137000000001"/>
    <n v="5.66"/>
    <x v="270"/>
    <n v="-3.04"/>
    <x v="5"/>
    <x v="0"/>
    <n v="11.0987521525307"/>
    <s v="negative"/>
  </r>
  <r>
    <n v="1150.6137000000001"/>
    <n v="5.66"/>
    <x v="270"/>
    <n v="2.7"/>
    <x v="1"/>
    <x v="0"/>
    <n v="8.9003388887671608"/>
    <s v="positive"/>
  </r>
  <r>
    <n v="1150.6137000000001"/>
    <n v="5.66"/>
    <x v="270"/>
    <n v="-2.69"/>
    <x v="0"/>
    <x v="0"/>
    <n v="8.5123562890403601"/>
    <s v="negative"/>
  </r>
  <r>
    <n v="1150.6137000000001"/>
    <n v="5.66"/>
    <x v="270"/>
    <n v="5.39"/>
    <x v="4"/>
    <x v="0"/>
    <n v="12.5943152617403"/>
    <s v="positive"/>
  </r>
  <r>
    <n v="1150.6137000000001"/>
    <n v="5.66"/>
    <x v="270"/>
    <n v="2.15"/>
    <x v="3"/>
    <x v="1"/>
    <n v="5.17577404733058"/>
    <s v="positive"/>
  </r>
  <r>
    <n v="1150.6137000000001"/>
    <n v="5.66"/>
    <x v="270"/>
    <n v="-3.11"/>
    <x v="5"/>
    <x v="1"/>
    <n v="6.0329698064397901"/>
    <s v="negative"/>
  </r>
  <r>
    <n v="1150.6137000000001"/>
    <n v="5.66"/>
    <x v="270"/>
    <n v="3.33"/>
    <x v="1"/>
    <x v="1"/>
    <n v="10.0786137085716"/>
    <s v="positive"/>
  </r>
  <r>
    <n v="1150.6137000000001"/>
    <n v="5.66"/>
    <x v="270"/>
    <n v="-1.93"/>
    <x v="0"/>
    <x v="1"/>
    <n v="4.2430406231313098"/>
    <s v="negative"/>
  </r>
  <r>
    <n v="1150.6137000000001"/>
    <n v="5.66"/>
    <x v="270"/>
    <n v="5.26"/>
    <x v="4"/>
    <x v="1"/>
    <n v="12.008338660815999"/>
    <s v="positive"/>
  </r>
  <r>
    <n v="1152.5975000000001"/>
    <n v="5.03"/>
    <x v="271"/>
    <n v="3.83"/>
    <x v="3"/>
    <x v="0"/>
    <n v="17.780059410917701"/>
    <s v="positive"/>
  </r>
  <r>
    <n v="1152.5975000000001"/>
    <n v="5.03"/>
    <x v="271"/>
    <n v="3.59"/>
    <x v="1"/>
    <x v="0"/>
    <n v="13.292095072930699"/>
    <s v="positive"/>
  </r>
  <r>
    <n v="1152.5975000000001"/>
    <n v="5.03"/>
    <x v="271"/>
    <n v="3.32"/>
    <x v="4"/>
    <x v="0"/>
    <n v="7.9254854316310599"/>
    <s v="positive"/>
  </r>
  <r>
    <n v="1152.5975000000001"/>
    <n v="5.03"/>
    <x v="271"/>
    <n v="2.78"/>
    <x v="3"/>
    <x v="1"/>
    <n v="11.667491093385101"/>
    <s v="positive"/>
  </r>
  <r>
    <n v="1152.5975000000001"/>
    <n v="5.03"/>
    <x v="271"/>
    <n v="3.34"/>
    <x v="1"/>
    <x v="1"/>
    <n v="11.786869719160901"/>
    <s v="positive"/>
  </r>
  <r>
    <n v="1152.5975000000001"/>
    <n v="5.03"/>
    <x v="271"/>
    <n v="2.15"/>
    <x v="4"/>
    <x v="1"/>
    <n v="4.4129539987997699"/>
    <s v="positive"/>
  </r>
  <r>
    <n v="1177.5106000000001"/>
    <n v="5.33"/>
    <x v="272"/>
    <n v="1.67"/>
    <x v="2"/>
    <x v="0"/>
    <n v="5.1069942873576002"/>
    <s v="positive"/>
  </r>
  <r>
    <n v="1177.5106000000001"/>
    <n v="5.33"/>
    <x v="272"/>
    <n v="-1.18"/>
    <x v="1"/>
    <x v="0"/>
    <n v="3.1690669155978899"/>
    <s v="negative"/>
  </r>
  <r>
    <n v="1322.2942"/>
    <n v="4.51"/>
    <x v="273"/>
    <n v="-1.3"/>
    <x v="3"/>
    <x v="1"/>
    <n v="2.57506183566153"/>
    <s v="negative"/>
  </r>
  <r>
    <n v="1333.1928"/>
    <n v="6.66"/>
    <x v="274"/>
    <n v="1.53"/>
    <x v="2"/>
    <x v="0"/>
    <n v="1.2902989173413899"/>
    <s v="positive"/>
  </r>
  <r>
    <n v="1333.1928"/>
    <n v="6.66"/>
    <x v="274"/>
    <n v="-1.99"/>
    <x v="1"/>
    <x v="0"/>
    <n v="1.8489643192562"/>
    <s v="negative"/>
  </r>
  <r>
    <n v="1333.1928"/>
    <n v="6.66"/>
    <x v="274"/>
    <n v="-3.46"/>
    <x v="0"/>
    <x v="0"/>
    <n v="3.4206977101923601"/>
    <s v="negative"/>
  </r>
  <r>
    <n v="1333.1928"/>
    <n v="6.66"/>
    <x v="274"/>
    <n v="-2.6"/>
    <x v="0"/>
    <x v="1"/>
    <n v="1.6489092883277601"/>
    <s v="negative"/>
  </r>
  <r>
    <n v="1333.6931"/>
    <n v="6.66"/>
    <x v="275"/>
    <n v="1.37"/>
    <x v="2"/>
    <x v="0"/>
    <n v="1.6292269670598101"/>
    <s v="positive"/>
  </r>
  <r>
    <n v="1333.6931"/>
    <n v="6.66"/>
    <x v="275"/>
    <n v="-3.12"/>
    <x v="0"/>
    <x v="0"/>
    <n v="4.4587042007340196"/>
    <s v="negative"/>
  </r>
  <r>
    <n v="1377.6410000000001"/>
    <n v="6.61"/>
    <x v="276"/>
    <n v="-1.77"/>
    <x v="2"/>
    <x v="0"/>
    <n v="3.2093710440444201"/>
    <s v="negative"/>
  </r>
  <r>
    <n v="1377.6410000000001"/>
    <n v="6.61"/>
    <x v="276"/>
    <n v="1.82"/>
    <x v="1"/>
    <x v="0"/>
    <n v="1.9924684761292499"/>
    <s v="positive"/>
  </r>
  <r>
    <n v="1378.1379999999999"/>
    <n v="6.61"/>
    <x v="277"/>
    <n v="-1.79"/>
    <x v="2"/>
    <x v="0"/>
    <n v="3.4273427507792702"/>
    <s v="negative"/>
  </r>
  <r>
    <n v="1378.1379999999999"/>
    <n v="6.61"/>
    <x v="277"/>
    <n v="1.64"/>
    <x v="1"/>
    <x v="0"/>
    <n v="2.0134275891388498"/>
    <s v="positive"/>
  </r>
  <r>
    <n v="1378.1379999999999"/>
    <n v="6.61"/>
    <x v="277"/>
    <n v="-2.14"/>
    <x v="2"/>
    <x v="1"/>
    <n v="2.6635941001749099"/>
    <s v="negative"/>
  </r>
  <r>
    <n v="1422.307"/>
    <n v="4.84"/>
    <x v="278"/>
    <n v="-1.26"/>
    <x v="3"/>
    <x v="1"/>
    <n v="2.5863234929688401"/>
    <s v="negative"/>
  </r>
  <r>
    <n v="1432.6475"/>
    <n v="5.67"/>
    <x v="279"/>
    <n v="5.91"/>
    <x v="3"/>
    <x v="0"/>
    <n v="32.300206247503702"/>
    <s v="positive"/>
  </r>
  <r>
    <n v="1432.6475"/>
    <n v="5.67"/>
    <x v="279"/>
    <n v="2.1800000000000002"/>
    <x v="5"/>
    <x v="0"/>
    <n v="5.2921741276725998"/>
    <s v="positive"/>
  </r>
  <r>
    <n v="1432.6475"/>
    <n v="5.67"/>
    <x v="279"/>
    <n v="5.95"/>
    <x v="1"/>
    <x v="0"/>
    <n v="27.692425395099299"/>
    <s v="positive"/>
  </r>
  <r>
    <n v="1432.6475"/>
    <n v="5.67"/>
    <x v="279"/>
    <n v="2.2200000000000002"/>
    <x v="0"/>
    <x v="0"/>
    <n v="4.5336608520411099"/>
    <s v="positive"/>
  </r>
  <r>
    <n v="1432.6475"/>
    <n v="5.67"/>
    <x v="279"/>
    <n v="3.73"/>
    <x v="4"/>
    <x v="0"/>
    <n v="7.8926778824517099"/>
    <s v="positive"/>
  </r>
  <r>
    <n v="1432.6475"/>
    <n v="5.67"/>
    <x v="279"/>
    <n v="5.8"/>
    <x v="3"/>
    <x v="1"/>
    <n v="26.905127549566501"/>
    <s v="positive"/>
  </r>
  <r>
    <n v="1432.6475"/>
    <n v="5.67"/>
    <x v="279"/>
    <n v="1.95"/>
    <x v="5"/>
    <x v="1"/>
    <n v="3.7202844993573998"/>
    <s v="positive"/>
  </r>
  <r>
    <n v="1432.6475"/>
    <n v="5.67"/>
    <x v="279"/>
    <n v="6.22"/>
    <x v="1"/>
    <x v="1"/>
    <n v="20.834252834086499"/>
    <s v="positive"/>
  </r>
  <r>
    <n v="1432.6475"/>
    <n v="5.67"/>
    <x v="279"/>
    <n v="2.37"/>
    <x v="0"/>
    <x v="1"/>
    <n v="3.3344849029877999"/>
    <s v="positive"/>
  </r>
  <r>
    <n v="1432.6475"/>
    <n v="5.67"/>
    <x v="279"/>
    <n v="3.85"/>
    <x v="4"/>
    <x v="1"/>
    <n v="8.2669115611909607"/>
    <s v="positive"/>
  </r>
  <r>
    <n v="1444.6478999999999"/>
    <n v="5.15"/>
    <x v="280"/>
    <n v="-2.23"/>
    <x v="3"/>
    <x v="0"/>
    <n v="4.0055988345452596"/>
    <s v="negative"/>
  </r>
  <r>
    <n v="1444.6478999999999"/>
    <n v="5.15"/>
    <x v="280"/>
    <n v="-2.97"/>
    <x v="1"/>
    <x v="0"/>
    <n v="6.1967825107086698"/>
    <s v="negative"/>
  </r>
  <r>
    <n v="1444.6478999999999"/>
    <n v="5.15"/>
    <x v="280"/>
    <n v="-2.37"/>
    <x v="4"/>
    <x v="0"/>
    <n v="2.40642918699342"/>
    <s v="negative"/>
  </r>
  <r>
    <n v="1444.6478999999999"/>
    <n v="5.15"/>
    <x v="280"/>
    <n v="-2.16"/>
    <x v="3"/>
    <x v="1"/>
    <n v="3.6047834727721302"/>
    <s v="negative"/>
  </r>
  <r>
    <n v="1444.6478999999999"/>
    <n v="5.15"/>
    <x v="280"/>
    <n v="-2.85"/>
    <x v="1"/>
    <x v="1"/>
    <n v="4.0316259233849898"/>
    <s v="negative"/>
  </r>
  <r>
    <n v="1444.6478999999999"/>
    <n v="5.15"/>
    <x v="280"/>
    <n v="-2.65"/>
    <x v="4"/>
    <x v="1"/>
    <n v="2.8168661882081301"/>
    <s v="negative"/>
  </r>
  <r>
    <n v="1457.7083"/>
    <n v="4.8899999999999997"/>
    <x v="281"/>
    <n v="1.1399999999999999"/>
    <x v="2"/>
    <x v="0"/>
    <n v="2.9586855422646301"/>
    <s v="positive"/>
  </r>
  <r>
    <n v="121.05249999999999"/>
    <n v="5.15"/>
    <x v="282"/>
    <n v="-2.4900000000000002"/>
    <x v="3"/>
    <x v="0"/>
    <n v="9.6269128536640007"/>
    <s v="negative"/>
  </r>
  <r>
    <n v="121.05249999999999"/>
    <n v="5.15"/>
    <x v="282"/>
    <n v="-2.27"/>
    <x v="1"/>
    <x v="0"/>
    <n v="7.3244444856348299"/>
    <s v="negative"/>
  </r>
  <r>
    <n v="121.05249999999999"/>
    <n v="5.15"/>
    <x v="282"/>
    <n v="-1.83"/>
    <x v="4"/>
    <x v="0"/>
    <n v="3.2189417171009"/>
    <s v="negative"/>
  </r>
  <r>
    <n v="121.05249999999999"/>
    <n v="5.15"/>
    <x v="282"/>
    <n v="-3"/>
    <x v="3"/>
    <x v="1"/>
    <n v="12.1638082745361"/>
    <s v="negative"/>
  </r>
  <r>
    <n v="121.05249999999999"/>
    <n v="5.15"/>
    <x v="282"/>
    <n v="-2.69"/>
    <x v="1"/>
    <x v="1"/>
    <n v="11.3044197684822"/>
    <s v="negative"/>
  </r>
  <r>
    <n v="121.05249999999999"/>
    <n v="5.15"/>
    <x v="282"/>
    <n v="-1.86"/>
    <x v="4"/>
    <x v="1"/>
    <n v="5.05903284958098"/>
    <s v="negative"/>
  </r>
  <r>
    <n v="222.0634"/>
    <n v="1.19"/>
    <x v="283"/>
    <n v="-5.22"/>
    <x v="2"/>
    <x v="0"/>
    <n v="32.077002681393203"/>
    <s v="negative"/>
  </r>
  <r>
    <n v="222.0634"/>
    <n v="1.19"/>
    <x v="283"/>
    <n v="5.24"/>
    <x v="1"/>
    <x v="0"/>
    <n v="26.0025089643106"/>
    <s v="positive"/>
  </r>
  <r>
    <n v="222.0634"/>
    <n v="1.19"/>
    <x v="283"/>
    <n v="5.46"/>
    <x v="0"/>
    <x v="0"/>
    <n v="21.248223232998999"/>
    <s v="positive"/>
  </r>
  <r>
    <n v="222.0634"/>
    <n v="1.19"/>
    <x v="283"/>
    <n v="-5.29"/>
    <x v="2"/>
    <x v="1"/>
    <n v="21.250542105263001"/>
    <s v="negative"/>
  </r>
  <r>
    <n v="222.0634"/>
    <n v="1.19"/>
    <x v="283"/>
    <n v="5.39"/>
    <x v="1"/>
    <x v="1"/>
    <n v="21.020148016651"/>
    <s v="positive"/>
  </r>
  <r>
    <n v="222.0634"/>
    <n v="1.19"/>
    <x v="283"/>
    <n v="5.42"/>
    <x v="0"/>
    <x v="1"/>
    <n v="13.7859273139373"/>
    <s v="positive"/>
  </r>
  <r>
    <n v="230.078"/>
    <n v="5.0599999999999996"/>
    <x v="283"/>
    <n v="1.51"/>
    <x v="3"/>
    <x v="0"/>
    <n v="3.6204660761134702"/>
    <s v="positive"/>
  </r>
  <r>
    <n v="230.078"/>
    <n v="5.0599999999999996"/>
    <x v="283"/>
    <n v="1.83"/>
    <x v="1"/>
    <x v="0"/>
    <n v="4.3491548367497304"/>
    <s v="positive"/>
  </r>
  <r>
    <n v="230.078"/>
    <n v="5.0599999999999996"/>
    <x v="283"/>
    <n v="1.73"/>
    <x v="0"/>
    <x v="0"/>
    <n v="3.2747364051293801"/>
    <s v="positive"/>
  </r>
  <r>
    <n v="230.078"/>
    <n v="5.0599999999999996"/>
    <x v="283"/>
    <n v="1.92"/>
    <x v="3"/>
    <x v="1"/>
    <n v="3.3372005243479599"/>
    <s v="positive"/>
  </r>
  <r>
    <n v="230.078"/>
    <n v="5.0599999999999996"/>
    <x v="283"/>
    <n v="2.0299999999999998"/>
    <x v="1"/>
    <x v="1"/>
    <n v="2.7052896911270801"/>
    <s v="positive"/>
  </r>
  <r>
    <n v="1458.6919"/>
    <n v="5.15"/>
    <x v="284"/>
    <n v="-3.86"/>
    <x v="3"/>
    <x v="0"/>
    <n v="8.1751433411341292"/>
    <s v="negative"/>
  </r>
  <r>
    <n v="1458.6919"/>
    <n v="5.15"/>
    <x v="284"/>
    <n v="-3.01"/>
    <x v="5"/>
    <x v="0"/>
    <n v="4.9797071585461499"/>
    <s v="negative"/>
  </r>
  <r>
    <n v="1458.6919"/>
    <n v="5.15"/>
    <x v="284"/>
    <n v="-4.55"/>
    <x v="1"/>
    <x v="0"/>
    <n v="11.4020451873971"/>
    <s v="negative"/>
  </r>
  <r>
    <n v="1458.6919"/>
    <n v="5.15"/>
    <x v="284"/>
    <n v="-3.7"/>
    <x v="0"/>
    <x v="0"/>
    <n v="8.6505064424618592"/>
    <s v="negative"/>
  </r>
  <r>
    <n v="1458.6919"/>
    <n v="5.15"/>
    <x v="284"/>
    <n v="-5.12"/>
    <x v="3"/>
    <x v="1"/>
    <n v="16.0869316223949"/>
    <s v="negative"/>
  </r>
  <r>
    <n v="1458.6919"/>
    <n v="5.15"/>
    <x v="284"/>
    <n v="-3"/>
    <x v="5"/>
    <x v="1"/>
    <n v="4.1102029033817304"/>
    <s v="negative"/>
  </r>
  <r>
    <n v="1458.6919"/>
    <n v="5.15"/>
    <x v="284"/>
    <n v="-5.34"/>
    <x v="1"/>
    <x v="1"/>
    <n v="22.536033038408402"/>
    <s v="negative"/>
  </r>
  <r>
    <n v="1458.6919"/>
    <n v="5.15"/>
    <x v="284"/>
    <n v="-3.22"/>
    <x v="0"/>
    <x v="1"/>
    <n v="5.6062261712168402"/>
    <s v="negative"/>
  </r>
  <r>
    <n v="1458.6919"/>
    <n v="5.15"/>
    <x v="284"/>
    <n v="-2.12"/>
    <x v="4"/>
    <x v="1"/>
    <n v="4.3895981157537598"/>
    <s v="negative"/>
  </r>
  <r>
    <n v="1498.7107000000001"/>
    <n v="5.15"/>
    <x v="285"/>
    <n v="-3.4"/>
    <x v="3"/>
    <x v="0"/>
    <n v="8.8330896352954706"/>
    <s v="negative"/>
  </r>
  <r>
    <n v="1498.7107000000001"/>
    <n v="5.15"/>
    <x v="285"/>
    <n v="-3.94"/>
    <x v="1"/>
    <x v="0"/>
    <n v="11.468166820628101"/>
    <s v="negative"/>
  </r>
  <r>
    <n v="1498.7107000000001"/>
    <n v="5.15"/>
    <x v="285"/>
    <n v="-2.57"/>
    <x v="4"/>
    <x v="0"/>
    <n v="2.9747238351648102"/>
    <s v="negative"/>
  </r>
  <r>
    <n v="1498.7107000000001"/>
    <n v="5.15"/>
    <x v="285"/>
    <n v="-3.58"/>
    <x v="3"/>
    <x v="1"/>
    <n v="11.6219721416361"/>
    <s v="negative"/>
  </r>
  <r>
    <n v="1498.7107000000001"/>
    <n v="5.15"/>
    <x v="285"/>
    <n v="-3.89"/>
    <x v="1"/>
    <x v="1"/>
    <n v="10.6888499348529"/>
    <s v="negative"/>
  </r>
  <r>
    <n v="1498.7107000000001"/>
    <n v="5.15"/>
    <x v="285"/>
    <n v="-2.95"/>
    <x v="4"/>
    <x v="1"/>
    <n v="4.7870856292799298"/>
    <s v="negative"/>
  </r>
  <r>
    <n v="1524.7713000000001"/>
    <n v="5.47"/>
    <x v="286"/>
    <n v="4.96"/>
    <x v="3"/>
    <x v="0"/>
    <n v="19.1121565943101"/>
    <s v="positive"/>
  </r>
  <r>
    <n v="1524.7713000000001"/>
    <n v="5.47"/>
    <x v="286"/>
    <n v="4.57"/>
    <x v="1"/>
    <x v="0"/>
    <n v="13.057650077322799"/>
    <s v="positive"/>
  </r>
  <r>
    <n v="1524.7713000000001"/>
    <n v="5.47"/>
    <x v="286"/>
    <n v="3.79"/>
    <x v="4"/>
    <x v="0"/>
    <n v="8.2577769894598703"/>
    <s v="positive"/>
  </r>
  <r>
    <n v="1524.7713000000001"/>
    <n v="5.47"/>
    <x v="286"/>
    <n v="5.33"/>
    <x v="3"/>
    <x v="1"/>
    <n v="19.642589639783498"/>
    <s v="positive"/>
  </r>
  <r>
    <n v="1524.7713000000001"/>
    <n v="5.47"/>
    <x v="286"/>
    <n v="2.2799999999999998"/>
    <x v="5"/>
    <x v="1"/>
    <n v="4.7433871956970801"/>
    <s v="positive"/>
  </r>
  <r>
    <n v="1524.7713000000001"/>
    <n v="5.47"/>
    <x v="286"/>
    <n v="4.41"/>
    <x v="1"/>
    <x v="1"/>
    <n v="7.8265659369685503"/>
    <s v="positive"/>
  </r>
  <r>
    <n v="1524.7713000000001"/>
    <n v="5.47"/>
    <x v="286"/>
    <n v="3.05"/>
    <x v="4"/>
    <x v="1"/>
    <n v="4.8356686180324902"/>
    <s v="positive"/>
  </r>
  <r>
    <n v="1536.7327"/>
    <n v="5.65"/>
    <x v="287"/>
    <n v="1.1499999999999999"/>
    <x v="2"/>
    <x v="0"/>
    <n v="2.95737329286864"/>
    <s v="positive"/>
  </r>
  <r>
    <n v="1536.7327"/>
    <n v="5.65"/>
    <x v="287"/>
    <n v="6.69"/>
    <x v="3"/>
    <x v="0"/>
    <n v="28.283876319387002"/>
    <s v="positive"/>
  </r>
  <r>
    <n v="1536.7327"/>
    <n v="5.65"/>
    <x v="287"/>
    <n v="5.54"/>
    <x v="1"/>
    <x v="0"/>
    <n v="19.131284245323499"/>
    <s v="positive"/>
  </r>
  <r>
    <n v="1536.7327"/>
    <n v="5.65"/>
    <x v="287"/>
    <n v="5.13"/>
    <x v="4"/>
    <x v="0"/>
    <n v="12.7814421491343"/>
    <s v="positive"/>
  </r>
  <r>
    <n v="1536.7327"/>
    <n v="5.65"/>
    <x v="287"/>
    <n v="6.93"/>
    <x v="3"/>
    <x v="1"/>
    <n v="24.926702357253799"/>
    <s v="positive"/>
  </r>
  <r>
    <n v="1536.7327"/>
    <n v="5.65"/>
    <x v="287"/>
    <n v="2.11"/>
    <x v="5"/>
    <x v="1"/>
    <n v="4.1347355843797802"/>
    <s v="positive"/>
  </r>
  <r>
    <n v="1536.7327"/>
    <n v="5.65"/>
    <x v="287"/>
    <n v="6.44"/>
    <x v="1"/>
    <x v="1"/>
    <n v="19.871532741271299"/>
    <s v="positive"/>
  </r>
  <r>
    <n v="1536.7327"/>
    <n v="5.65"/>
    <x v="287"/>
    <n v="4.83"/>
    <x v="4"/>
    <x v="1"/>
    <n v="11.8439999239631"/>
    <s v="positive"/>
  </r>
  <r>
    <n v="1540.7599"/>
    <n v="5.66"/>
    <x v="288"/>
    <n v="5.13"/>
    <x v="3"/>
    <x v="0"/>
    <n v="20.2706794673799"/>
    <s v="positive"/>
  </r>
  <r>
    <n v="1540.7599"/>
    <n v="5.66"/>
    <x v="288"/>
    <n v="4.26"/>
    <x v="1"/>
    <x v="0"/>
    <n v="12.6177153058077"/>
    <s v="positive"/>
  </r>
  <r>
    <n v="1540.7599"/>
    <n v="5.66"/>
    <x v="288"/>
    <n v="3.81"/>
    <x v="4"/>
    <x v="0"/>
    <n v="8.9281317051226896"/>
    <s v="positive"/>
  </r>
  <r>
    <n v="1540.7599"/>
    <n v="5.66"/>
    <x v="288"/>
    <n v="4.7"/>
    <x v="3"/>
    <x v="1"/>
    <n v="14.664642603993601"/>
    <s v="positive"/>
  </r>
  <r>
    <n v="1540.7599"/>
    <n v="5.66"/>
    <x v="288"/>
    <n v="4.59"/>
    <x v="1"/>
    <x v="1"/>
    <n v="11.0553634763878"/>
    <s v="positive"/>
  </r>
  <r>
    <n v="1540.7599"/>
    <n v="5.66"/>
    <x v="288"/>
    <n v="3.16"/>
    <x v="4"/>
    <x v="1"/>
    <n v="8.1389128617266309"/>
    <s v="positive"/>
  </r>
  <r>
    <n v="1652.7726"/>
    <n v="5.65"/>
    <x v="289"/>
    <n v="2.93"/>
    <x v="3"/>
    <x v="0"/>
    <n v="7.06840652461735"/>
    <s v="positive"/>
  </r>
  <r>
    <n v="1652.7726"/>
    <n v="5.65"/>
    <x v="289"/>
    <n v="3.74"/>
    <x v="1"/>
    <x v="0"/>
    <n v="12.451269342729301"/>
    <s v="positive"/>
  </r>
  <r>
    <n v="1652.7726"/>
    <n v="5.65"/>
    <x v="289"/>
    <n v="2.14"/>
    <x v="4"/>
    <x v="0"/>
    <n v="3.1910063808693399"/>
    <s v="positive"/>
  </r>
  <r>
    <n v="1652.7726"/>
    <n v="5.65"/>
    <x v="289"/>
    <n v="3.48"/>
    <x v="3"/>
    <x v="1"/>
    <n v="11.0621971244632"/>
    <s v="positive"/>
  </r>
  <r>
    <n v="1652.7726"/>
    <n v="5.65"/>
    <x v="289"/>
    <n v="3.87"/>
    <x v="1"/>
    <x v="1"/>
    <n v="11.764909226872801"/>
    <s v="positive"/>
  </r>
  <r>
    <n v="1652.7726"/>
    <n v="5.65"/>
    <x v="289"/>
    <n v="2.06"/>
    <x v="4"/>
    <x v="1"/>
    <n v="4.4959129077793403"/>
    <s v="positive"/>
  </r>
  <r>
    <n v="1656.8006"/>
    <n v="5.67"/>
    <x v="290"/>
    <n v="3.82"/>
    <x v="3"/>
    <x v="0"/>
    <n v="13.312818885747401"/>
    <s v="positive"/>
  </r>
  <r>
    <n v="1656.8006"/>
    <n v="5.67"/>
    <x v="290"/>
    <n v="4.21"/>
    <x v="1"/>
    <x v="0"/>
    <n v="14.5996458435866"/>
    <s v="positive"/>
  </r>
  <r>
    <n v="1656.8006"/>
    <n v="5.67"/>
    <x v="290"/>
    <n v="2.93"/>
    <x v="4"/>
    <x v="0"/>
    <n v="5.6618439413822399"/>
    <s v="positive"/>
  </r>
  <r>
    <n v="1656.8006"/>
    <n v="5.67"/>
    <x v="290"/>
    <n v="3.41"/>
    <x v="3"/>
    <x v="1"/>
    <n v="9.3366824797411407"/>
    <s v="positive"/>
  </r>
  <r>
    <n v="1656.8006"/>
    <n v="5.67"/>
    <x v="290"/>
    <n v="4.38"/>
    <x v="1"/>
    <x v="1"/>
    <n v="11.3669705895341"/>
    <s v="positive"/>
  </r>
  <r>
    <n v="1656.8006"/>
    <n v="5.67"/>
    <x v="290"/>
    <n v="2.5299999999999998"/>
    <x v="4"/>
    <x v="1"/>
    <n v="6.2441504092267897"/>
    <s v="positive"/>
  </r>
  <r>
    <n v="1658.7684999999999"/>
    <n v="5.55"/>
    <x v="291"/>
    <n v="5.18"/>
    <x v="3"/>
    <x v="0"/>
    <n v="30.254363749976299"/>
    <s v="positive"/>
  </r>
  <r>
    <n v="1658.7684999999999"/>
    <n v="5.55"/>
    <x v="291"/>
    <n v="1.88"/>
    <x v="5"/>
    <x v="0"/>
    <n v="4.2688531441670703"/>
    <s v="positive"/>
  </r>
  <r>
    <n v="1658.7684999999999"/>
    <n v="5.55"/>
    <x v="291"/>
    <n v="5.34"/>
    <x v="1"/>
    <x v="0"/>
    <n v="27.521401062471401"/>
    <s v="positive"/>
  </r>
  <r>
    <n v="1658.7684999999999"/>
    <n v="5.55"/>
    <x v="291"/>
    <n v="2.04"/>
    <x v="0"/>
    <x v="0"/>
    <n v="4.21112979368095"/>
    <s v="positive"/>
  </r>
  <r>
    <n v="1658.7684999999999"/>
    <n v="5.55"/>
    <x v="291"/>
    <n v="3.3"/>
    <x v="4"/>
    <x v="0"/>
    <n v="7.3539302697753897"/>
    <s v="positive"/>
  </r>
  <r>
    <n v="1658.7684999999999"/>
    <n v="5.55"/>
    <x v="291"/>
    <n v="5.09"/>
    <x v="3"/>
    <x v="1"/>
    <n v="22.079789145540399"/>
    <s v="positive"/>
  </r>
  <r>
    <n v="1658.7684999999999"/>
    <n v="5.55"/>
    <x v="291"/>
    <n v="2.0699999999999998"/>
    <x v="5"/>
    <x v="1"/>
    <n v="2.9163120830915101"/>
    <s v="positive"/>
  </r>
  <r>
    <n v="1658.7684999999999"/>
    <n v="5.55"/>
    <x v="291"/>
    <n v="5.91"/>
    <x v="1"/>
    <x v="1"/>
    <n v="21.200528995860498"/>
    <s v="positive"/>
  </r>
  <r>
    <n v="1658.7684999999999"/>
    <n v="5.55"/>
    <x v="291"/>
    <n v="2.9"/>
    <x v="0"/>
    <x v="1"/>
    <n v="3.6452115189356902"/>
    <s v="positive"/>
  </r>
  <r>
    <n v="1658.7684999999999"/>
    <n v="5.55"/>
    <x v="291"/>
    <n v="3.02"/>
    <x v="4"/>
    <x v="1"/>
    <n v="5.6871043577097904"/>
    <s v="positive"/>
  </r>
  <r>
    <n v="1950.8844999999999"/>
    <n v="5.65"/>
    <x v="292"/>
    <n v="3.47"/>
    <x v="3"/>
    <x v="0"/>
    <n v="13.1456279136347"/>
    <s v="positive"/>
  </r>
  <r>
    <n v="1950.8844999999999"/>
    <n v="5.65"/>
    <x v="292"/>
    <n v="2.79"/>
    <x v="1"/>
    <x v="0"/>
    <n v="7.3390786125228997"/>
    <s v="positive"/>
  </r>
  <r>
    <n v="1950.8844999999999"/>
    <n v="5.65"/>
    <x v="292"/>
    <n v="1.93"/>
    <x v="4"/>
    <x v="0"/>
    <n v="3.14277355302031"/>
    <s v="positive"/>
  </r>
  <r>
    <n v="1950.8844999999999"/>
    <n v="5.65"/>
    <x v="292"/>
    <n v="3.19"/>
    <x v="3"/>
    <x v="1"/>
    <n v="7.3835874359761098"/>
    <s v="positive"/>
  </r>
  <r>
    <n v="1950.8844999999999"/>
    <n v="5.65"/>
    <x v="292"/>
    <n v="2.56"/>
    <x v="1"/>
    <x v="1"/>
    <n v="4.7972630773871501"/>
    <s v="positive"/>
  </r>
  <r>
    <n v="550.18709999999999"/>
    <n v="0.99"/>
    <x v="293"/>
    <n v="1.22"/>
    <x v="3"/>
    <x v="0"/>
    <n v="4.41975113322348"/>
    <s v="positive"/>
  </r>
  <r>
    <n v="230.11510000000001"/>
    <n v="3.96"/>
    <x v="294"/>
    <n v="9.52"/>
    <x v="2"/>
    <x v="0"/>
    <n v="34.5721648734837"/>
    <s v="positive"/>
  </r>
  <r>
    <n v="230.11510000000001"/>
    <n v="3.96"/>
    <x v="294"/>
    <n v="-8.41"/>
    <x v="1"/>
    <x v="0"/>
    <n v="15.616354993348301"/>
    <s v="negative"/>
  </r>
  <r>
    <n v="230.11510000000001"/>
    <n v="3.96"/>
    <x v="294"/>
    <n v="-8.56"/>
    <x v="0"/>
    <x v="0"/>
    <n v="25.323246515978699"/>
    <s v="negative"/>
  </r>
  <r>
    <n v="230.11510000000001"/>
    <n v="3.96"/>
    <x v="294"/>
    <n v="10.050000000000001"/>
    <x v="2"/>
    <x v="1"/>
    <n v="30.800897295909301"/>
    <s v="positive"/>
  </r>
  <r>
    <n v="230.11510000000001"/>
    <n v="3.96"/>
    <x v="294"/>
    <n v="-9.82"/>
    <x v="1"/>
    <x v="1"/>
    <n v="29.552037051108901"/>
    <s v="negative"/>
  </r>
  <r>
    <n v="230.11510000000001"/>
    <n v="3.96"/>
    <x v="294"/>
    <n v="-8.56"/>
    <x v="0"/>
    <x v="1"/>
    <n v="16.3237923854876"/>
    <s v="negative"/>
  </r>
  <r>
    <n v="233.12739999999999"/>
    <n v="3.55"/>
    <x v="295"/>
    <n v="3.57"/>
    <x v="2"/>
    <x v="0"/>
    <n v="12.256845235701199"/>
    <s v="positive"/>
  </r>
  <r>
    <n v="233.12739999999999"/>
    <n v="3.55"/>
    <x v="295"/>
    <n v="-3.51"/>
    <x v="1"/>
    <x v="0"/>
    <n v="11.467418944038799"/>
    <s v="negative"/>
  </r>
  <r>
    <n v="233.12739999999999"/>
    <n v="3.55"/>
    <x v="295"/>
    <n v="-1.86"/>
    <x v="0"/>
    <x v="0"/>
    <n v="3.5988414130241"/>
    <s v="negative"/>
  </r>
  <r>
    <n v="233.12739999999999"/>
    <n v="3.55"/>
    <x v="295"/>
    <n v="3.53"/>
    <x v="2"/>
    <x v="1"/>
    <n v="9.8656059629554598"/>
    <s v="positive"/>
  </r>
  <r>
    <n v="233.12739999999999"/>
    <n v="3.55"/>
    <x v="295"/>
    <n v="2.2000000000000002"/>
    <x v="5"/>
    <x v="1"/>
    <n v="4.9735540628924797"/>
    <s v="positive"/>
  </r>
  <r>
    <n v="233.12739999999999"/>
    <n v="3.55"/>
    <x v="295"/>
    <n v="-2.73"/>
    <x v="1"/>
    <x v="1"/>
    <n v="6.4396268879948302"/>
    <s v="negative"/>
  </r>
  <r>
    <n v="234.12370000000001"/>
    <n v="6.05"/>
    <x v="296"/>
    <n v="-1.95"/>
    <x v="2"/>
    <x v="0"/>
    <n v="7.8636342874610099"/>
    <s v="negative"/>
  </r>
  <r>
    <n v="234.12370000000001"/>
    <n v="6.05"/>
    <x v="296"/>
    <n v="1.47"/>
    <x v="1"/>
    <x v="0"/>
    <n v="3.5472806386778299"/>
    <s v="positive"/>
  </r>
  <r>
    <n v="234.12370000000001"/>
    <n v="6.05"/>
    <x v="296"/>
    <n v="1.95"/>
    <x v="0"/>
    <x v="0"/>
    <n v="4.19603275814484"/>
    <s v="positive"/>
  </r>
  <r>
    <n v="234.12370000000001"/>
    <n v="6.05"/>
    <x v="296"/>
    <n v="1.64"/>
    <x v="1"/>
    <x v="1"/>
    <n v="2.61913654570865"/>
    <s v="positive"/>
  </r>
  <r>
    <n v="236.13120000000001"/>
    <n v="4.71"/>
    <x v="297"/>
    <n v="-3"/>
    <x v="3"/>
    <x v="0"/>
    <n v="8.0246695028268995"/>
    <s v="negative"/>
  </r>
  <r>
    <n v="236.13120000000001"/>
    <n v="4.71"/>
    <x v="297"/>
    <n v="-3.27"/>
    <x v="1"/>
    <x v="0"/>
    <n v="9.8816867605572707"/>
    <s v="negative"/>
  </r>
  <r>
    <n v="236.13120000000001"/>
    <n v="4.71"/>
    <x v="297"/>
    <n v="-2.1800000000000002"/>
    <x v="4"/>
    <x v="0"/>
    <n v="3.3994446668767799"/>
    <s v="negative"/>
  </r>
  <r>
    <n v="236.13120000000001"/>
    <n v="4.71"/>
    <x v="297"/>
    <n v="-3.73"/>
    <x v="3"/>
    <x v="1"/>
    <n v="19.841053042789198"/>
    <s v="negative"/>
  </r>
  <r>
    <n v="236.13120000000001"/>
    <n v="4.71"/>
    <x v="297"/>
    <n v="-3.64"/>
    <x v="1"/>
    <x v="1"/>
    <n v="15.3960169984323"/>
    <s v="negative"/>
  </r>
  <r>
    <n v="236.13120000000001"/>
    <n v="4.71"/>
    <x v="297"/>
    <n v="-2.4"/>
    <x v="4"/>
    <x v="1"/>
    <n v="8.5736245723666897"/>
    <s v="negative"/>
  </r>
  <r>
    <n v="238.10409999999999"/>
    <n v="0.89"/>
    <x v="298"/>
    <n v="-1.3"/>
    <x v="2"/>
    <x v="0"/>
    <n v="2.2195190230726101"/>
    <s v="negative"/>
  </r>
  <r>
    <n v="240.13550000000001"/>
    <n v="10.18"/>
    <x v="299"/>
    <n v="1.2"/>
    <x v="2"/>
    <x v="0"/>
    <n v="2.67352768972723"/>
    <s v="positive"/>
  </r>
  <r>
    <n v="242.18690000000001"/>
    <n v="6.51"/>
    <x v="300"/>
    <n v="1.41"/>
    <x v="3"/>
    <x v="1"/>
    <n v="1.94708238352584"/>
    <s v="positive"/>
  </r>
  <r>
    <n v="244.08430000000001"/>
    <n v="6.01"/>
    <x v="301"/>
    <n v="-3.46"/>
    <x v="2"/>
    <x v="0"/>
    <n v="11.813472127594901"/>
    <s v="negative"/>
  </r>
  <r>
    <n v="244.08430000000001"/>
    <n v="6.01"/>
    <x v="301"/>
    <n v="-2.0299999999999998"/>
    <x v="3"/>
    <x v="0"/>
    <n v="4.2250406168794497"/>
    <s v="negative"/>
  </r>
  <r>
    <n v="244.08430000000001"/>
    <n v="6.01"/>
    <x v="301"/>
    <n v="1.43"/>
    <x v="1"/>
    <x v="0"/>
    <n v="2.72640127630169"/>
    <s v="positive"/>
  </r>
  <r>
    <n v="244.08430000000001"/>
    <n v="6.01"/>
    <x v="301"/>
    <n v="2.79"/>
    <x v="0"/>
    <x v="0"/>
    <n v="5.6061981054697103"/>
    <s v="positive"/>
  </r>
  <r>
    <n v="244.08430000000001"/>
    <n v="6.01"/>
    <x v="301"/>
    <n v="-3.13"/>
    <x v="2"/>
    <x v="1"/>
    <n v="7.0238864180999796"/>
    <s v="negative"/>
  </r>
  <r>
    <n v="244.08430000000001"/>
    <n v="6.01"/>
    <x v="301"/>
    <n v="-2.21"/>
    <x v="3"/>
    <x v="1"/>
    <n v="5.43649017963868"/>
    <s v="negative"/>
  </r>
  <r>
    <n v="253.10740000000001"/>
    <n v="1.01"/>
    <x v="302"/>
    <n v="1.43"/>
    <x v="3"/>
    <x v="0"/>
    <n v="2.5211823167774199"/>
    <s v="positive"/>
  </r>
  <r>
    <n v="128.0472"/>
    <n v="0.79"/>
    <x v="303"/>
    <n v="-1.34"/>
    <x v="2"/>
    <x v="0"/>
    <n v="2.14562724872652"/>
    <s v="negative"/>
  </r>
  <r>
    <n v="128.13059999999999"/>
    <n v="0.52"/>
    <x v="303"/>
    <n v="-1.29"/>
    <x v="1"/>
    <x v="0"/>
    <n v="2.4638018330546698"/>
    <s v="negative"/>
  </r>
  <r>
    <n v="255.0746"/>
    <n v="0.89"/>
    <x v="304"/>
    <n v="-1.54"/>
    <x v="3"/>
    <x v="0"/>
    <n v="4.8462842946219897"/>
    <s v="negative"/>
  </r>
  <r>
    <n v="255.0746"/>
    <n v="0.89"/>
    <x v="304"/>
    <n v="-1.61"/>
    <x v="1"/>
    <x v="0"/>
    <n v="5.5338617971325199"/>
    <s v="negative"/>
  </r>
  <r>
    <n v="261.1576"/>
    <n v="4.21"/>
    <x v="305"/>
    <n v="4.6500000000000004"/>
    <x v="2"/>
    <x v="0"/>
    <n v="29.342681421603501"/>
    <s v="positive"/>
  </r>
  <r>
    <n v="261.1576"/>
    <n v="4.21"/>
    <x v="305"/>
    <n v="-4.26"/>
    <x v="1"/>
    <x v="0"/>
    <n v="12.257441967079499"/>
    <s v="negative"/>
  </r>
  <r>
    <n v="261.1576"/>
    <n v="4.21"/>
    <x v="305"/>
    <n v="-3.46"/>
    <x v="0"/>
    <x v="0"/>
    <n v="10.911353916294599"/>
    <s v="negative"/>
  </r>
  <r>
    <n v="261.1576"/>
    <n v="4.21"/>
    <x v="305"/>
    <n v="5.29"/>
    <x v="2"/>
    <x v="1"/>
    <n v="20.571243680523501"/>
    <s v="positive"/>
  </r>
  <r>
    <n v="261.1576"/>
    <n v="4.21"/>
    <x v="305"/>
    <n v="-4.7300000000000004"/>
    <x v="1"/>
    <x v="1"/>
    <n v="16.081585012875099"/>
    <s v="negative"/>
  </r>
  <r>
    <n v="261.1576"/>
    <n v="4.21"/>
    <x v="305"/>
    <n v="-3.97"/>
    <x v="0"/>
    <x v="1"/>
    <n v="7.9672809243292599"/>
    <s v="negative"/>
  </r>
  <r>
    <n v="270.07580000000002"/>
    <n v="5.66"/>
    <x v="306"/>
    <n v="1.52"/>
    <x v="3"/>
    <x v="0"/>
    <n v="8.4851483788204192"/>
    <s v="positive"/>
  </r>
  <r>
    <n v="270.07580000000002"/>
    <n v="5.66"/>
    <x v="306"/>
    <n v="1.1299999999999999"/>
    <x v="1"/>
    <x v="0"/>
    <n v="4.0766463281121403"/>
    <s v="positive"/>
  </r>
  <r>
    <n v="270.07580000000002"/>
    <n v="5.66"/>
    <x v="306"/>
    <n v="1.2"/>
    <x v="3"/>
    <x v="1"/>
    <n v="3.9120161414268799"/>
    <s v="positive"/>
  </r>
  <r>
    <n v="270.07580000000002"/>
    <n v="5.66"/>
    <x v="306"/>
    <n v="1.48"/>
    <x v="1"/>
    <x v="1"/>
    <n v="4.60964350752554"/>
    <s v="positive"/>
  </r>
  <r>
    <n v="274.07380000000001"/>
    <n v="5.3"/>
    <x v="307"/>
    <n v="-1.5"/>
    <x v="3"/>
    <x v="1"/>
    <n v="2.2442523672707999"/>
    <s v="negative"/>
  </r>
  <r>
    <n v="281.11099999999999"/>
    <n v="1.35"/>
    <x v="308"/>
    <n v="1.1299999999999999"/>
    <x v="2"/>
    <x v="0"/>
    <n v="2.85540772286212"/>
    <s v="positive"/>
  </r>
  <r>
    <n v="283.16269999999997"/>
    <n v="0.92"/>
    <x v="309"/>
    <n v="1.79"/>
    <x v="2"/>
    <x v="0"/>
    <n v="5.35898410082127"/>
    <s v="positive"/>
  </r>
  <r>
    <n v="283.16269999999997"/>
    <n v="0.92"/>
    <x v="309"/>
    <n v="-1.54"/>
    <x v="1"/>
    <x v="0"/>
    <n v="3.0151394820682298"/>
    <s v="negative"/>
  </r>
  <r>
    <n v="283.16269999999997"/>
    <n v="0.92"/>
    <x v="309"/>
    <n v="1.95"/>
    <x v="2"/>
    <x v="1"/>
    <n v="3.90522955957189"/>
    <s v="positive"/>
  </r>
  <r>
    <n v="283.16269999999997"/>
    <n v="0.92"/>
    <x v="309"/>
    <n v="-2.68"/>
    <x v="1"/>
    <x v="1"/>
    <n v="10.257150756635101"/>
    <s v="negative"/>
  </r>
  <r>
    <n v="283.16269999999997"/>
    <n v="0.92"/>
    <x v="309"/>
    <n v="-2.0499999999999998"/>
    <x v="4"/>
    <x v="1"/>
    <n v="4.6743207882890498"/>
    <s v="negative"/>
  </r>
  <r>
    <n v="287.18459999999999"/>
    <n v="4.29"/>
    <x v="310"/>
    <n v="1.07"/>
    <x v="2"/>
    <x v="0"/>
    <n v="3.96569478949823"/>
    <s v="positive"/>
  </r>
  <r>
    <n v="288.08679999999998"/>
    <n v="5.23"/>
    <x v="311"/>
    <n v="-1.37"/>
    <x v="3"/>
    <x v="0"/>
    <n v="2.63217953199287"/>
    <s v="negative"/>
  </r>
  <r>
    <n v="288.15530000000001"/>
    <n v="6.05"/>
    <x v="312"/>
    <n v="1.59"/>
    <x v="1"/>
    <x v="1"/>
    <n v="3.5372305401527901"/>
    <s v="positive"/>
  </r>
  <r>
    <n v="292.17809999999997"/>
    <n v="4.63"/>
    <x v="313"/>
    <n v="1.0900000000000001"/>
    <x v="2"/>
    <x v="0"/>
    <n v="5.1609882393893098"/>
    <s v="positive"/>
  </r>
  <r>
    <n v="292.17809999999997"/>
    <n v="4.63"/>
    <x v="313"/>
    <n v="6.56"/>
    <x v="3"/>
    <x v="0"/>
    <n v="29.427467541337801"/>
    <s v="positive"/>
  </r>
  <r>
    <n v="292.17809999999997"/>
    <n v="4.63"/>
    <x v="313"/>
    <n v="5.47"/>
    <x v="1"/>
    <x v="0"/>
    <n v="24.1087656601071"/>
    <s v="positive"/>
  </r>
  <r>
    <n v="292.17809999999997"/>
    <n v="4.63"/>
    <x v="313"/>
    <n v="5.15"/>
    <x v="4"/>
    <x v="0"/>
    <n v="15.180274502026901"/>
    <s v="positive"/>
  </r>
  <r>
    <n v="292.17809999999997"/>
    <n v="4.63"/>
    <x v="313"/>
    <n v="6.06"/>
    <x v="3"/>
    <x v="1"/>
    <n v="29.3371631915163"/>
    <s v="positive"/>
  </r>
  <r>
    <n v="292.17809999999997"/>
    <n v="4.63"/>
    <x v="313"/>
    <n v="1.9"/>
    <x v="5"/>
    <x v="1"/>
    <n v="6.2730007761842197"/>
    <s v="positive"/>
  </r>
  <r>
    <n v="292.17809999999997"/>
    <n v="4.63"/>
    <x v="313"/>
    <n v="5.41"/>
    <x v="1"/>
    <x v="1"/>
    <n v="19.464546253361998"/>
    <s v="positive"/>
  </r>
  <r>
    <n v="292.17809999999997"/>
    <n v="4.63"/>
    <x v="313"/>
    <n v="4.17"/>
    <x v="4"/>
    <x v="1"/>
    <n v="12.361842883209601"/>
    <s v="positive"/>
  </r>
  <r>
    <n v="133.08840000000001"/>
    <n v="1.75"/>
    <x v="314"/>
    <n v="2.4700000000000002"/>
    <x v="1"/>
    <x v="1"/>
    <n v="2.3070901736937501"/>
    <s v="positive"/>
  </r>
  <r>
    <n v="133.08840000000001"/>
    <n v="1.75"/>
    <x v="314"/>
    <n v="3.66"/>
    <x v="0"/>
    <x v="1"/>
    <n v="3.2339404612171498"/>
    <s v="positive"/>
  </r>
  <r>
    <n v="293.173"/>
    <n v="1.42"/>
    <x v="315"/>
    <n v="1.1000000000000001"/>
    <x v="2"/>
    <x v="0"/>
    <n v="3.98929074642336"/>
    <s v="positive"/>
  </r>
  <r>
    <n v="294.15519999999998"/>
    <n v="4.54"/>
    <x v="316"/>
    <n v="2.76"/>
    <x v="2"/>
    <x v="0"/>
    <n v="4.8044433384496701"/>
    <s v="positive"/>
  </r>
  <r>
    <n v="294.15519999999998"/>
    <n v="4.54"/>
    <x v="316"/>
    <n v="4.25"/>
    <x v="3"/>
    <x v="0"/>
    <n v="9.2695396705414694"/>
    <s v="positive"/>
  </r>
  <r>
    <n v="294.15519999999998"/>
    <n v="4.54"/>
    <x v="316"/>
    <n v="2.96"/>
    <x v="4"/>
    <x v="0"/>
    <n v="2.6550145244863099"/>
    <s v="positive"/>
  </r>
  <r>
    <n v="294.15519999999998"/>
    <n v="4.54"/>
    <x v="316"/>
    <n v="2.25"/>
    <x v="2"/>
    <x v="1"/>
    <n v="3.0418905581966"/>
    <s v="positive"/>
  </r>
  <r>
    <n v="294.15519999999998"/>
    <n v="4.54"/>
    <x v="316"/>
    <n v="4.6399999999999997"/>
    <x v="3"/>
    <x v="1"/>
    <n v="8.8163802632971997"/>
    <s v="positive"/>
  </r>
  <r>
    <n v="294.15519999999998"/>
    <n v="4.54"/>
    <x v="316"/>
    <n v="2.39"/>
    <x v="1"/>
    <x v="1"/>
    <n v="1.7836722536729199"/>
    <s v="positive"/>
  </r>
  <r>
    <n v="294.15519999999998"/>
    <n v="4.54"/>
    <x v="316"/>
    <n v="4.1900000000000004"/>
    <x v="4"/>
    <x v="1"/>
    <n v="3.83634313549297"/>
    <s v="positive"/>
  </r>
  <r>
    <n v="296.11799999999999"/>
    <n v="4.8"/>
    <x v="317"/>
    <n v="-1.58"/>
    <x v="2"/>
    <x v="0"/>
    <n v="2.7192593420905702"/>
    <s v="negative"/>
  </r>
  <r>
    <n v="301.19009999999997"/>
    <n v="3.03"/>
    <x v="318"/>
    <n v="-1.81"/>
    <x v="2"/>
    <x v="0"/>
    <n v="1.6542579651857201"/>
    <s v="negative"/>
  </r>
  <r>
    <n v="301.19659999999999"/>
    <n v="3.75"/>
    <x v="319"/>
    <n v="1.18"/>
    <x v="2"/>
    <x v="0"/>
    <n v="2.4151726410144199"/>
    <s v="positive"/>
  </r>
  <r>
    <n v="302.06970000000001"/>
    <n v="5.3"/>
    <x v="320"/>
    <n v="-1.85"/>
    <x v="2"/>
    <x v="0"/>
    <n v="3.100584468833"/>
    <s v="negative"/>
  </r>
  <r>
    <n v="302.06970000000001"/>
    <n v="5.3"/>
    <x v="320"/>
    <n v="-2.4"/>
    <x v="3"/>
    <x v="0"/>
    <n v="4.1508350775893703"/>
    <s v="negative"/>
  </r>
  <r>
    <n v="302.06970000000001"/>
    <n v="5.3"/>
    <x v="320"/>
    <n v="-2"/>
    <x v="3"/>
    <x v="1"/>
    <n v="2.1772448708606298"/>
    <s v="negative"/>
  </r>
  <r>
    <n v="302.06970000000001"/>
    <n v="5.3"/>
    <x v="320"/>
    <n v="-2.56"/>
    <x v="5"/>
    <x v="1"/>
    <n v="2.74091339090652"/>
    <s v="negative"/>
  </r>
  <r>
    <n v="305.18709999999999"/>
    <n v="1.17"/>
    <x v="321"/>
    <n v="2.54"/>
    <x v="3"/>
    <x v="0"/>
    <n v="6.9652534609155197"/>
    <s v="positive"/>
  </r>
  <r>
    <n v="305.18709999999999"/>
    <n v="1.17"/>
    <x v="321"/>
    <n v="3.72"/>
    <x v="1"/>
    <x v="0"/>
    <n v="9.6890339506625107"/>
    <s v="positive"/>
  </r>
  <r>
    <n v="305.18709999999999"/>
    <n v="1.17"/>
    <x v="321"/>
    <n v="2.7"/>
    <x v="0"/>
    <x v="0"/>
    <n v="4.24058112004015"/>
    <s v="positive"/>
  </r>
  <r>
    <n v="305.18709999999999"/>
    <n v="1.17"/>
    <x v="321"/>
    <n v="2.0299999999999998"/>
    <x v="3"/>
    <x v="1"/>
    <n v="5.8144668758098197"/>
    <s v="positive"/>
  </r>
  <r>
    <n v="305.18709999999999"/>
    <n v="1.17"/>
    <x v="321"/>
    <n v="2.5499999999999998"/>
    <x v="1"/>
    <x v="1"/>
    <n v="3.9243097548665302"/>
    <s v="positive"/>
  </r>
  <r>
    <n v="306.14620000000002"/>
    <n v="8.2200000000000006"/>
    <x v="322"/>
    <n v="1.39"/>
    <x v="1"/>
    <x v="1"/>
    <n v="2.9433128460909699"/>
    <s v="positive"/>
  </r>
  <r>
    <n v="306.19220000000001"/>
    <n v="5.16"/>
    <x v="323"/>
    <n v="3.03"/>
    <x v="2"/>
    <x v="0"/>
    <n v="13.6561816907008"/>
    <s v="positive"/>
  </r>
  <r>
    <n v="306.19220000000001"/>
    <n v="5.16"/>
    <x v="323"/>
    <n v="4.8499999999999996"/>
    <x v="3"/>
    <x v="0"/>
    <n v="22.088343448742901"/>
    <s v="positive"/>
  </r>
  <r>
    <n v="306.19220000000001"/>
    <n v="5.16"/>
    <x v="323"/>
    <n v="1.95"/>
    <x v="5"/>
    <x v="0"/>
    <n v="4.7330737845939597"/>
    <s v="positive"/>
  </r>
  <r>
    <n v="306.19220000000001"/>
    <n v="5.16"/>
    <x v="323"/>
    <n v="1.82"/>
    <x v="1"/>
    <x v="0"/>
    <n v="8.4179005845368806"/>
    <s v="positive"/>
  </r>
  <r>
    <n v="306.19220000000001"/>
    <n v="5.16"/>
    <x v="323"/>
    <n v="2.9"/>
    <x v="4"/>
    <x v="0"/>
    <n v="11.4780116370565"/>
    <s v="positive"/>
  </r>
  <r>
    <n v="306.19220000000001"/>
    <n v="5.16"/>
    <x v="323"/>
    <n v="2.93"/>
    <x v="2"/>
    <x v="1"/>
    <n v="10.894966237664001"/>
    <s v="positive"/>
  </r>
  <r>
    <n v="306.19220000000001"/>
    <n v="5.16"/>
    <x v="323"/>
    <n v="5.31"/>
    <x v="3"/>
    <x v="1"/>
    <n v="25.975597862784301"/>
    <s v="positive"/>
  </r>
  <r>
    <n v="306.19220000000001"/>
    <n v="5.16"/>
    <x v="323"/>
    <n v="2.4"/>
    <x v="5"/>
    <x v="1"/>
    <n v="7.4179731103876199"/>
    <s v="positive"/>
  </r>
  <r>
    <n v="306.19220000000001"/>
    <n v="5.16"/>
    <x v="323"/>
    <n v="2.38"/>
    <x v="1"/>
    <x v="1"/>
    <n v="7.35124435646512"/>
    <s v="positive"/>
  </r>
  <r>
    <n v="306.19220000000001"/>
    <n v="5.16"/>
    <x v="323"/>
    <n v="2.91"/>
    <x v="4"/>
    <x v="1"/>
    <n v="8.0599014397150199"/>
    <s v="positive"/>
  </r>
  <r>
    <n v="312.0949"/>
    <n v="1.26"/>
    <x v="324"/>
    <n v="-3.91"/>
    <x v="2"/>
    <x v="0"/>
    <n v="19.847548184002299"/>
    <s v="negative"/>
  </r>
  <r>
    <n v="312.0949"/>
    <n v="1.26"/>
    <x v="324"/>
    <n v="3.91"/>
    <x v="1"/>
    <x v="0"/>
    <n v="15.062842074210501"/>
    <s v="positive"/>
  </r>
  <r>
    <n v="312.0949"/>
    <n v="1.26"/>
    <x v="324"/>
    <n v="4.5199999999999996"/>
    <x v="0"/>
    <x v="0"/>
    <n v="14.8658618223144"/>
    <s v="positive"/>
  </r>
  <r>
    <n v="312.0949"/>
    <n v="1.26"/>
    <x v="324"/>
    <n v="-4.29"/>
    <x v="2"/>
    <x v="1"/>
    <n v="12.479268500508701"/>
    <s v="negative"/>
  </r>
  <r>
    <n v="312.0949"/>
    <n v="1.26"/>
    <x v="324"/>
    <n v="4.24"/>
    <x v="1"/>
    <x v="1"/>
    <n v="13.0847192532484"/>
    <s v="positive"/>
  </r>
  <r>
    <n v="312.0949"/>
    <n v="1.26"/>
    <x v="324"/>
    <n v="4.9000000000000004"/>
    <x v="0"/>
    <x v="1"/>
    <n v="9.8885489063619705"/>
    <s v="positive"/>
  </r>
  <r>
    <n v="142.0634"/>
    <n v="6.02"/>
    <x v="325"/>
    <n v="-2.92"/>
    <x v="2"/>
    <x v="0"/>
    <n v="12.172731291946601"/>
    <s v="negative"/>
  </r>
  <r>
    <n v="142.0634"/>
    <n v="6.02"/>
    <x v="325"/>
    <n v="-1.3"/>
    <x v="3"/>
    <x v="0"/>
    <n v="3.0855755197379202"/>
    <s v="negative"/>
  </r>
  <r>
    <n v="142.0634"/>
    <n v="6.02"/>
    <x v="325"/>
    <n v="1.62"/>
    <x v="1"/>
    <x v="0"/>
    <n v="4.2657227529253596"/>
    <s v="positive"/>
  </r>
  <r>
    <n v="142.0634"/>
    <n v="6.02"/>
    <x v="325"/>
    <n v="2.1"/>
    <x v="0"/>
    <x v="0"/>
    <n v="5.2369837044652501"/>
    <s v="positive"/>
  </r>
  <r>
    <n v="142.0634"/>
    <n v="6.02"/>
    <x v="325"/>
    <n v="-2.09"/>
    <x v="2"/>
    <x v="1"/>
    <n v="4.8043069252141803"/>
    <s v="negative"/>
  </r>
  <r>
    <n v="312.14690000000002"/>
    <n v="5.48"/>
    <x v="326"/>
    <n v="1.37"/>
    <x v="2"/>
    <x v="0"/>
    <n v="5.0498151545527401"/>
    <s v="positive"/>
  </r>
  <r>
    <n v="316.08300000000003"/>
    <n v="5.31"/>
    <x v="327"/>
    <n v="-2.17"/>
    <x v="2"/>
    <x v="0"/>
    <n v="3.6402320466373101"/>
    <s v="negative"/>
  </r>
  <r>
    <n v="316.08300000000003"/>
    <n v="5.31"/>
    <x v="327"/>
    <n v="-2.83"/>
    <x v="3"/>
    <x v="0"/>
    <n v="4.2564916295651001"/>
    <s v="negative"/>
  </r>
  <r>
    <n v="316.08300000000003"/>
    <n v="5.31"/>
    <x v="327"/>
    <n v="-2.5499999999999998"/>
    <x v="3"/>
    <x v="1"/>
    <n v="2.62384148139498"/>
    <s v="negative"/>
  </r>
  <r>
    <n v="317.17219999999998"/>
    <n v="5.23"/>
    <x v="328"/>
    <n v="1.59"/>
    <x v="2"/>
    <x v="0"/>
    <n v="6.1902203456772904"/>
    <s v="positive"/>
  </r>
  <r>
    <n v="320.16070000000002"/>
    <n v="5.8"/>
    <x v="329"/>
    <n v="-1.41"/>
    <x v="2"/>
    <x v="0"/>
    <n v="2.3378404117555802"/>
    <s v="negative"/>
  </r>
  <r>
    <n v="320.16070000000002"/>
    <n v="5.8"/>
    <x v="329"/>
    <n v="1.77"/>
    <x v="1"/>
    <x v="0"/>
    <n v="2.6245753748160099"/>
    <s v="positive"/>
  </r>
  <r>
    <n v="320.16070000000002"/>
    <n v="5.8"/>
    <x v="329"/>
    <n v="2.21"/>
    <x v="4"/>
    <x v="0"/>
    <n v="2.1149445881123001"/>
    <s v="positive"/>
  </r>
  <r>
    <n v="320.20949999999999"/>
    <n v="5.91"/>
    <x v="330"/>
    <n v="-4.91"/>
    <x v="2"/>
    <x v="0"/>
    <n v="24.340390334043299"/>
    <s v="negative"/>
  </r>
  <r>
    <n v="320.20949999999999"/>
    <n v="5.91"/>
    <x v="330"/>
    <n v="5.95"/>
    <x v="1"/>
    <x v="0"/>
    <n v="30.384491849424801"/>
    <s v="positive"/>
  </r>
  <r>
    <n v="320.20949999999999"/>
    <n v="5.91"/>
    <x v="330"/>
    <n v="5.62"/>
    <x v="0"/>
    <x v="0"/>
    <n v="20.7600414815923"/>
    <s v="positive"/>
  </r>
  <r>
    <n v="320.20949999999999"/>
    <n v="5.91"/>
    <x v="330"/>
    <n v="-5.18"/>
    <x v="2"/>
    <x v="1"/>
    <n v="16.1766666262501"/>
    <s v="negative"/>
  </r>
  <r>
    <n v="320.20949999999999"/>
    <n v="5.91"/>
    <x v="330"/>
    <n v="6.15"/>
    <x v="1"/>
    <x v="1"/>
    <n v="21.5829039648617"/>
    <s v="positive"/>
  </r>
  <r>
    <n v="320.20949999999999"/>
    <n v="5.91"/>
    <x v="330"/>
    <n v="5.73"/>
    <x v="0"/>
    <x v="1"/>
    <n v="12.641708244840499"/>
    <s v="positive"/>
  </r>
  <r>
    <n v="328.20170000000002"/>
    <n v="1.21"/>
    <x v="331"/>
    <n v="-1.66"/>
    <x v="3"/>
    <x v="0"/>
    <n v="5.0123397566039101"/>
    <s v="negative"/>
  </r>
  <r>
    <n v="328.20170000000002"/>
    <n v="1.21"/>
    <x v="331"/>
    <n v="-2.2000000000000002"/>
    <x v="1"/>
    <x v="0"/>
    <n v="6.9577985978405597"/>
    <s v="negative"/>
  </r>
  <r>
    <n v="328.20170000000002"/>
    <n v="1.21"/>
    <x v="331"/>
    <n v="-2.06"/>
    <x v="3"/>
    <x v="1"/>
    <n v="7.8192812028159997"/>
    <s v="negative"/>
  </r>
  <r>
    <n v="328.20170000000002"/>
    <n v="1.21"/>
    <x v="331"/>
    <n v="-2.2799999999999998"/>
    <x v="1"/>
    <x v="1"/>
    <n v="6.9809408778774804"/>
    <s v="negative"/>
  </r>
  <r>
    <n v="328.20170000000002"/>
    <n v="1.21"/>
    <x v="331"/>
    <n v="-2.4900000000000002"/>
    <x v="4"/>
    <x v="1"/>
    <n v="6.16994487963394"/>
    <s v="negative"/>
  </r>
  <r>
    <n v="331.18849999999998"/>
    <n v="4.97"/>
    <x v="332"/>
    <n v="-1.32"/>
    <x v="2"/>
    <x v="0"/>
    <n v="2.2053884569516602"/>
    <s v="negative"/>
  </r>
  <r>
    <n v="331.20920000000001"/>
    <n v="4.4000000000000004"/>
    <x v="333"/>
    <n v="1.1000000000000001"/>
    <x v="2"/>
    <x v="0"/>
    <n v="4.46331085968409"/>
    <s v="positive"/>
  </r>
  <r>
    <n v="331.20920000000001"/>
    <n v="5.08"/>
    <x v="334"/>
    <n v="-4.5599999999999996"/>
    <x v="3"/>
    <x v="0"/>
    <n v="9.6508903596932303"/>
    <s v="negative"/>
  </r>
  <r>
    <n v="331.20920000000001"/>
    <n v="5.08"/>
    <x v="334"/>
    <n v="-3.12"/>
    <x v="5"/>
    <x v="0"/>
    <n v="4.3850437845086798"/>
    <s v="negative"/>
  </r>
  <r>
    <n v="331.20920000000001"/>
    <n v="5.08"/>
    <x v="334"/>
    <n v="-3.45"/>
    <x v="1"/>
    <x v="0"/>
    <n v="7.0723513865007197"/>
    <s v="negative"/>
  </r>
  <r>
    <n v="331.20920000000001"/>
    <n v="5.08"/>
    <x v="334"/>
    <n v="-2.02"/>
    <x v="0"/>
    <x v="0"/>
    <n v="2.64747087501644"/>
    <s v="negative"/>
  </r>
  <r>
    <n v="331.20920000000001"/>
    <n v="5.08"/>
    <x v="334"/>
    <n v="-5.39"/>
    <x v="3"/>
    <x v="1"/>
    <n v="12.263622358232"/>
    <s v="negative"/>
  </r>
  <r>
    <n v="331.20920000000001"/>
    <n v="5.08"/>
    <x v="334"/>
    <n v="-3.73"/>
    <x v="5"/>
    <x v="1"/>
    <n v="5.66482791898191"/>
    <s v="negative"/>
  </r>
  <r>
    <n v="331.20920000000001"/>
    <n v="5.08"/>
    <x v="334"/>
    <n v="-4.32"/>
    <x v="1"/>
    <x v="1"/>
    <n v="8.1029422224601202"/>
    <s v="negative"/>
  </r>
  <r>
    <n v="331.20920000000001"/>
    <n v="5.08"/>
    <x v="334"/>
    <n v="-2.66"/>
    <x v="0"/>
    <x v="1"/>
    <n v="3.4895118786106298"/>
    <s v="negative"/>
  </r>
  <r>
    <n v="332.11500000000001"/>
    <n v="5.32"/>
    <x v="335"/>
    <n v="-2.57"/>
    <x v="2"/>
    <x v="0"/>
    <n v="4.2640552987235099"/>
    <s v="negative"/>
  </r>
  <r>
    <n v="332.11500000000001"/>
    <n v="5.32"/>
    <x v="335"/>
    <n v="-2.96"/>
    <x v="3"/>
    <x v="0"/>
    <n v="4.0059375946990698"/>
    <s v="negative"/>
  </r>
  <r>
    <n v="332.11500000000001"/>
    <n v="5.32"/>
    <x v="335"/>
    <n v="-2.9"/>
    <x v="3"/>
    <x v="1"/>
    <n v="2.4141933811915699"/>
    <s v="negative"/>
  </r>
  <r>
    <n v="146.03749999999999"/>
    <n v="3.82"/>
    <x v="336"/>
    <n v="-2.0499999999999998"/>
    <x v="2"/>
    <x v="0"/>
    <n v="4.2833567795238796"/>
    <s v="negative"/>
  </r>
  <r>
    <n v="146.03749999999999"/>
    <n v="3.82"/>
    <x v="336"/>
    <n v="2.23"/>
    <x v="1"/>
    <x v="0"/>
    <n v="4.5069881911754202"/>
    <s v="positive"/>
  </r>
  <r>
    <n v="333.18110000000001"/>
    <n v="1.1399999999999999"/>
    <x v="337"/>
    <n v="2.2400000000000002"/>
    <x v="3"/>
    <x v="0"/>
    <n v="3.9746162305624302"/>
    <s v="positive"/>
  </r>
  <r>
    <n v="333.18110000000001"/>
    <n v="1.1399999999999999"/>
    <x v="337"/>
    <n v="3.11"/>
    <x v="1"/>
    <x v="0"/>
    <n v="5.53657829197771"/>
    <s v="positive"/>
  </r>
  <r>
    <n v="333.18110000000001"/>
    <n v="1.1399999999999999"/>
    <x v="337"/>
    <n v="2.4"/>
    <x v="1"/>
    <x v="1"/>
    <n v="3.2566457139107801"/>
    <s v="positive"/>
  </r>
  <r>
    <n v="334.13029999999998"/>
    <n v="8.61"/>
    <x v="338"/>
    <n v="-2.12"/>
    <x v="2"/>
    <x v="0"/>
    <n v="4.9575612913682798"/>
    <s v="negative"/>
  </r>
  <r>
    <n v="334.13029999999998"/>
    <n v="8.61"/>
    <x v="338"/>
    <n v="-2.27"/>
    <x v="3"/>
    <x v="0"/>
    <n v="4.3835588356395796"/>
    <s v="negative"/>
  </r>
  <r>
    <n v="334.13029999999998"/>
    <n v="8.61"/>
    <x v="338"/>
    <n v="-2.04"/>
    <x v="2"/>
    <x v="1"/>
    <n v="2.7938428790524399"/>
    <s v="negative"/>
  </r>
  <r>
    <n v="334.13029999999998"/>
    <n v="8.61"/>
    <x v="338"/>
    <n v="-2.2000000000000002"/>
    <x v="3"/>
    <x v="1"/>
    <n v="3.1269186320937501"/>
    <s v="negative"/>
  </r>
  <r>
    <n v="334.13029999999998"/>
    <n v="8.61"/>
    <x v="338"/>
    <n v="-2.4900000000000002"/>
    <x v="5"/>
    <x v="1"/>
    <n v="2.7367788581702799"/>
    <s v="negative"/>
  </r>
  <r>
    <n v="335.18209999999999"/>
    <n v="5.41"/>
    <x v="339"/>
    <n v="1.36"/>
    <x v="2"/>
    <x v="0"/>
    <n v="6.5528544651823601"/>
    <s v="positive"/>
  </r>
  <r>
    <n v="335.18209999999999"/>
    <n v="5.41"/>
    <x v="339"/>
    <n v="-1.34"/>
    <x v="1"/>
    <x v="0"/>
    <n v="4.1440554681459902"/>
    <s v="negative"/>
  </r>
  <r>
    <n v="345.18700000000001"/>
    <n v="4.59"/>
    <x v="340"/>
    <n v="1.74"/>
    <x v="2"/>
    <x v="0"/>
    <n v="4.4491038468977697"/>
    <s v="positive"/>
  </r>
  <r>
    <n v="345.22410000000002"/>
    <n v="3.95"/>
    <x v="341"/>
    <n v="1.43"/>
    <x v="2"/>
    <x v="0"/>
    <n v="4.8805646781977403"/>
    <s v="positive"/>
  </r>
  <r>
    <n v="345.22410000000002"/>
    <n v="3.95"/>
    <x v="341"/>
    <n v="-1.29"/>
    <x v="1"/>
    <x v="0"/>
    <n v="3.3554910296965201"/>
    <s v="negative"/>
  </r>
  <r>
    <n v="345.22410000000002"/>
    <n v="3.95"/>
    <x v="341"/>
    <n v="1.76"/>
    <x v="2"/>
    <x v="1"/>
    <n v="2.5864088715575502"/>
    <s v="positive"/>
  </r>
  <r>
    <n v="348.11020000000002"/>
    <n v="5.75"/>
    <x v="342"/>
    <n v="-1.77"/>
    <x v="3"/>
    <x v="0"/>
    <n v="3.5002125483367901"/>
    <s v="negative"/>
  </r>
  <r>
    <n v="348.14280000000002"/>
    <n v="6.09"/>
    <x v="343"/>
    <n v="-1.54"/>
    <x v="2"/>
    <x v="0"/>
    <n v="1.80780674675729"/>
    <s v="negative"/>
  </r>
  <r>
    <n v="350.12729999999999"/>
    <n v="6.88"/>
    <x v="344"/>
    <n v="-1.6"/>
    <x v="2"/>
    <x v="0"/>
    <n v="2.4858549022901899"/>
    <s v="negative"/>
  </r>
  <r>
    <n v="352.13549999999998"/>
    <n v="4.74"/>
    <x v="345"/>
    <n v="1.63"/>
    <x v="3"/>
    <x v="1"/>
    <n v="4.83333204957707"/>
    <s v="positive"/>
  </r>
  <r>
    <n v="352.25979999999998"/>
    <n v="13.38"/>
    <x v="346"/>
    <n v="1.71"/>
    <x v="3"/>
    <x v="1"/>
    <n v="3.6164174080916398"/>
    <s v="positive"/>
  </r>
  <r>
    <n v="159.0685"/>
    <n v="1.39"/>
    <x v="347"/>
    <n v="-1.64"/>
    <x v="1"/>
    <x v="0"/>
    <n v="2.6280388597720301"/>
    <s v="negative"/>
  </r>
  <r>
    <n v="352.2604"/>
    <n v="13.18"/>
    <x v="348"/>
    <n v="1.55"/>
    <x v="3"/>
    <x v="0"/>
    <n v="1.7263693637344399"/>
    <s v="positive"/>
  </r>
  <r>
    <n v="352.2604"/>
    <n v="13.18"/>
    <x v="348"/>
    <n v="1.89"/>
    <x v="3"/>
    <x v="1"/>
    <n v="2.4988102643319499"/>
    <s v="positive"/>
  </r>
  <r>
    <n v="354.14139999999998"/>
    <n v="1.32"/>
    <x v="349"/>
    <n v="-1.36"/>
    <x v="1"/>
    <x v="0"/>
    <n v="1.7852142149928001"/>
    <s v="negative"/>
  </r>
  <r>
    <n v="359.2439"/>
    <n v="5.15"/>
    <x v="350"/>
    <n v="1.45"/>
    <x v="2"/>
    <x v="0"/>
    <n v="3.03695226535093"/>
    <s v="positive"/>
  </r>
  <r>
    <n v="359.25490000000002"/>
    <n v="1.1499999999999999"/>
    <x v="351"/>
    <n v="3"/>
    <x v="2"/>
    <x v="0"/>
    <n v="13.445315662957199"/>
    <s v="positive"/>
  </r>
  <r>
    <n v="359.25490000000002"/>
    <n v="1.1499999999999999"/>
    <x v="351"/>
    <n v="3.05"/>
    <x v="3"/>
    <x v="0"/>
    <n v="11.585918681397301"/>
    <s v="positive"/>
  </r>
  <r>
    <n v="359.25490000000002"/>
    <n v="1.1499999999999999"/>
    <x v="351"/>
    <n v="-1.92"/>
    <x v="0"/>
    <x v="0"/>
    <n v="5.4413508088864404"/>
    <s v="negative"/>
  </r>
  <r>
    <n v="359.25490000000002"/>
    <n v="1.1499999999999999"/>
    <x v="351"/>
    <n v="1.98"/>
    <x v="4"/>
    <x v="0"/>
    <n v="4.7871122015471297"/>
    <s v="positive"/>
  </r>
  <r>
    <n v="359.25490000000002"/>
    <n v="1.1499999999999999"/>
    <x v="351"/>
    <n v="2.76"/>
    <x v="2"/>
    <x v="1"/>
    <n v="8.1125440837016001"/>
    <s v="positive"/>
  </r>
  <r>
    <n v="359.25490000000002"/>
    <n v="1.1499999999999999"/>
    <x v="351"/>
    <n v="2.95"/>
    <x v="3"/>
    <x v="1"/>
    <n v="12.513080369296199"/>
    <s v="positive"/>
  </r>
  <r>
    <n v="362.08839999999998"/>
    <n v="4.7"/>
    <x v="352"/>
    <n v="-2.81"/>
    <x v="2"/>
    <x v="0"/>
    <n v="4.8556051432394902"/>
    <s v="negative"/>
  </r>
  <r>
    <n v="362.08839999999998"/>
    <n v="4.7"/>
    <x v="352"/>
    <n v="-2.86"/>
    <x v="3"/>
    <x v="0"/>
    <n v="4.2405431824158004"/>
    <s v="negative"/>
  </r>
  <r>
    <n v="362.08839999999998"/>
    <n v="4.7"/>
    <x v="352"/>
    <n v="-2.2400000000000002"/>
    <x v="2"/>
    <x v="1"/>
    <n v="2.0999989290676102"/>
    <s v="negative"/>
  </r>
  <r>
    <n v="362.08839999999998"/>
    <n v="4.7"/>
    <x v="352"/>
    <n v="-2.33"/>
    <x v="3"/>
    <x v="1"/>
    <n v="2.1070353600868001"/>
    <s v="negative"/>
  </r>
  <r>
    <n v="364.1062"/>
    <n v="4.87"/>
    <x v="353"/>
    <n v="-3.47"/>
    <x v="2"/>
    <x v="0"/>
    <n v="11.5911627521419"/>
    <s v="negative"/>
  </r>
  <r>
    <n v="364.1062"/>
    <n v="4.87"/>
    <x v="353"/>
    <n v="-1.57"/>
    <x v="3"/>
    <x v="0"/>
    <n v="2.58519085859509"/>
    <s v="negative"/>
  </r>
  <r>
    <n v="364.1062"/>
    <n v="4.87"/>
    <x v="353"/>
    <n v="1.9"/>
    <x v="1"/>
    <x v="0"/>
    <n v="3.5836773732504201"/>
    <s v="positive"/>
  </r>
  <r>
    <n v="364.1062"/>
    <n v="4.87"/>
    <x v="353"/>
    <n v="2.84"/>
    <x v="0"/>
    <x v="0"/>
    <n v="5.7361388403499003"/>
    <s v="positive"/>
  </r>
  <r>
    <n v="364.1062"/>
    <n v="4.87"/>
    <x v="353"/>
    <n v="-2.69"/>
    <x v="2"/>
    <x v="1"/>
    <n v="5.41627823065346"/>
    <s v="negative"/>
  </r>
  <r>
    <n v="364.1404"/>
    <n v="7.51"/>
    <x v="354"/>
    <n v="-2.85"/>
    <x v="2"/>
    <x v="0"/>
    <n v="3.5093190416161999"/>
    <s v="negative"/>
  </r>
  <r>
    <n v="364.1404"/>
    <n v="7.51"/>
    <x v="354"/>
    <n v="-3"/>
    <x v="3"/>
    <x v="0"/>
    <n v="3.06378134999026"/>
    <s v="negative"/>
  </r>
  <r>
    <n v="364.1404"/>
    <n v="7.51"/>
    <x v="354"/>
    <n v="-2.97"/>
    <x v="2"/>
    <x v="1"/>
    <n v="2.4049600713366801"/>
    <s v="negative"/>
  </r>
  <r>
    <n v="364.1404"/>
    <n v="7.51"/>
    <x v="354"/>
    <n v="-3.21"/>
    <x v="3"/>
    <x v="1"/>
    <n v="3.0866520396774901"/>
    <s v="negative"/>
  </r>
  <r>
    <n v="364.1404"/>
    <n v="7.51"/>
    <x v="354"/>
    <n v="-3.3"/>
    <x v="5"/>
    <x v="1"/>
    <n v="2.1411211916815298"/>
    <s v="negative"/>
  </r>
  <r>
    <n v="364.14170000000001"/>
    <n v="4.75"/>
    <x v="355"/>
    <n v="-1.4"/>
    <x v="3"/>
    <x v="0"/>
    <n v="3.3450806319842901"/>
    <s v="negative"/>
  </r>
  <r>
    <n v="364.14170000000001"/>
    <n v="4.75"/>
    <x v="355"/>
    <n v="-1.34"/>
    <x v="3"/>
    <x v="1"/>
    <n v="2.8546324243863399"/>
    <s v="negative"/>
  </r>
  <r>
    <n v="365.19490000000002"/>
    <n v="5.65"/>
    <x v="356"/>
    <n v="1.86"/>
    <x v="3"/>
    <x v="0"/>
    <n v="4.2788350412254497"/>
    <s v="positive"/>
  </r>
  <r>
    <n v="365.19490000000002"/>
    <n v="5.65"/>
    <x v="356"/>
    <n v="2.0299999999999998"/>
    <x v="3"/>
    <x v="1"/>
    <n v="4.0233941619290103"/>
    <s v="positive"/>
  </r>
  <r>
    <n v="365.19490000000002"/>
    <n v="5.65"/>
    <x v="356"/>
    <n v="1.72"/>
    <x v="1"/>
    <x v="1"/>
    <n v="4.1283015726864702"/>
    <s v="positive"/>
  </r>
  <r>
    <n v="366.18639999999999"/>
    <n v="5.12"/>
    <x v="357"/>
    <n v="1.62"/>
    <x v="3"/>
    <x v="1"/>
    <n v="2.3603088993647798"/>
    <s v="positive"/>
  </r>
  <r>
    <n v="160.0626"/>
    <n v="3.95"/>
    <x v="358"/>
    <n v="3.86"/>
    <x v="2"/>
    <x v="0"/>
    <n v="27.0213398115852"/>
    <s v="positive"/>
  </r>
  <r>
    <n v="160.0626"/>
    <n v="3.95"/>
    <x v="358"/>
    <n v="1.68"/>
    <x v="5"/>
    <x v="0"/>
    <n v="5.4511014362800099"/>
    <s v="positive"/>
  </r>
  <r>
    <n v="160.0626"/>
    <n v="3.95"/>
    <x v="358"/>
    <n v="-3.3"/>
    <x v="1"/>
    <x v="0"/>
    <n v="10.433988515522801"/>
    <s v="negative"/>
  </r>
  <r>
    <n v="160.0626"/>
    <n v="3.95"/>
    <x v="358"/>
    <n v="-2.1800000000000002"/>
    <x v="0"/>
    <x v="0"/>
    <n v="8.6613118123390809"/>
    <s v="negative"/>
  </r>
  <r>
    <n v="160.0626"/>
    <n v="3.95"/>
    <x v="358"/>
    <n v="4.07"/>
    <x v="2"/>
    <x v="1"/>
    <n v="13.168156270196199"/>
    <s v="positive"/>
  </r>
  <r>
    <n v="160.0626"/>
    <n v="3.95"/>
    <x v="358"/>
    <n v="-4.0999999999999996"/>
    <x v="1"/>
    <x v="1"/>
    <n v="19.898414246961998"/>
    <s v="negative"/>
  </r>
  <r>
    <n v="160.0626"/>
    <n v="3.95"/>
    <x v="358"/>
    <n v="-2.73"/>
    <x v="0"/>
    <x v="1"/>
    <n v="5.8105750340646898"/>
    <s v="negative"/>
  </r>
  <r>
    <n v="368.85219999999998"/>
    <n v="5.64"/>
    <x v="359"/>
    <n v="2.88"/>
    <x v="3"/>
    <x v="0"/>
    <n v="10.289420806572799"/>
    <s v="positive"/>
  </r>
  <r>
    <n v="368.85219999999998"/>
    <n v="5.64"/>
    <x v="359"/>
    <n v="2.94"/>
    <x v="1"/>
    <x v="0"/>
    <n v="11.917854758549099"/>
    <s v="positive"/>
  </r>
  <r>
    <n v="368.85219999999998"/>
    <n v="5.64"/>
    <x v="359"/>
    <n v="1.94"/>
    <x v="4"/>
    <x v="0"/>
    <n v="4.8269145165246501"/>
    <s v="positive"/>
  </r>
  <r>
    <n v="368.85219999999998"/>
    <n v="5.64"/>
    <x v="359"/>
    <n v="3.19"/>
    <x v="3"/>
    <x v="1"/>
    <n v="12.013508904436"/>
    <s v="positive"/>
  </r>
  <r>
    <n v="368.85219999999998"/>
    <n v="5.64"/>
    <x v="359"/>
    <n v="3.63"/>
    <x v="1"/>
    <x v="1"/>
    <n v="10.912667928867"/>
    <s v="positive"/>
  </r>
  <r>
    <n v="368.85219999999998"/>
    <n v="5.64"/>
    <x v="359"/>
    <n v="2.04"/>
    <x v="0"/>
    <x v="1"/>
    <n v="3.6863818946562099"/>
    <s v="positive"/>
  </r>
  <r>
    <n v="368.85250000000002"/>
    <n v="5.17"/>
    <x v="360"/>
    <n v="-6.74"/>
    <x v="3"/>
    <x v="0"/>
    <n v="11.1900801999137"/>
    <s v="negative"/>
  </r>
  <r>
    <n v="368.85250000000002"/>
    <n v="5.17"/>
    <x v="360"/>
    <n v="-6.51"/>
    <x v="5"/>
    <x v="0"/>
    <n v="16.499895575184102"/>
    <s v="negative"/>
  </r>
  <r>
    <n v="368.85250000000002"/>
    <n v="5.17"/>
    <x v="360"/>
    <n v="-7.5"/>
    <x v="1"/>
    <x v="0"/>
    <n v="12.340328009149999"/>
    <s v="negative"/>
  </r>
  <r>
    <n v="368.85250000000002"/>
    <n v="5.17"/>
    <x v="360"/>
    <n v="-7.26"/>
    <x v="0"/>
    <x v="0"/>
    <n v="22.1897638994439"/>
    <s v="negative"/>
  </r>
  <r>
    <n v="368.85250000000002"/>
    <n v="5.17"/>
    <x v="360"/>
    <n v="-8.25"/>
    <x v="3"/>
    <x v="1"/>
    <n v="28.513386471991002"/>
    <s v="negative"/>
  </r>
  <r>
    <n v="368.85250000000002"/>
    <n v="5.17"/>
    <x v="360"/>
    <n v="-6.03"/>
    <x v="5"/>
    <x v="1"/>
    <n v="12.788016596915501"/>
    <s v="negative"/>
  </r>
  <r>
    <n v="368.85250000000002"/>
    <n v="5.17"/>
    <x v="360"/>
    <n v="-8.77"/>
    <x v="1"/>
    <x v="1"/>
    <n v="26.697964466045899"/>
    <s v="negative"/>
  </r>
  <r>
    <n v="368.85250000000002"/>
    <n v="5.17"/>
    <x v="360"/>
    <n v="-6.55"/>
    <x v="0"/>
    <x v="1"/>
    <n v="11.8146834591721"/>
    <s v="negative"/>
  </r>
  <r>
    <n v="368.85250000000002"/>
    <n v="5.17"/>
    <x v="360"/>
    <n v="-2.2200000000000002"/>
    <x v="4"/>
    <x v="1"/>
    <n v="5.5685169610341401"/>
    <s v="negative"/>
  </r>
  <r>
    <n v="369.18700000000001"/>
    <n v="5.15"/>
    <x v="361"/>
    <n v="-3.63"/>
    <x v="3"/>
    <x v="0"/>
    <n v="7.5618663406959898"/>
    <s v="negative"/>
  </r>
  <r>
    <n v="369.18700000000001"/>
    <n v="5.15"/>
    <x v="361"/>
    <n v="-2.95"/>
    <x v="5"/>
    <x v="0"/>
    <n v="5.93089452103185"/>
    <s v="negative"/>
  </r>
  <r>
    <n v="369.18700000000001"/>
    <n v="5.15"/>
    <x v="361"/>
    <n v="-3.51"/>
    <x v="1"/>
    <x v="0"/>
    <n v="5.5103650543259999"/>
    <s v="negative"/>
  </r>
  <r>
    <n v="369.18700000000001"/>
    <n v="5.15"/>
    <x v="361"/>
    <n v="-2.83"/>
    <x v="0"/>
    <x v="0"/>
    <n v="3.8161415127588199"/>
    <s v="negative"/>
  </r>
  <r>
    <n v="369.18700000000001"/>
    <n v="5.15"/>
    <x v="361"/>
    <n v="-3.84"/>
    <x v="3"/>
    <x v="1"/>
    <n v="15.8980725577055"/>
    <s v="negative"/>
  </r>
  <r>
    <n v="369.18700000000001"/>
    <n v="5.15"/>
    <x v="361"/>
    <n v="-2.2000000000000002"/>
    <x v="5"/>
    <x v="1"/>
    <n v="4.5646755313877598"/>
    <s v="negative"/>
  </r>
  <r>
    <n v="369.18700000000001"/>
    <n v="5.15"/>
    <x v="361"/>
    <n v="-3.59"/>
    <x v="1"/>
    <x v="1"/>
    <n v="10.890024339817099"/>
    <s v="negative"/>
  </r>
  <r>
    <n v="369.18700000000001"/>
    <n v="5.15"/>
    <x v="361"/>
    <n v="-1.65"/>
    <x v="4"/>
    <x v="1"/>
    <n v="4.7295591306295099"/>
    <s v="negative"/>
  </r>
  <r>
    <n v="369.1884"/>
    <n v="5.15"/>
    <x v="362"/>
    <n v="-4.59"/>
    <x v="3"/>
    <x v="0"/>
    <n v="9.4493495342007101"/>
    <s v="negative"/>
  </r>
  <r>
    <n v="369.1884"/>
    <n v="5.15"/>
    <x v="362"/>
    <n v="-3.85"/>
    <x v="5"/>
    <x v="0"/>
    <n v="6.5240734077347096"/>
    <s v="negative"/>
  </r>
  <r>
    <n v="369.1884"/>
    <n v="5.15"/>
    <x v="362"/>
    <n v="-3.87"/>
    <x v="1"/>
    <x v="0"/>
    <n v="6.70418943656344"/>
    <s v="negative"/>
  </r>
  <r>
    <n v="369.1884"/>
    <n v="5.15"/>
    <x v="362"/>
    <n v="-3.14"/>
    <x v="0"/>
    <x v="0"/>
    <n v="4.3860257478273104"/>
    <s v="negative"/>
  </r>
  <r>
    <n v="369.1884"/>
    <n v="5.15"/>
    <x v="362"/>
    <n v="-4.78"/>
    <x v="3"/>
    <x v="1"/>
    <n v="9.2608240697361701"/>
    <s v="negative"/>
  </r>
  <r>
    <n v="369.1884"/>
    <n v="5.15"/>
    <x v="362"/>
    <n v="-2.94"/>
    <x v="5"/>
    <x v="1"/>
    <n v="2.88889470408516"/>
    <s v="negative"/>
  </r>
  <r>
    <n v="369.1884"/>
    <n v="5.15"/>
    <x v="362"/>
    <n v="-3.79"/>
    <x v="1"/>
    <x v="1"/>
    <n v="5.9007497786128198"/>
    <s v="negative"/>
  </r>
  <r>
    <n v="369.19749999999999"/>
    <n v="0.92"/>
    <x v="363"/>
    <n v="1.24"/>
    <x v="3"/>
    <x v="1"/>
    <n v="2.5801087239443601"/>
    <s v="positive"/>
  </r>
  <r>
    <n v="373.13549999999998"/>
    <n v="5.41"/>
    <x v="364"/>
    <n v="-1.8"/>
    <x v="1"/>
    <x v="1"/>
    <n v="5.35325155282771"/>
    <s v="negative"/>
  </r>
  <r>
    <n v="373.85359999999997"/>
    <n v="5.17"/>
    <x v="365"/>
    <n v="-4.0999999999999996"/>
    <x v="3"/>
    <x v="0"/>
    <n v="9.1803117191175296"/>
    <s v="negative"/>
  </r>
  <r>
    <n v="373.85359999999997"/>
    <n v="5.17"/>
    <x v="365"/>
    <n v="-2.88"/>
    <x v="5"/>
    <x v="0"/>
    <n v="9.1202362720315708"/>
    <s v="negative"/>
  </r>
  <r>
    <n v="373.85359999999997"/>
    <n v="5.17"/>
    <x v="365"/>
    <n v="-4.38"/>
    <x v="1"/>
    <x v="0"/>
    <n v="8.6096955124157102"/>
    <s v="negative"/>
  </r>
  <r>
    <n v="373.85359999999997"/>
    <n v="5.17"/>
    <x v="365"/>
    <n v="-3.15"/>
    <x v="0"/>
    <x v="0"/>
    <n v="8.2011841661726503"/>
    <s v="negative"/>
  </r>
  <r>
    <n v="373.85359999999997"/>
    <n v="5.17"/>
    <x v="365"/>
    <n v="-5.0999999999999996"/>
    <x v="3"/>
    <x v="1"/>
    <n v="25.4348887422336"/>
    <s v="negative"/>
  </r>
  <r>
    <n v="373.85359999999997"/>
    <n v="5.17"/>
    <x v="365"/>
    <n v="-2.59"/>
    <x v="5"/>
    <x v="1"/>
    <n v="8.7573072362398392"/>
    <s v="negative"/>
  </r>
  <r>
    <n v="373.85359999999997"/>
    <n v="5.17"/>
    <x v="365"/>
    <n v="-5.27"/>
    <x v="1"/>
    <x v="1"/>
    <n v="19.5826648664072"/>
    <s v="negative"/>
  </r>
  <r>
    <n v="373.85359999999997"/>
    <n v="5.17"/>
    <x v="365"/>
    <n v="-2.76"/>
    <x v="0"/>
    <x v="1"/>
    <n v="6.6797346220348004"/>
    <s v="negative"/>
  </r>
  <r>
    <n v="373.85359999999997"/>
    <n v="5.17"/>
    <x v="365"/>
    <n v="-2.5099999999999998"/>
    <x v="4"/>
    <x v="1"/>
    <n v="6.4483433080779804"/>
    <s v="negative"/>
  </r>
  <r>
    <n v="374.1823"/>
    <n v="4.45"/>
    <x v="366"/>
    <n v="-5.47"/>
    <x v="3"/>
    <x v="0"/>
    <n v="14.0761352946625"/>
    <s v="negative"/>
  </r>
  <r>
    <n v="374.1823"/>
    <n v="4.45"/>
    <x v="366"/>
    <n v="-4.28"/>
    <x v="5"/>
    <x v="0"/>
    <n v="17.327742260013601"/>
    <s v="negative"/>
  </r>
  <r>
    <n v="374.1823"/>
    <n v="4.45"/>
    <x v="366"/>
    <n v="-4.9000000000000004"/>
    <x v="1"/>
    <x v="0"/>
    <n v="10.825317639818"/>
    <s v="negative"/>
  </r>
  <r>
    <n v="374.1823"/>
    <n v="4.45"/>
    <x v="366"/>
    <n v="-3.71"/>
    <x v="0"/>
    <x v="0"/>
    <n v="12.8237475182263"/>
    <s v="negative"/>
  </r>
  <r>
    <n v="374.1823"/>
    <n v="4.45"/>
    <x v="366"/>
    <n v="-6.33"/>
    <x v="3"/>
    <x v="1"/>
    <n v="28.614535915471201"/>
    <s v="negative"/>
  </r>
  <r>
    <n v="374.1823"/>
    <n v="4.45"/>
    <x v="366"/>
    <n v="-3.97"/>
    <x v="5"/>
    <x v="1"/>
    <n v="10.884303951879099"/>
    <s v="negative"/>
  </r>
  <r>
    <n v="374.1823"/>
    <n v="4.45"/>
    <x v="366"/>
    <n v="-5.68"/>
    <x v="1"/>
    <x v="1"/>
    <n v="20.514967541462099"/>
    <s v="negative"/>
  </r>
  <r>
    <n v="374.1823"/>
    <n v="4.45"/>
    <x v="366"/>
    <n v="-3.32"/>
    <x v="0"/>
    <x v="1"/>
    <n v="6.5052465754245601"/>
    <s v="negative"/>
  </r>
  <r>
    <n v="374.1823"/>
    <n v="4.45"/>
    <x v="366"/>
    <n v="-2.36"/>
    <x v="4"/>
    <x v="1"/>
    <n v="8.2541553706516009"/>
    <s v="negative"/>
  </r>
  <r>
    <n v="374.1936"/>
    <n v="5.66"/>
    <x v="367"/>
    <n v="6.81"/>
    <x v="3"/>
    <x v="0"/>
    <n v="11.967028070067901"/>
    <s v="positive"/>
  </r>
  <r>
    <n v="374.1936"/>
    <n v="5.66"/>
    <x v="367"/>
    <n v="6.4"/>
    <x v="1"/>
    <x v="0"/>
    <n v="9.2620885231162493"/>
    <s v="positive"/>
  </r>
  <r>
    <n v="374.1936"/>
    <n v="5.66"/>
    <x v="367"/>
    <n v="5.44"/>
    <x v="4"/>
    <x v="0"/>
    <n v="7.9346676012438904"/>
    <s v="positive"/>
  </r>
  <r>
    <n v="374.1936"/>
    <n v="5.66"/>
    <x v="367"/>
    <n v="8.26"/>
    <x v="3"/>
    <x v="1"/>
    <n v="18.714713425584002"/>
    <s v="positive"/>
  </r>
  <r>
    <n v="374.1936"/>
    <n v="5.66"/>
    <x v="367"/>
    <n v="8.3000000000000007"/>
    <x v="1"/>
    <x v="1"/>
    <n v="14.259383755942"/>
    <s v="positive"/>
  </r>
  <r>
    <n v="374.1936"/>
    <n v="5.66"/>
    <x v="367"/>
    <n v="6.48"/>
    <x v="4"/>
    <x v="1"/>
    <n v="11.1975489988387"/>
    <s v="positive"/>
  </r>
  <r>
    <n v="374.19490000000002"/>
    <n v="5.66"/>
    <x v="368"/>
    <n v="8.02"/>
    <x v="3"/>
    <x v="0"/>
    <n v="29.7636018820372"/>
    <s v="positive"/>
  </r>
  <r>
    <n v="374.19490000000002"/>
    <n v="5.66"/>
    <x v="368"/>
    <n v="7.48"/>
    <x v="1"/>
    <x v="0"/>
    <n v="20.708069178003399"/>
    <s v="positive"/>
  </r>
  <r>
    <n v="374.19490000000002"/>
    <n v="5.66"/>
    <x v="368"/>
    <n v="6.64"/>
    <x v="4"/>
    <x v="0"/>
    <n v="13.874248818413299"/>
    <s v="positive"/>
  </r>
  <r>
    <n v="374.19490000000002"/>
    <n v="5.66"/>
    <x v="368"/>
    <n v="8.0399999999999991"/>
    <x v="3"/>
    <x v="1"/>
    <n v="26.549661054930102"/>
    <s v="positive"/>
  </r>
  <r>
    <n v="374.19490000000002"/>
    <n v="5.66"/>
    <x v="368"/>
    <n v="1.75"/>
    <x v="5"/>
    <x v="1"/>
    <n v="4.2972436282801603"/>
    <s v="positive"/>
  </r>
  <r>
    <n v="374.19490000000002"/>
    <n v="5.66"/>
    <x v="368"/>
    <n v="7.67"/>
    <x v="1"/>
    <x v="1"/>
    <n v="14.6710240678948"/>
    <s v="positive"/>
  </r>
  <r>
    <n v="374.19490000000002"/>
    <n v="5.66"/>
    <x v="368"/>
    <n v="6.29"/>
    <x v="4"/>
    <x v="1"/>
    <n v="14.061734642198999"/>
    <s v="positive"/>
  </r>
  <r>
    <n v="374.85219999999998"/>
    <n v="4.4400000000000004"/>
    <x v="369"/>
    <n v="-4.18"/>
    <x v="3"/>
    <x v="0"/>
    <n v="7.02505205726467"/>
    <s v="negative"/>
  </r>
  <r>
    <n v="374.85219999999998"/>
    <n v="4.4400000000000004"/>
    <x v="369"/>
    <n v="-3.07"/>
    <x v="5"/>
    <x v="0"/>
    <n v="8.0245217899384507"/>
    <s v="negative"/>
  </r>
  <r>
    <n v="374.85219999999998"/>
    <n v="4.4400000000000004"/>
    <x v="369"/>
    <n v="-4.63"/>
    <x v="1"/>
    <x v="0"/>
    <n v="7.8028457858740001"/>
    <s v="negative"/>
  </r>
  <r>
    <n v="374.85219999999998"/>
    <n v="4.4400000000000004"/>
    <x v="369"/>
    <n v="-3.52"/>
    <x v="0"/>
    <x v="0"/>
    <n v="12.0453247219431"/>
    <s v="negative"/>
  </r>
  <r>
    <n v="374.85219999999998"/>
    <n v="4.4400000000000004"/>
    <x v="369"/>
    <n v="-5.28"/>
    <x v="3"/>
    <x v="1"/>
    <n v="24.897270235626898"/>
    <s v="negative"/>
  </r>
  <r>
    <n v="374.85219999999998"/>
    <n v="4.4400000000000004"/>
    <x v="369"/>
    <n v="-2.59"/>
    <x v="5"/>
    <x v="1"/>
    <n v="6.5010379016500703"/>
    <s v="negative"/>
  </r>
  <r>
    <n v="374.85219999999998"/>
    <n v="4.4400000000000004"/>
    <x v="369"/>
    <n v="-5.44"/>
    <x v="1"/>
    <x v="1"/>
    <n v="21.032397090669601"/>
    <s v="negative"/>
  </r>
  <r>
    <n v="374.85219999999998"/>
    <n v="4.4400000000000004"/>
    <x v="369"/>
    <n v="-2.75"/>
    <x v="0"/>
    <x v="1"/>
    <n v="5.5714339085049396"/>
    <s v="negative"/>
  </r>
  <r>
    <n v="374.85219999999998"/>
    <n v="4.4400000000000004"/>
    <x v="369"/>
    <n v="-2.69"/>
    <x v="4"/>
    <x v="1"/>
    <n v="7.8798055609245496"/>
    <s v="negative"/>
  </r>
  <r>
    <n v="374.86559999999997"/>
    <n v="5.66"/>
    <x v="370"/>
    <n v="7.5"/>
    <x v="3"/>
    <x v="0"/>
    <n v="34.389618718355003"/>
    <s v="positive"/>
  </r>
  <r>
    <n v="374.86559999999997"/>
    <n v="5.66"/>
    <x v="370"/>
    <n v="7.43"/>
    <x v="1"/>
    <x v="0"/>
    <n v="30.1857934713146"/>
    <s v="positive"/>
  </r>
  <r>
    <n v="374.86559999999997"/>
    <n v="5.66"/>
    <x v="370"/>
    <n v="6.23"/>
    <x v="4"/>
    <x v="0"/>
    <n v="22.1756129881738"/>
    <s v="positive"/>
  </r>
  <r>
    <n v="374.86559999999997"/>
    <n v="5.66"/>
    <x v="370"/>
    <n v="7.22"/>
    <x v="3"/>
    <x v="1"/>
    <n v="34.449297817355998"/>
    <s v="positive"/>
  </r>
  <r>
    <n v="374.86559999999997"/>
    <n v="5.66"/>
    <x v="370"/>
    <n v="2.4500000000000002"/>
    <x v="5"/>
    <x v="1"/>
    <n v="3.9286432331360701"/>
    <s v="positive"/>
  </r>
  <r>
    <n v="374.86559999999997"/>
    <n v="5.66"/>
    <x v="370"/>
    <n v="7.75"/>
    <x v="1"/>
    <x v="1"/>
    <n v="31.232424938422099"/>
    <s v="positive"/>
  </r>
  <r>
    <n v="374.86559999999997"/>
    <n v="5.66"/>
    <x v="370"/>
    <n v="2.98"/>
    <x v="0"/>
    <x v="1"/>
    <n v="3.89891212014619"/>
    <s v="positive"/>
  </r>
  <r>
    <n v="374.86559999999997"/>
    <n v="5.66"/>
    <x v="370"/>
    <n v="4.7699999999999996"/>
    <x v="4"/>
    <x v="1"/>
    <n v="9.2235317441430098"/>
    <s v="positive"/>
  </r>
  <r>
    <n v="407.22059999999999"/>
    <n v="7.32"/>
    <x v="371"/>
    <n v="1.95"/>
    <x v="2"/>
    <x v="0"/>
    <n v="5.3727998082026396"/>
    <s v="positive"/>
  </r>
  <r>
    <n v="407.22059999999999"/>
    <n v="7.32"/>
    <x v="371"/>
    <n v="2.23"/>
    <x v="3"/>
    <x v="0"/>
    <n v="5.2601420484970998"/>
    <s v="positive"/>
  </r>
  <r>
    <n v="407.22059999999999"/>
    <n v="7.32"/>
    <x v="371"/>
    <n v="2.19"/>
    <x v="5"/>
    <x v="0"/>
    <n v="3.4681104986160398"/>
    <s v="positive"/>
  </r>
  <r>
    <n v="407.22059999999999"/>
    <n v="7.32"/>
    <x v="371"/>
    <n v="2.41"/>
    <x v="2"/>
    <x v="1"/>
    <n v="4.5106634913013997"/>
    <s v="positive"/>
  </r>
  <r>
    <n v="407.22059999999999"/>
    <n v="7.32"/>
    <x v="371"/>
    <n v="2.35"/>
    <x v="3"/>
    <x v="1"/>
    <n v="5.4640478870762799"/>
    <s v="positive"/>
  </r>
  <r>
    <n v="407.22059999999999"/>
    <n v="7.32"/>
    <x v="371"/>
    <n v="2.2799999999999998"/>
    <x v="5"/>
    <x v="1"/>
    <n v="3.18894950467919"/>
    <s v="positive"/>
  </r>
  <r>
    <n v="477.25760000000002"/>
    <n v="4.5599999999999996"/>
    <x v="372"/>
    <n v="1.33"/>
    <x v="2"/>
    <x v="0"/>
    <n v="6.56237642318239"/>
    <s v="positive"/>
  </r>
  <r>
    <n v="477.25760000000002"/>
    <n v="4.5599999999999996"/>
    <x v="372"/>
    <n v="-1.82"/>
    <x v="3"/>
    <x v="0"/>
    <n v="4.6342690839948197"/>
    <s v="negative"/>
  </r>
  <r>
    <n v="477.25760000000002"/>
    <n v="4.5599999999999996"/>
    <x v="372"/>
    <n v="-3.14"/>
    <x v="1"/>
    <x v="0"/>
    <n v="10.398723596759799"/>
    <s v="negative"/>
  </r>
  <r>
    <n v="477.25760000000002"/>
    <n v="4.5599999999999996"/>
    <x v="372"/>
    <n v="-2.99"/>
    <x v="4"/>
    <x v="0"/>
    <n v="5.3361046980231501"/>
    <s v="negative"/>
  </r>
  <r>
    <n v="477.25760000000002"/>
    <n v="4.5599999999999996"/>
    <x v="372"/>
    <n v="-2.75"/>
    <x v="3"/>
    <x v="1"/>
    <n v="10.3056330102541"/>
    <s v="negative"/>
  </r>
  <r>
    <n v="477.25760000000002"/>
    <n v="4.5599999999999996"/>
    <x v="372"/>
    <n v="-3.78"/>
    <x v="1"/>
    <x v="1"/>
    <n v="15.216991077053599"/>
    <s v="negative"/>
  </r>
  <r>
    <n v="477.25760000000002"/>
    <n v="4.5599999999999996"/>
    <x v="372"/>
    <n v="-3.64"/>
    <x v="4"/>
    <x v="1"/>
    <n v="12.0134665112042"/>
    <s v="negative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3">
  <r>
    <x v="0"/>
  </r>
  <r>
    <x v="1"/>
  </r>
  <r>
    <x v="2"/>
  </r>
  <r>
    <x v="3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3">
  <r>
    <n v="129.0795"/>
    <n v="0.78"/>
    <x v="0"/>
    <n v="-2.11"/>
    <x v="0"/>
    <x v="0"/>
    <n v="3.8082209912518201"/>
  </r>
  <r>
    <n v="129.0789"/>
    <n v="0.79"/>
    <x v="0"/>
    <n v="-1.51"/>
    <x v="1"/>
    <x v="0"/>
    <n v="2.4433380196730501"/>
  </r>
  <r>
    <n v="244.17859999999999"/>
    <n v="4.45"/>
    <x v="1"/>
    <n v="1.31"/>
    <x v="2"/>
    <x v="0"/>
    <n v="5.5268348724277701"/>
  </r>
  <r>
    <n v="386.1927"/>
    <n v="3.9"/>
    <x v="2"/>
    <n v="1.63"/>
    <x v="3"/>
    <x v="1"/>
    <n v="2.3624770435225799"/>
  </r>
  <r>
    <n v="386.19279999999998"/>
    <n v="4.8499999999999996"/>
    <x v="2"/>
    <n v="1.42"/>
    <x v="2"/>
    <x v="0"/>
    <n v="2.5172065408627899"/>
  </r>
  <r>
    <n v="386.19279999999998"/>
    <n v="4.8499999999999996"/>
    <x v="2"/>
    <n v="-1.55"/>
    <x v="1"/>
    <x v="0"/>
    <n v="2.7594537437993898"/>
  </r>
  <r>
    <n v="224.06790000000001"/>
    <n v="4.58"/>
    <x v="3"/>
    <n v="-1.65"/>
    <x v="3"/>
    <x v="1"/>
    <n v="4.4293803030123904"/>
  </r>
  <r>
    <n v="354.27440000000001"/>
    <n v="14.28"/>
    <x v="4"/>
    <n v="1.33"/>
    <x v="2"/>
    <x v="0"/>
    <n v="2.52712817226544"/>
  </r>
  <r>
    <n v="354.27440000000001"/>
    <n v="14.28"/>
    <x v="4"/>
    <n v="1.76"/>
    <x v="2"/>
    <x v="1"/>
    <n v="2.61637137091618"/>
  </r>
  <r>
    <n v="354.27440000000001"/>
    <n v="14.28"/>
    <x v="4"/>
    <n v="1.63"/>
    <x v="3"/>
    <x v="1"/>
    <n v="3.1713890838885601"/>
  </r>
  <r>
    <n v="386.12049999999999"/>
    <n v="4.93"/>
    <x v="5"/>
    <n v="-1.6"/>
    <x v="3"/>
    <x v="1"/>
    <n v="3.6214323771331598"/>
  </r>
  <r>
    <n v="174.0779"/>
    <n v="3.95"/>
    <x v="6"/>
    <n v="3.26"/>
    <x v="2"/>
    <x v="0"/>
    <n v="6.9950386987467201"/>
  </r>
  <r>
    <n v="174.0779"/>
    <n v="3.95"/>
    <x v="6"/>
    <n v="-3.68"/>
    <x v="1"/>
    <x v="0"/>
    <n v="7.1281609497215701"/>
  </r>
  <r>
    <n v="174.0779"/>
    <n v="3.95"/>
    <x v="6"/>
    <n v="-2.25"/>
    <x v="0"/>
    <x v="0"/>
    <n v="2.5761088561022301"/>
  </r>
  <r>
    <n v="174.0779"/>
    <n v="3.95"/>
    <x v="6"/>
    <n v="4.1500000000000004"/>
    <x v="2"/>
    <x v="1"/>
    <n v="7.7550155464446098"/>
  </r>
  <r>
    <n v="174.0779"/>
    <n v="3.95"/>
    <x v="6"/>
    <n v="-4.45"/>
    <x v="1"/>
    <x v="1"/>
    <n v="7.6092850423920702"/>
  </r>
  <r>
    <n v="174.0779"/>
    <n v="3.95"/>
    <x v="6"/>
    <n v="-2.86"/>
    <x v="0"/>
    <x v="1"/>
    <n v="3.11980644437222"/>
  </r>
  <r>
    <n v="578.16160000000002"/>
    <n v="5.78"/>
    <x v="7"/>
    <n v="1.85"/>
    <x v="1"/>
    <x v="0"/>
    <n v="2.0299607806116202"/>
  </r>
  <r>
    <n v="582.14660000000003"/>
    <n v="5.73"/>
    <x v="8"/>
    <n v="-1.52"/>
    <x v="3"/>
    <x v="0"/>
    <n v="2.40189681622953"/>
  </r>
  <r>
    <n v="180.07839999999999"/>
    <n v="5.38"/>
    <x v="9"/>
    <n v="1.43"/>
    <x v="1"/>
    <x v="1"/>
    <n v="4.3792422047550099"/>
  </r>
  <r>
    <n v="346.12970000000001"/>
    <n v="7.5"/>
    <x v="10"/>
    <n v="-1.49"/>
    <x v="2"/>
    <x v="0"/>
    <n v="2.5782358420102298"/>
  </r>
  <r>
    <n v="346.12970000000001"/>
    <n v="7.5"/>
    <x v="10"/>
    <n v="-1.75"/>
    <x v="3"/>
    <x v="0"/>
    <n v="3.0184696468453498"/>
  </r>
  <r>
    <n v="354.0949"/>
    <n v="3.33"/>
    <x v="11"/>
    <n v="1.86"/>
    <x v="1"/>
    <x v="0"/>
    <n v="2.0855655180267001"/>
  </r>
  <r>
    <n v="354.09649999999999"/>
    <n v="5.03"/>
    <x v="11"/>
    <n v="1.68"/>
    <x v="1"/>
    <x v="0"/>
    <n v="1.80410726972591"/>
  </r>
  <r>
    <n v="368.11009999999999"/>
    <n v="4.3"/>
    <x v="12"/>
    <n v="1.49"/>
    <x v="2"/>
    <x v="0"/>
    <n v="2.5738753963747398"/>
  </r>
  <r>
    <n v="368.11009999999999"/>
    <n v="4.3"/>
    <x v="12"/>
    <n v="-1.45"/>
    <x v="1"/>
    <x v="0"/>
    <n v="1.5600025879328201"/>
  </r>
  <r>
    <n v="194.0566"/>
    <n v="5.54"/>
    <x v="13"/>
    <n v="2.0699999999999998"/>
    <x v="2"/>
    <x v="0"/>
    <n v="4.4292218104352603"/>
  </r>
  <r>
    <n v="180.04179999999999"/>
    <n v="4.47"/>
    <x v="14"/>
    <n v="1.31"/>
    <x v="2"/>
    <x v="0"/>
    <n v="5.5007848211597397"/>
  </r>
  <r>
    <n v="387.15199999999999"/>
    <n v="6"/>
    <x v="15"/>
    <n v="1.77"/>
    <x v="0"/>
    <x v="0"/>
    <n v="2.9916882746984599"/>
  </r>
  <r>
    <n v="492.12610000000001"/>
    <n v="6.08"/>
    <x v="16"/>
    <n v="1.36"/>
    <x v="1"/>
    <x v="0"/>
    <n v="2.7289905236855101"/>
  </r>
  <r>
    <n v="220.1815"/>
    <n v="5.75"/>
    <x v="17"/>
    <n v="-1.88"/>
    <x v="3"/>
    <x v="0"/>
    <n v="3.4270152123869901"/>
  </r>
  <r>
    <n v="220.1815"/>
    <n v="5.75"/>
    <x v="17"/>
    <n v="-2.4300000000000002"/>
    <x v="1"/>
    <x v="0"/>
    <n v="6.9488987707132202"/>
  </r>
  <r>
    <n v="220.1815"/>
    <n v="5.75"/>
    <x v="17"/>
    <n v="-2.89"/>
    <x v="3"/>
    <x v="1"/>
    <n v="8.2269569383030401"/>
  </r>
  <r>
    <n v="220.1815"/>
    <n v="5.75"/>
    <x v="17"/>
    <n v="-3.21"/>
    <x v="1"/>
    <x v="1"/>
    <n v="13.464842126715"/>
  </r>
  <r>
    <n v="220.1815"/>
    <n v="5.75"/>
    <x v="17"/>
    <n v="-3.14"/>
    <x v="4"/>
    <x v="1"/>
    <n v="6.25558672685868"/>
  </r>
  <r>
    <n v="220.1816"/>
    <n v="5.4"/>
    <x v="17"/>
    <n v="-1.52"/>
    <x v="3"/>
    <x v="0"/>
    <n v="3.1752197396661099"/>
  </r>
  <r>
    <n v="220.1816"/>
    <n v="5.4"/>
    <x v="17"/>
    <n v="-2.04"/>
    <x v="1"/>
    <x v="0"/>
    <n v="6.4870750111393702"/>
  </r>
  <r>
    <n v="220.1816"/>
    <n v="5.4"/>
    <x v="17"/>
    <n v="-2.1800000000000002"/>
    <x v="3"/>
    <x v="1"/>
    <n v="7.0980805930618196"/>
  </r>
  <r>
    <n v="220.1816"/>
    <n v="5.4"/>
    <x v="17"/>
    <n v="-2.52"/>
    <x v="1"/>
    <x v="1"/>
    <n v="10.498016408649001"/>
  </r>
  <r>
    <n v="220.1816"/>
    <n v="5.4"/>
    <x v="17"/>
    <n v="-2.4500000000000002"/>
    <x v="4"/>
    <x v="1"/>
    <n v="5.6704779674576997"/>
  </r>
  <r>
    <n v="220.18180000000001"/>
    <n v="6.54"/>
    <x v="17"/>
    <n v="-1.31"/>
    <x v="3"/>
    <x v="0"/>
    <n v="2.4332545357889299"/>
  </r>
  <r>
    <n v="220.18279999999999"/>
    <n v="6.1"/>
    <x v="17"/>
    <n v="-1.58"/>
    <x v="1"/>
    <x v="0"/>
    <n v="3.8545118813451098"/>
  </r>
  <r>
    <n v="220.18279999999999"/>
    <n v="6.1"/>
    <x v="17"/>
    <n v="-1.54"/>
    <x v="3"/>
    <x v="1"/>
    <n v="3.7887147317028802"/>
  </r>
  <r>
    <n v="220.18279999999999"/>
    <n v="6.1"/>
    <x v="17"/>
    <n v="-1.8"/>
    <x v="1"/>
    <x v="1"/>
    <n v="4.4274686850148504"/>
  </r>
  <r>
    <n v="220.18299999999999"/>
    <n v="7.52"/>
    <x v="17"/>
    <n v="-1.83"/>
    <x v="2"/>
    <x v="1"/>
    <n v="2.9411758539926298"/>
  </r>
  <r>
    <n v="448.09800000000001"/>
    <n v="5.55"/>
    <x v="18"/>
    <n v="2.5499999999999998"/>
    <x v="0"/>
    <x v="0"/>
    <n v="5.2693895936453998"/>
  </r>
  <r>
    <n v="448.09820000000002"/>
    <n v="4.5599999999999996"/>
    <x v="18"/>
    <n v="1.25"/>
    <x v="1"/>
    <x v="0"/>
    <n v="3.1877273753901099"/>
  </r>
  <r>
    <n v="448.09969999999998"/>
    <n v="4.4000000000000004"/>
    <x v="18"/>
    <n v="1.28"/>
    <x v="1"/>
    <x v="0"/>
    <n v="2.4445506373200798"/>
  </r>
  <r>
    <n v="212.0788"/>
    <n v="5.65"/>
    <x v="19"/>
    <n v="2.37"/>
    <x v="3"/>
    <x v="0"/>
    <n v="5.0182078214263397"/>
  </r>
  <r>
    <n v="212.0788"/>
    <n v="5.65"/>
    <x v="19"/>
    <n v="2.54"/>
    <x v="1"/>
    <x v="0"/>
    <n v="6.1072635070563903"/>
  </r>
  <r>
    <n v="212.0788"/>
    <n v="5.65"/>
    <x v="19"/>
    <n v="2.81"/>
    <x v="3"/>
    <x v="1"/>
    <n v="7.62007270633997"/>
  </r>
  <r>
    <n v="212.0788"/>
    <n v="5.65"/>
    <x v="19"/>
    <n v="2.94"/>
    <x v="1"/>
    <x v="1"/>
    <n v="5.9300684615410599"/>
  </r>
  <r>
    <n v="212.07990000000001"/>
    <n v="5.14"/>
    <x v="19"/>
    <n v="-2.82"/>
    <x v="3"/>
    <x v="0"/>
    <n v="7.1068583071433196"/>
  </r>
  <r>
    <n v="212.07990000000001"/>
    <n v="5.14"/>
    <x v="19"/>
    <n v="-2.84"/>
    <x v="1"/>
    <x v="0"/>
    <n v="6.4750782306449697"/>
  </r>
  <r>
    <n v="212.07990000000001"/>
    <n v="5.14"/>
    <x v="19"/>
    <n v="-1.73"/>
    <x v="0"/>
    <x v="0"/>
    <n v="3.5894726279760598"/>
  </r>
  <r>
    <n v="212.07990000000001"/>
    <n v="5.14"/>
    <x v="19"/>
    <n v="-3.79"/>
    <x v="3"/>
    <x v="1"/>
    <n v="14.7518836593133"/>
  </r>
  <r>
    <n v="212.07990000000001"/>
    <n v="5.14"/>
    <x v="19"/>
    <n v="-3.03"/>
    <x v="1"/>
    <x v="1"/>
    <n v="12.034050593987001"/>
  </r>
  <r>
    <n v="212.07990000000001"/>
    <n v="5.14"/>
    <x v="19"/>
    <n v="-2.2200000000000002"/>
    <x v="4"/>
    <x v="1"/>
    <n v="4.4703429509752102"/>
  </r>
  <r>
    <n v="414.09609999999998"/>
    <n v="7.7"/>
    <x v="20"/>
    <n v="-2.19"/>
    <x v="0"/>
    <x v="0"/>
    <n v="2.06500929579465"/>
  </r>
  <r>
    <n v="414.09609999999998"/>
    <n v="7.7"/>
    <x v="20"/>
    <n v="3.31"/>
    <x v="4"/>
    <x v="0"/>
    <n v="3.6545313044643"/>
  </r>
  <r>
    <n v="256.15600000000001"/>
    <n v="4.75"/>
    <x v="21"/>
    <n v="-3.32"/>
    <x v="3"/>
    <x v="0"/>
    <n v="9.36393644842952"/>
  </r>
  <r>
    <n v="256.15600000000001"/>
    <n v="4.75"/>
    <x v="21"/>
    <n v="-2.57"/>
    <x v="5"/>
    <x v="0"/>
    <n v="7.2352484782297797"/>
  </r>
  <r>
    <n v="256.15600000000001"/>
    <n v="4.75"/>
    <x v="21"/>
    <n v="-3.1"/>
    <x v="1"/>
    <x v="0"/>
    <n v="8.4813604270343905"/>
  </r>
  <r>
    <n v="256.15600000000001"/>
    <n v="4.75"/>
    <x v="21"/>
    <n v="-2.35"/>
    <x v="0"/>
    <x v="0"/>
    <n v="7.3492638011858"/>
  </r>
  <r>
    <n v="256.15600000000001"/>
    <n v="4.75"/>
    <x v="21"/>
    <n v="-3.98"/>
    <x v="3"/>
    <x v="1"/>
    <n v="17.0382220421649"/>
  </r>
  <r>
    <n v="256.15600000000001"/>
    <n v="4.75"/>
    <x v="21"/>
    <n v="-2.2799999999999998"/>
    <x v="5"/>
    <x v="1"/>
    <n v="5.1328103000653096"/>
  </r>
  <r>
    <n v="256.15600000000001"/>
    <n v="4.75"/>
    <x v="21"/>
    <n v="-4.0999999999999996"/>
    <x v="1"/>
    <x v="1"/>
    <n v="12.348959555087299"/>
  </r>
  <r>
    <n v="256.15600000000001"/>
    <n v="4.75"/>
    <x v="21"/>
    <n v="-2.4"/>
    <x v="0"/>
    <x v="1"/>
    <n v="3.6620068055363402"/>
  </r>
  <r>
    <n v="256.15600000000001"/>
    <n v="4.75"/>
    <x v="21"/>
    <n v="-1.7"/>
    <x v="4"/>
    <x v="1"/>
    <n v="3.1525489683332402"/>
  </r>
  <r>
    <n v="238.19309999999999"/>
    <n v="6.55"/>
    <x v="22"/>
    <n v="-1.39"/>
    <x v="3"/>
    <x v="0"/>
    <n v="2.4529070170339602"/>
  </r>
  <r>
    <n v="238.19309999999999"/>
    <n v="6.55"/>
    <x v="22"/>
    <n v="2.1800000000000002"/>
    <x v="0"/>
    <x v="1"/>
    <n v="3.3663821755284702"/>
  </r>
  <r>
    <n v="514.28409999999997"/>
    <n v="5.16"/>
    <x v="23"/>
    <n v="-1.9"/>
    <x v="3"/>
    <x v="0"/>
    <n v="5.2741077466659796"/>
  </r>
  <r>
    <n v="514.28409999999997"/>
    <n v="5.16"/>
    <x v="23"/>
    <n v="-2.21"/>
    <x v="1"/>
    <x v="0"/>
    <n v="6.7754239797319702"/>
  </r>
  <r>
    <n v="514.28409999999997"/>
    <n v="5.16"/>
    <x v="23"/>
    <n v="-2.3199999999999998"/>
    <x v="3"/>
    <x v="1"/>
    <n v="8.1096212736654607"/>
  </r>
  <r>
    <n v="514.28409999999997"/>
    <n v="5.16"/>
    <x v="23"/>
    <n v="-2.3199999999999998"/>
    <x v="1"/>
    <x v="1"/>
    <n v="6.3363793112933999"/>
  </r>
  <r>
    <n v="514.28409999999997"/>
    <n v="5.16"/>
    <x v="23"/>
    <n v="-1.86"/>
    <x v="4"/>
    <x v="1"/>
    <n v="3.2650243091303599"/>
  </r>
  <r>
    <n v="286.04610000000002"/>
    <n v="5.89"/>
    <x v="24"/>
    <n v="1.27"/>
    <x v="1"/>
    <x v="0"/>
    <n v="2.6417578447519401"/>
  </r>
  <r>
    <n v="286.0462"/>
    <n v="7.83"/>
    <x v="24"/>
    <n v="1.63"/>
    <x v="3"/>
    <x v="0"/>
    <n v="1.7692219784966601"/>
  </r>
  <r>
    <n v="286.0462"/>
    <n v="7.83"/>
    <x v="24"/>
    <n v="1.77"/>
    <x v="1"/>
    <x v="0"/>
    <n v="2.4439802781014901"/>
  </r>
  <r>
    <n v="286.04790000000003"/>
    <n v="5.76"/>
    <x v="24"/>
    <n v="1.41"/>
    <x v="1"/>
    <x v="0"/>
    <n v="2.0627483400394002"/>
  </r>
  <r>
    <n v="425.2303"/>
    <n v="6.28"/>
    <x v="25"/>
    <n v="2.76"/>
    <x v="2"/>
    <x v="0"/>
    <n v="7.4324914304249203"/>
  </r>
  <r>
    <n v="425.2303"/>
    <n v="6.28"/>
    <x v="25"/>
    <n v="2.94"/>
    <x v="3"/>
    <x v="0"/>
    <n v="5.6067790755637503"/>
  </r>
  <r>
    <n v="425.2303"/>
    <n v="6.28"/>
    <x v="25"/>
    <n v="2.41"/>
    <x v="5"/>
    <x v="0"/>
    <n v="3.10740756860051"/>
  </r>
  <r>
    <n v="425.2303"/>
    <n v="6.28"/>
    <x v="25"/>
    <n v="2.65"/>
    <x v="2"/>
    <x v="1"/>
    <n v="3.5282844666312099"/>
  </r>
  <r>
    <n v="425.2303"/>
    <n v="6.28"/>
    <x v="25"/>
    <n v="2.57"/>
    <x v="3"/>
    <x v="1"/>
    <n v="4.0086327997112301"/>
  </r>
  <r>
    <n v="270.05259999999998"/>
    <n v="5.39"/>
    <x v="26"/>
    <n v="1.32"/>
    <x v="3"/>
    <x v="0"/>
    <n v="2.6997382658481199"/>
  </r>
  <r>
    <n v="270.05259999999998"/>
    <n v="5.39"/>
    <x v="26"/>
    <n v="1.24"/>
    <x v="3"/>
    <x v="1"/>
    <n v="2.6913127690646999"/>
  </r>
  <r>
    <n v="270.053"/>
    <n v="6.04"/>
    <x v="26"/>
    <n v="-1.42"/>
    <x v="3"/>
    <x v="1"/>
    <n v="2.4225019695603902"/>
  </r>
  <r>
    <n v="610.15020000000004"/>
    <n v="4.3899999999999997"/>
    <x v="27"/>
    <n v="1.59"/>
    <x v="3"/>
    <x v="0"/>
    <n v="1.9744776477855801"/>
  </r>
  <r>
    <n v="610.15020000000004"/>
    <n v="4.3899999999999997"/>
    <x v="27"/>
    <n v="2.27"/>
    <x v="1"/>
    <x v="0"/>
    <n v="4.0348459114107396"/>
  </r>
  <r>
    <n v="610.15020000000004"/>
    <n v="4.3899999999999997"/>
    <x v="27"/>
    <n v="1.85"/>
    <x v="0"/>
    <x v="0"/>
    <n v="2.69686605944643"/>
  </r>
  <r>
    <n v="610.15030000000002"/>
    <n v="5.21"/>
    <x v="27"/>
    <n v="2.02"/>
    <x v="1"/>
    <x v="1"/>
    <n v="1.5858373079041499"/>
  </r>
  <r>
    <n v="518.10350000000005"/>
    <n v="6.46"/>
    <x v="28"/>
    <n v="2"/>
    <x v="3"/>
    <x v="0"/>
    <n v="3.5624591206713898"/>
  </r>
  <r>
    <n v="518.10350000000005"/>
    <n v="6.46"/>
    <x v="28"/>
    <n v="1.85"/>
    <x v="1"/>
    <x v="0"/>
    <n v="3.37825504979577"/>
  </r>
  <r>
    <n v="140.04929999999999"/>
    <n v="3.33"/>
    <x v="29"/>
    <n v="-1.6"/>
    <x v="2"/>
    <x v="0"/>
    <n v="1.8344651602284501"/>
  </r>
  <r>
    <n v="140.04929999999999"/>
    <n v="3.33"/>
    <x v="29"/>
    <n v="1.76"/>
    <x v="1"/>
    <x v="0"/>
    <n v="2.34001797856796"/>
  </r>
  <r>
    <n v="302.04450000000003"/>
    <n v="5.45"/>
    <x v="30"/>
    <n v="-1.19"/>
    <x v="2"/>
    <x v="0"/>
    <n v="2.6887352481592401"/>
  </r>
  <r>
    <n v="220.018"/>
    <n v="0.6"/>
    <x v="31"/>
    <n v="1.37"/>
    <x v="3"/>
    <x v="0"/>
    <n v="3.3800720617965001"/>
  </r>
  <r>
    <n v="220.018"/>
    <n v="0.6"/>
    <x v="31"/>
    <n v="1.25"/>
    <x v="1"/>
    <x v="0"/>
    <n v="3.0427221933833501"/>
  </r>
  <r>
    <n v="220.018"/>
    <n v="0.6"/>
    <x v="31"/>
    <n v="1.63"/>
    <x v="3"/>
    <x v="1"/>
    <n v="4.1770091313027597"/>
  </r>
  <r>
    <n v="220.018"/>
    <n v="0.6"/>
    <x v="31"/>
    <n v="1.66"/>
    <x v="1"/>
    <x v="1"/>
    <n v="3.3008160252611298"/>
  </r>
  <r>
    <n v="117.0574"/>
    <n v="3.45"/>
    <x v="32"/>
    <n v="-1.48"/>
    <x v="1"/>
    <x v="0"/>
    <n v="2.8328493070188498"/>
  </r>
  <r>
    <n v="1057.5427"/>
    <n v="6.06"/>
    <x v="33"/>
    <n v="1.23"/>
    <x v="2"/>
    <x v="0"/>
    <n v="4.3558169517146004"/>
  </r>
  <r>
    <n v="1057.5427"/>
    <n v="6.06"/>
    <x v="33"/>
    <n v="-1.36"/>
    <x v="1"/>
    <x v="0"/>
    <n v="3.29056245552071"/>
  </r>
  <r>
    <n v="204.08840000000001"/>
    <n v="3.45"/>
    <x v="34"/>
    <n v="1.89"/>
    <x v="2"/>
    <x v="0"/>
    <n v="1.2455970921158901"/>
  </r>
  <r>
    <n v="204.08840000000001"/>
    <n v="3.45"/>
    <x v="34"/>
    <n v="-2.15"/>
    <x v="1"/>
    <x v="0"/>
    <n v="1.18027739079987"/>
  </r>
  <r>
    <n v="117.0784"/>
    <n v="0.77"/>
    <x v="35"/>
    <n v="-2.42"/>
    <x v="3"/>
    <x v="0"/>
    <n v="1.1901567919914799"/>
  </r>
  <r>
    <n v="117.0788"/>
    <n v="0.89"/>
    <x v="35"/>
    <n v="-2.12"/>
    <x v="1"/>
    <x v="0"/>
    <n v="2.3388664146479199"/>
  </r>
  <r>
    <n v="346.07170000000002"/>
    <n v="4.3499999999999996"/>
    <x v="36"/>
    <n v="-1.2"/>
    <x v="3"/>
    <x v="1"/>
    <n v="5.3147930206529503"/>
  </r>
  <r>
    <n v="378.12020000000001"/>
    <n v="6.04"/>
    <x v="37"/>
    <n v="-3.27"/>
    <x v="2"/>
    <x v="0"/>
    <n v="9.7886861433501409"/>
  </r>
  <r>
    <n v="378.12020000000001"/>
    <n v="6.04"/>
    <x v="37"/>
    <n v="-2.11"/>
    <x v="3"/>
    <x v="0"/>
    <n v="3.8437093991123499"/>
  </r>
  <r>
    <n v="378.12020000000001"/>
    <n v="6.04"/>
    <x v="37"/>
    <n v="2.0699999999999998"/>
    <x v="0"/>
    <x v="0"/>
    <n v="3.4404278542320399"/>
  </r>
  <r>
    <n v="378.12020000000001"/>
    <n v="6.04"/>
    <x v="37"/>
    <n v="-2.95"/>
    <x v="2"/>
    <x v="1"/>
    <n v="4.7135009455206403"/>
  </r>
  <r>
    <n v="378.12020000000001"/>
    <n v="6.04"/>
    <x v="37"/>
    <n v="-2.46"/>
    <x v="3"/>
    <x v="1"/>
    <n v="4.7258372443672796"/>
  </r>
  <r>
    <n v="224.14019999999999"/>
    <n v="4.03"/>
    <x v="38"/>
    <n v="1.74"/>
    <x v="3"/>
    <x v="1"/>
    <n v="2.4636502344117002"/>
  </r>
  <r>
    <n v="224.14019999999999"/>
    <n v="4.03"/>
    <x v="38"/>
    <n v="2.19"/>
    <x v="5"/>
    <x v="1"/>
    <n v="2.4630617088367801"/>
  </r>
  <r>
    <n v="626.14530000000002"/>
    <n v="4.28"/>
    <x v="39"/>
    <n v="-1.43"/>
    <x v="3"/>
    <x v="1"/>
    <n v="2.73909443297137"/>
  </r>
  <r>
    <n v="479.21179999999998"/>
    <n v="5.18"/>
    <x v="40"/>
    <n v="1.35"/>
    <x v="1"/>
    <x v="0"/>
    <n v="5.3681412058894002"/>
  </r>
  <r>
    <n v="134.10900000000001"/>
    <n v="5.2"/>
    <x v="41"/>
    <n v="-1.73"/>
    <x v="4"/>
    <x v="0"/>
    <n v="4.9805422601306502"/>
  </r>
  <r>
    <n v="247.1431"/>
    <n v="3.95"/>
    <x v="42"/>
    <n v="10.96"/>
    <x v="2"/>
    <x v="0"/>
    <n v="47.6755866452067"/>
  </r>
  <r>
    <n v="247.1431"/>
    <n v="3.95"/>
    <x v="42"/>
    <n v="1.73"/>
    <x v="3"/>
    <x v="0"/>
    <n v="1.56068589092342"/>
  </r>
  <r>
    <n v="247.1431"/>
    <n v="3.95"/>
    <x v="42"/>
    <n v="-9.23"/>
    <x v="1"/>
    <x v="0"/>
    <n v="14.4300768582657"/>
  </r>
  <r>
    <n v="247.1431"/>
    <n v="3.95"/>
    <x v="42"/>
    <n v="-9.75"/>
    <x v="0"/>
    <x v="0"/>
    <n v="26.752898212248098"/>
  </r>
  <r>
    <n v="247.1431"/>
    <n v="3.95"/>
    <x v="42"/>
    <n v="11.07"/>
    <x v="2"/>
    <x v="1"/>
    <n v="30.0273811134618"/>
  </r>
  <r>
    <n v="247.1431"/>
    <n v="3.95"/>
    <x v="42"/>
    <n v="-10.84"/>
    <x v="1"/>
    <x v="1"/>
    <n v="28.6566735441844"/>
  </r>
  <r>
    <n v="247.1431"/>
    <n v="3.95"/>
    <x v="42"/>
    <n v="-9.5500000000000007"/>
    <x v="0"/>
    <x v="1"/>
    <n v="16.004662469387199"/>
  </r>
  <r>
    <n v="192.06280000000001"/>
    <n v="0.8"/>
    <x v="43"/>
    <n v="1.33"/>
    <x v="1"/>
    <x v="0"/>
    <n v="1.9053027682821699"/>
  </r>
  <r>
    <n v="138.0326"/>
    <n v="0.88"/>
    <x v="44"/>
    <n v="-1.54"/>
    <x v="2"/>
    <x v="0"/>
    <n v="1.7976210306829801"/>
  </r>
  <r>
    <n v="624.16740000000004"/>
    <n v="5.75"/>
    <x v="45"/>
    <n v="2.13"/>
    <x v="3"/>
    <x v="1"/>
    <n v="1.49820526057896"/>
  </r>
  <r>
    <n v="594.15610000000004"/>
    <n v="5.7"/>
    <x v="46"/>
    <n v="2.5299999999999998"/>
    <x v="3"/>
    <x v="1"/>
    <n v="1.5441857964658701"/>
  </r>
  <r>
    <n v="594.15610000000004"/>
    <n v="5.7"/>
    <x v="46"/>
    <n v="4.4000000000000004"/>
    <x v="1"/>
    <x v="1"/>
    <n v="3.3009965306351798"/>
  </r>
  <r>
    <n v="594.15610000000004"/>
    <n v="5.7"/>
    <x v="46"/>
    <n v="3.41"/>
    <x v="0"/>
    <x v="1"/>
    <n v="1.59862467354204"/>
  </r>
  <r>
    <n v="594.15710000000001"/>
    <n v="4.6900000000000004"/>
    <x v="46"/>
    <n v="-2.36"/>
    <x v="5"/>
    <x v="1"/>
    <n v="2.2076921963657501"/>
  </r>
  <r>
    <n v="594.15710000000001"/>
    <n v="4.6900000000000004"/>
    <x v="46"/>
    <n v="-3.33"/>
    <x v="0"/>
    <x v="1"/>
    <n v="2.9109891948354001"/>
  </r>
  <r>
    <n v="594.15710000000001"/>
    <n v="5.53"/>
    <x v="46"/>
    <n v="-2.25"/>
    <x v="2"/>
    <x v="0"/>
    <n v="1.64995898820786"/>
  </r>
  <r>
    <n v="594.15710000000001"/>
    <n v="5.53"/>
    <x v="46"/>
    <n v="3.87"/>
    <x v="1"/>
    <x v="1"/>
    <n v="2.7152374259792702"/>
  </r>
  <r>
    <n v="594.15710000000001"/>
    <n v="5.53"/>
    <x v="46"/>
    <n v="3.97"/>
    <x v="0"/>
    <x v="1"/>
    <n v="2.1864735369042299"/>
  </r>
  <r>
    <n v="594.15719999999999"/>
    <n v="5.59"/>
    <x v="46"/>
    <n v="-2.02"/>
    <x v="2"/>
    <x v="0"/>
    <n v="1.4986020222660701"/>
  </r>
  <r>
    <n v="594.15719999999999"/>
    <n v="5.59"/>
    <x v="46"/>
    <n v="2.94"/>
    <x v="1"/>
    <x v="0"/>
    <n v="2.0409030863548199"/>
  </r>
  <r>
    <n v="594.15719999999999"/>
    <n v="5.59"/>
    <x v="46"/>
    <n v="2.94"/>
    <x v="4"/>
    <x v="0"/>
    <n v="1.4978782133030499"/>
  </r>
  <r>
    <n v="594.15719999999999"/>
    <n v="5.59"/>
    <x v="46"/>
    <n v="2.0699999999999998"/>
    <x v="3"/>
    <x v="1"/>
    <n v="1.2819594741095"/>
  </r>
  <r>
    <n v="594.15719999999999"/>
    <n v="5.59"/>
    <x v="46"/>
    <n v="3.71"/>
    <x v="1"/>
    <x v="1"/>
    <n v="2.8285675204730798"/>
  </r>
  <r>
    <n v="254.14109999999999"/>
    <n v="4.72"/>
    <x v="47"/>
    <n v="-2.33"/>
    <x v="3"/>
    <x v="0"/>
    <n v="8.2711482010080299"/>
  </r>
  <r>
    <n v="254.14109999999999"/>
    <n v="4.72"/>
    <x v="47"/>
    <n v="-2.62"/>
    <x v="1"/>
    <x v="0"/>
    <n v="7.9646174844262898"/>
  </r>
  <r>
    <n v="254.14109999999999"/>
    <n v="4.72"/>
    <x v="47"/>
    <n v="-1.92"/>
    <x v="4"/>
    <x v="0"/>
    <n v="2.9423015090335398"/>
  </r>
  <r>
    <n v="254.14109999999999"/>
    <n v="4.72"/>
    <x v="47"/>
    <n v="-2.88"/>
    <x v="3"/>
    <x v="1"/>
    <n v="9.6821408648522596"/>
  </r>
  <r>
    <n v="254.14109999999999"/>
    <n v="4.72"/>
    <x v="47"/>
    <n v="-2.65"/>
    <x v="1"/>
    <x v="1"/>
    <n v="7.1639200499309501"/>
  </r>
  <r>
    <n v="254.14109999999999"/>
    <n v="4.72"/>
    <x v="47"/>
    <n v="-1.89"/>
    <x v="4"/>
    <x v="1"/>
    <n v="3.27907594002306"/>
  </r>
  <r>
    <n v="1106.5559000000001"/>
    <n v="5.16"/>
    <x v="48"/>
    <n v="-1.61"/>
    <x v="2"/>
    <x v="0"/>
    <n v="2.4471866868416301"/>
  </r>
  <r>
    <n v="1106.5559000000001"/>
    <n v="5.16"/>
    <x v="48"/>
    <n v="-9.08"/>
    <x v="3"/>
    <x v="0"/>
    <n v="17.429917046966398"/>
  </r>
  <r>
    <n v="1106.5559000000001"/>
    <n v="5.16"/>
    <x v="48"/>
    <n v="-8.69"/>
    <x v="5"/>
    <x v="0"/>
    <n v="29.2937232669255"/>
  </r>
  <r>
    <n v="1106.5559000000001"/>
    <n v="5.16"/>
    <x v="48"/>
    <n v="-7.46"/>
    <x v="1"/>
    <x v="0"/>
    <n v="9.5638956892915097"/>
  </r>
  <r>
    <n v="1106.5559000000001"/>
    <n v="5.16"/>
    <x v="48"/>
    <n v="-7.08"/>
    <x v="0"/>
    <x v="0"/>
    <n v="10.3944164221838"/>
  </r>
  <r>
    <n v="1106.5559000000001"/>
    <n v="5.16"/>
    <x v="48"/>
    <n v="-10.42"/>
    <x v="3"/>
    <x v="1"/>
    <n v="27.7492906680903"/>
  </r>
  <r>
    <n v="1106.5559000000001"/>
    <n v="5.16"/>
    <x v="48"/>
    <n v="-8.1300000000000008"/>
    <x v="5"/>
    <x v="1"/>
    <n v="13.796532200109"/>
  </r>
  <r>
    <n v="1106.5559000000001"/>
    <n v="5.16"/>
    <x v="48"/>
    <n v="-10.07"/>
    <x v="1"/>
    <x v="1"/>
    <n v="18.559950218173199"/>
  </r>
  <r>
    <n v="1106.5559000000001"/>
    <n v="5.16"/>
    <x v="48"/>
    <n v="-7.78"/>
    <x v="0"/>
    <x v="1"/>
    <n v="8.39541073000618"/>
  </r>
  <r>
    <n v="1106.5559000000001"/>
    <n v="5.16"/>
    <x v="48"/>
    <n v="-2.29"/>
    <x v="4"/>
    <x v="1"/>
    <n v="5.6095689900245898"/>
  </r>
  <r>
    <n v="1106.566"/>
    <n v="5.66"/>
    <x v="48"/>
    <n v="10.36"/>
    <x v="3"/>
    <x v="0"/>
    <n v="30.987452263995799"/>
  </r>
  <r>
    <n v="1106.566"/>
    <n v="5.66"/>
    <x v="48"/>
    <n v="10.23"/>
    <x v="1"/>
    <x v="0"/>
    <n v="26.671489422145601"/>
  </r>
  <r>
    <n v="1106.566"/>
    <n v="5.66"/>
    <x v="48"/>
    <n v="8.8000000000000007"/>
    <x v="4"/>
    <x v="0"/>
    <n v="20.2924735216166"/>
  </r>
  <r>
    <n v="1106.566"/>
    <n v="5.66"/>
    <x v="48"/>
    <n v="10.02"/>
    <x v="3"/>
    <x v="1"/>
    <n v="35.484554198783997"/>
  </r>
  <r>
    <n v="1106.566"/>
    <n v="5.66"/>
    <x v="48"/>
    <n v="1.94"/>
    <x v="5"/>
    <x v="1"/>
    <n v="5.0515325629665702"/>
  </r>
  <r>
    <n v="1106.566"/>
    <n v="5.66"/>
    <x v="48"/>
    <n v="10.53"/>
    <x v="1"/>
    <x v="1"/>
    <n v="29.695708484498201"/>
  </r>
  <r>
    <n v="1106.566"/>
    <n v="5.66"/>
    <x v="48"/>
    <n v="2.4500000000000002"/>
    <x v="0"/>
    <x v="1"/>
    <n v="5.8930540102715199"/>
  </r>
  <r>
    <n v="1106.566"/>
    <n v="5.66"/>
    <x v="48"/>
    <n v="8.08"/>
    <x v="4"/>
    <x v="1"/>
    <n v="19.197957964623601"/>
  </r>
  <r>
    <n v="264.1463"/>
    <n v="4.37"/>
    <x v="49"/>
    <n v="1.1499999999999999"/>
    <x v="2"/>
    <x v="0"/>
    <n v="6.1574759987118401"/>
  </r>
  <r>
    <n v="413.15440000000001"/>
    <n v="0.93"/>
    <x v="50"/>
    <n v="1.1499999999999999"/>
    <x v="1"/>
    <x v="0"/>
    <n v="4.0254249999210998"/>
  </r>
  <r>
    <n v="554.23580000000004"/>
    <n v="5.63"/>
    <x v="51"/>
    <n v="-2.46"/>
    <x v="3"/>
    <x v="0"/>
    <n v="10.7912723176523"/>
  </r>
  <r>
    <n v="554.23580000000004"/>
    <n v="5.63"/>
    <x v="51"/>
    <n v="-2.25"/>
    <x v="1"/>
    <x v="0"/>
    <n v="8.9286537222704094"/>
  </r>
  <r>
    <n v="554.23580000000004"/>
    <n v="5.63"/>
    <x v="51"/>
    <n v="-1.97"/>
    <x v="3"/>
    <x v="1"/>
    <n v="7.9865509300596296"/>
  </r>
  <r>
    <n v="554.23580000000004"/>
    <n v="5.63"/>
    <x v="51"/>
    <n v="-2.33"/>
    <x v="1"/>
    <x v="1"/>
    <n v="8.0079534444754703"/>
  </r>
  <r>
    <n v="502.18099999999998"/>
    <n v="5.92"/>
    <x v="52"/>
    <n v="-1.9"/>
    <x v="2"/>
    <x v="1"/>
    <n v="3.8292795423672299"/>
  </r>
  <r>
    <n v="418.0899"/>
    <n v="6.06"/>
    <x v="53"/>
    <n v="1.26"/>
    <x v="1"/>
    <x v="0"/>
    <n v="3.6724761745154799"/>
  </r>
  <r>
    <n v="85.088999999999999"/>
    <n v="1.01"/>
    <x v="54"/>
    <n v="1.88"/>
    <x v="3"/>
    <x v="1"/>
    <n v="1.28615862809575"/>
  </r>
  <r>
    <n v="166.07320000000001"/>
    <n v="5.17"/>
    <x v="55"/>
    <n v="-2.58"/>
    <x v="3"/>
    <x v="0"/>
    <n v="2.3206421182207899"/>
  </r>
  <r>
    <n v="166.07320000000001"/>
    <n v="5.17"/>
    <x v="55"/>
    <n v="-2.15"/>
    <x v="1"/>
    <x v="0"/>
    <n v="1.36246928716217"/>
  </r>
  <r>
    <n v="166.07320000000001"/>
    <n v="5.17"/>
    <x v="55"/>
    <n v="-3.97"/>
    <x v="3"/>
    <x v="1"/>
    <n v="3.5619446245816699"/>
  </r>
  <r>
    <n v="166.07320000000001"/>
    <n v="5.17"/>
    <x v="55"/>
    <n v="-4.01"/>
    <x v="1"/>
    <x v="1"/>
    <n v="2.72446256365577"/>
  </r>
  <r>
    <n v="166.07320000000001"/>
    <n v="5.17"/>
    <x v="55"/>
    <n v="-3.06"/>
    <x v="4"/>
    <x v="1"/>
    <n v="1.3094430673752999"/>
  </r>
  <r>
    <n v="377.23"/>
    <n v="5.7"/>
    <x v="56"/>
    <n v="1.1399999999999999"/>
    <x v="2"/>
    <x v="0"/>
    <n v="4.2255435886209902"/>
  </r>
  <r>
    <n v="378.18740000000003"/>
    <n v="4.8899999999999997"/>
    <x v="57"/>
    <n v="-1.91"/>
    <x v="1"/>
    <x v="0"/>
    <n v="3.2436158966548301"/>
  </r>
  <r>
    <n v="378.18740000000003"/>
    <n v="4.8899999999999997"/>
    <x v="57"/>
    <n v="-2.61"/>
    <x v="4"/>
    <x v="0"/>
    <n v="3.85232874917831"/>
  </r>
  <r>
    <n v="378.19409999999999"/>
    <n v="5.04"/>
    <x v="58"/>
    <n v="3.02"/>
    <x v="3"/>
    <x v="0"/>
    <n v="6.6827013295517999"/>
  </r>
  <r>
    <n v="378.19409999999999"/>
    <n v="5.04"/>
    <x v="58"/>
    <n v="3.49"/>
    <x v="5"/>
    <x v="0"/>
    <n v="7.4520752019683298"/>
  </r>
  <r>
    <n v="378.19409999999999"/>
    <n v="5.04"/>
    <x v="58"/>
    <n v="2.5299999999999998"/>
    <x v="1"/>
    <x v="0"/>
    <n v="5.0965956969941901"/>
  </r>
  <r>
    <n v="378.19409999999999"/>
    <n v="5.04"/>
    <x v="58"/>
    <n v="3"/>
    <x v="0"/>
    <x v="0"/>
    <n v="6.3432794078182804"/>
  </r>
  <r>
    <n v="378.19409999999999"/>
    <n v="5.04"/>
    <x v="58"/>
    <n v="2.2000000000000002"/>
    <x v="3"/>
    <x v="1"/>
    <n v="3.5347493457969601"/>
  </r>
  <r>
    <n v="378.19409999999999"/>
    <n v="5.04"/>
    <x v="58"/>
    <n v="2.96"/>
    <x v="5"/>
    <x v="1"/>
    <n v="4.1214140317180696"/>
  </r>
  <r>
    <n v="378.19409999999999"/>
    <n v="5.04"/>
    <x v="58"/>
    <n v="2.57"/>
    <x v="1"/>
    <x v="1"/>
    <n v="4.3448749406996399"/>
  </r>
  <r>
    <n v="378.19409999999999"/>
    <n v="5.04"/>
    <x v="58"/>
    <n v="3.33"/>
    <x v="0"/>
    <x v="1"/>
    <n v="5.5238490842559997"/>
  </r>
  <r>
    <n v="378.8673"/>
    <n v="5.64"/>
    <x v="59"/>
    <n v="6.21"/>
    <x v="3"/>
    <x v="0"/>
    <n v="29.855106236328002"/>
  </r>
  <r>
    <n v="378.8673"/>
    <n v="5.64"/>
    <x v="59"/>
    <n v="6.16"/>
    <x v="1"/>
    <x v="0"/>
    <n v="27.5211572946167"/>
  </r>
  <r>
    <n v="378.8673"/>
    <n v="5.64"/>
    <x v="59"/>
    <n v="6"/>
    <x v="4"/>
    <x v="0"/>
    <n v="15.8180740092784"/>
  </r>
  <r>
    <n v="378.8673"/>
    <n v="5.64"/>
    <x v="59"/>
    <n v="5.55"/>
    <x v="3"/>
    <x v="1"/>
    <n v="24.5147199566238"/>
  </r>
  <r>
    <n v="378.8673"/>
    <n v="5.64"/>
    <x v="59"/>
    <n v="6.12"/>
    <x v="1"/>
    <x v="1"/>
    <n v="21.684452868098099"/>
  </r>
  <r>
    <n v="378.8673"/>
    <n v="5.64"/>
    <x v="59"/>
    <n v="5.09"/>
    <x v="4"/>
    <x v="1"/>
    <n v="13.230164638506199"/>
  </r>
  <r>
    <n v="379.1746"/>
    <n v="5.04"/>
    <x v="60"/>
    <n v="2.27"/>
    <x v="3"/>
    <x v="0"/>
    <n v="6.7019606731702801"/>
  </r>
  <r>
    <n v="379.1746"/>
    <n v="5.04"/>
    <x v="60"/>
    <n v="1.73"/>
    <x v="1"/>
    <x v="0"/>
    <n v="3.4793964666849702"/>
  </r>
  <r>
    <n v="379.1746"/>
    <n v="5.04"/>
    <x v="60"/>
    <n v="2.42"/>
    <x v="3"/>
    <x v="1"/>
    <n v="5.8592479621475899"/>
  </r>
  <r>
    <n v="379.1746"/>
    <n v="5.04"/>
    <x v="60"/>
    <n v="2.61"/>
    <x v="1"/>
    <x v="1"/>
    <n v="4.5655630590950302"/>
  </r>
  <r>
    <n v="379.20269999999999"/>
    <n v="5.64"/>
    <x v="61"/>
    <n v="5.2"/>
    <x v="3"/>
    <x v="0"/>
    <n v="19.729868785416201"/>
  </r>
  <r>
    <n v="379.20269999999999"/>
    <n v="5.64"/>
    <x v="61"/>
    <n v="4.91"/>
    <x v="1"/>
    <x v="0"/>
    <n v="13.7500690066208"/>
  </r>
  <r>
    <n v="379.20269999999999"/>
    <n v="5.64"/>
    <x v="61"/>
    <n v="4.6100000000000003"/>
    <x v="4"/>
    <x v="0"/>
    <n v="9.8588793276790092"/>
  </r>
  <r>
    <n v="379.20269999999999"/>
    <n v="5.64"/>
    <x v="61"/>
    <n v="5.4"/>
    <x v="3"/>
    <x v="1"/>
    <n v="20.155729828709699"/>
  </r>
  <r>
    <n v="379.20269999999999"/>
    <n v="5.64"/>
    <x v="61"/>
    <n v="5.82"/>
    <x v="1"/>
    <x v="1"/>
    <n v="14.879743880059801"/>
  </r>
  <r>
    <n v="379.20269999999999"/>
    <n v="5.64"/>
    <x v="61"/>
    <n v="4.12"/>
    <x v="4"/>
    <x v="1"/>
    <n v="8.0356792458848396"/>
  </r>
  <r>
    <n v="379.20359999999999"/>
    <n v="5.65"/>
    <x v="62"/>
    <n v="3.92"/>
    <x v="3"/>
    <x v="0"/>
    <n v="8.0139759453844803"/>
  </r>
  <r>
    <n v="379.20359999999999"/>
    <n v="5.65"/>
    <x v="62"/>
    <n v="4.13"/>
    <x v="1"/>
    <x v="0"/>
    <n v="8.6636254387886993"/>
  </r>
  <r>
    <n v="379.20359999999999"/>
    <n v="5.65"/>
    <x v="62"/>
    <n v="4.0199999999999996"/>
    <x v="4"/>
    <x v="0"/>
    <n v="7.2112112421041603"/>
  </r>
  <r>
    <n v="379.20359999999999"/>
    <n v="5.65"/>
    <x v="62"/>
    <n v="4.12"/>
    <x v="3"/>
    <x v="1"/>
    <n v="8.5129384598378905"/>
  </r>
  <r>
    <n v="379.20359999999999"/>
    <n v="5.65"/>
    <x v="62"/>
    <n v="4.08"/>
    <x v="1"/>
    <x v="1"/>
    <n v="7.0297962625478796"/>
  </r>
  <r>
    <n v="379.20359999999999"/>
    <n v="5.65"/>
    <x v="62"/>
    <n v="3.45"/>
    <x v="4"/>
    <x v="1"/>
    <n v="5.2396206571007697"/>
  </r>
  <r>
    <n v="379.86070000000001"/>
    <n v="5.04"/>
    <x v="63"/>
    <n v="6.5"/>
    <x v="3"/>
    <x v="0"/>
    <n v="31.018815966094898"/>
  </r>
  <r>
    <n v="379.86070000000001"/>
    <n v="5.04"/>
    <x v="63"/>
    <n v="1.9"/>
    <x v="5"/>
    <x v="0"/>
    <n v="8.6023593679130101"/>
  </r>
  <r>
    <n v="379.86070000000001"/>
    <n v="5.04"/>
    <x v="63"/>
    <n v="6.37"/>
    <x v="1"/>
    <x v="0"/>
    <n v="28.2537815293859"/>
  </r>
  <r>
    <n v="379.86070000000001"/>
    <n v="5.04"/>
    <x v="63"/>
    <n v="1.77"/>
    <x v="0"/>
    <x v="0"/>
    <n v="7.6351539827969104"/>
  </r>
  <r>
    <n v="379.86070000000001"/>
    <n v="5.04"/>
    <x v="63"/>
    <n v="4.5999999999999996"/>
    <x v="4"/>
    <x v="0"/>
    <n v="12.4279714310592"/>
  </r>
  <r>
    <n v="379.86070000000001"/>
    <n v="5.04"/>
    <x v="63"/>
    <n v="5.93"/>
    <x v="3"/>
    <x v="1"/>
    <n v="25.868569128627001"/>
  </r>
  <r>
    <n v="379.86070000000001"/>
    <n v="5.04"/>
    <x v="63"/>
    <n v="2.02"/>
    <x v="5"/>
    <x v="1"/>
    <n v="6.0193429844852"/>
  </r>
  <r>
    <n v="379.86070000000001"/>
    <n v="5.04"/>
    <x v="63"/>
    <n v="6.32"/>
    <x v="1"/>
    <x v="1"/>
    <n v="21.613350343661899"/>
  </r>
  <r>
    <n v="379.86070000000001"/>
    <n v="5.04"/>
    <x v="63"/>
    <n v="2.41"/>
    <x v="0"/>
    <x v="1"/>
    <n v="6.1333078721420202"/>
  </r>
  <r>
    <n v="379.86070000000001"/>
    <n v="5.04"/>
    <x v="63"/>
    <n v="3.91"/>
    <x v="4"/>
    <x v="1"/>
    <n v="10.0263455256787"/>
  </r>
  <r>
    <n v="382.23480000000001"/>
    <n v="5.4"/>
    <x v="64"/>
    <n v="-1.91"/>
    <x v="1"/>
    <x v="0"/>
    <n v="5.5775394249278802"/>
  </r>
  <r>
    <n v="382.23480000000001"/>
    <n v="5.4"/>
    <x v="64"/>
    <n v="-2.0099999999999998"/>
    <x v="3"/>
    <x v="1"/>
    <n v="5.9832185675369498"/>
  </r>
  <r>
    <n v="382.23480000000001"/>
    <n v="5.4"/>
    <x v="64"/>
    <n v="-2.42"/>
    <x v="1"/>
    <x v="1"/>
    <n v="7.0175008225226003"/>
  </r>
  <r>
    <n v="382.23480000000001"/>
    <n v="5.4"/>
    <x v="64"/>
    <n v="-2.1"/>
    <x v="4"/>
    <x v="1"/>
    <n v="5.3425566284285502"/>
  </r>
  <r>
    <n v="382.23500000000001"/>
    <n v="5.74"/>
    <x v="65"/>
    <n v="-1.32"/>
    <x v="3"/>
    <x v="0"/>
    <n v="3.08304191881806"/>
  </r>
  <r>
    <n v="382.23500000000001"/>
    <n v="5.74"/>
    <x v="65"/>
    <n v="-1.65"/>
    <x v="1"/>
    <x v="0"/>
    <n v="5.4568440475874898"/>
  </r>
  <r>
    <n v="382.23500000000001"/>
    <n v="5.74"/>
    <x v="65"/>
    <n v="-1.61"/>
    <x v="3"/>
    <x v="1"/>
    <n v="5.5746241252650401"/>
  </r>
  <r>
    <n v="382.23500000000001"/>
    <n v="5.74"/>
    <x v="65"/>
    <n v="-1.8"/>
    <x v="1"/>
    <x v="1"/>
    <n v="6.78656884929421"/>
  </r>
  <r>
    <n v="382.23500000000001"/>
    <n v="5.74"/>
    <x v="65"/>
    <n v="-1.57"/>
    <x v="4"/>
    <x v="1"/>
    <n v="6.1381196712902799"/>
  </r>
  <r>
    <n v="386.06610000000001"/>
    <n v="6.11"/>
    <x v="66"/>
    <n v="-2.13"/>
    <x v="0"/>
    <x v="0"/>
    <n v="5.1260974255656002"/>
  </r>
  <r>
    <n v="166.0985"/>
    <n v="4.8499999999999996"/>
    <x v="67"/>
    <n v="1.17"/>
    <x v="2"/>
    <x v="0"/>
    <n v="3.3828553855658798"/>
  </r>
  <r>
    <n v="166.0985"/>
    <n v="4.8499999999999996"/>
    <x v="67"/>
    <n v="-1.31"/>
    <x v="1"/>
    <x v="0"/>
    <n v="3.49951225180153"/>
  </r>
  <r>
    <n v="392.25409999999999"/>
    <n v="1.17"/>
    <x v="68"/>
    <n v="3.12"/>
    <x v="3"/>
    <x v="0"/>
    <n v="8.7530251230489906"/>
  </r>
  <r>
    <n v="392.25409999999999"/>
    <n v="1.17"/>
    <x v="68"/>
    <n v="4.12"/>
    <x v="1"/>
    <x v="0"/>
    <n v="9.5373652116390009"/>
  </r>
  <r>
    <n v="392.25409999999999"/>
    <n v="1.17"/>
    <x v="68"/>
    <n v="2.6"/>
    <x v="0"/>
    <x v="0"/>
    <n v="3.07722692447462"/>
  </r>
  <r>
    <n v="392.25409999999999"/>
    <n v="1.17"/>
    <x v="68"/>
    <n v="3.61"/>
    <x v="3"/>
    <x v="1"/>
    <n v="11.4378843006971"/>
  </r>
  <r>
    <n v="392.25409999999999"/>
    <n v="1.17"/>
    <x v="68"/>
    <n v="4.28"/>
    <x v="1"/>
    <x v="1"/>
    <n v="9.6405050280190299"/>
  </r>
  <r>
    <n v="392.25409999999999"/>
    <n v="1.17"/>
    <x v="68"/>
    <n v="2.2799999999999998"/>
    <x v="4"/>
    <x v="1"/>
    <n v="3.9386796813102798"/>
  </r>
  <r>
    <n v="393.18790000000001"/>
    <n v="5.81"/>
    <x v="69"/>
    <n v="1.1399999999999999"/>
    <x v="2"/>
    <x v="0"/>
    <n v="6.05163137223433"/>
  </r>
  <r>
    <n v="393.19760000000002"/>
    <n v="7.49"/>
    <x v="70"/>
    <n v="-2.0499999999999998"/>
    <x v="5"/>
    <x v="0"/>
    <n v="2.5300762077530599"/>
  </r>
  <r>
    <n v="393.19760000000002"/>
    <n v="7.49"/>
    <x v="70"/>
    <n v="2.13"/>
    <x v="4"/>
    <x v="0"/>
    <n v="2.2609294840879701"/>
  </r>
  <r>
    <n v="394.10680000000002"/>
    <n v="0.66"/>
    <x v="71"/>
    <n v="1.35"/>
    <x v="1"/>
    <x v="0"/>
    <n v="3.2160454270052101"/>
  </r>
  <r>
    <n v="395.19369999999998"/>
    <n v="4.49"/>
    <x v="72"/>
    <n v="-1.71"/>
    <x v="2"/>
    <x v="0"/>
    <n v="2.4667779645041601"/>
  </r>
  <r>
    <n v="395.19369999999998"/>
    <n v="4.49"/>
    <x v="72"/>
    <n v="2.76"/>
    <x v="1"/>
    <x v="0"/>
    <n v="3.9057423294382798"/>
  </r>
  <r>
    <n v="395.19369999999998"/>
    <n v="4.49"/>
    <x v="72"/>
    <n v="3.39"/>
    <x v="0"/>
    <x v="0"/>
    <n v="4.3996625380083199"/>
  </r>
  <r>
    <n v="395.19369999999998"/>
    <n v="4.49"/>
    <x v="72"/>
    <n v="3.37"/>
    <x v="0"/>
    <x v="1"/>
    <n v="2.3048597879155799"/>
  </r>
  <r>
    <n v="396.12970000000001"/>
    <n v="6.05"/>
    <x v="73"/>
    <n v="-3.68"/>
    <x v="2"/>
    <x v="0"/>
    <n v="7.8595433267359702"/>
  </r>
  <r>
    <n v="396.12970000000001"/>
    <n v="6.05"/>
    <x v="73"/>
    <n v="-1.72"/>
    <x v="3"/>
    <x v="0"/>
    <n v="2.7791480574221299"/>
  </r>
  <r>
    <n v="396.12970000000001"/>
    <n v="6.05"/>
    <x v="73"/>
    <n v="1.95"/>
    <x v="1"/>
    <x v="0"/>
    <n v="2.1847658573247299"/>
  </r>
  <r>
    <n v="396.12970000000001"/>
    <n v="6.05"/>
    <x v="73"/>
    <n v="3.28"/>
    <x v="0"/>
    <x v="0"/>
    <n v="3.5138926064358502"/>
  </r>
  <r>
    <n v="396.12970000000001"/>
    <n v="6.05"/>
    <x v="73"/>
    <n v="-2.69"/>
    <x v="2"/>
    <x v="1"/>
    <n v="3.1174206039598098"/>
  </r>
  <r>
    <n v="396.13069999999999"/>
    <n v="6.05"/>
    <x v="74"/>
    <n v="-1.65"/>
    <x v="2"/>
    <x v="0"/>
    <n v="3.1606999233346"/>
  </r>
  <r>
    <n v="396.13069999999999"/>
    <n v="6.05"/>
    <x v="74"/>
    <n v="-2.3199999999999998"/>
    <x v="3"/>
    <x v="0"/>
    <n v="4.0687644184034699"/>
  </r>
  <r>
    <n v="396.13069999999999"/>
    <n v="6.05"/>
    <x v="74"/>
    <n v="-2.02"/>
    <x v="2"/>
    <x v="1"/>
    <n v="3.0745817847634598"/>
  </r>
  <r>
    <n v="396.13069999999999"/>
    <n v="6.05"/>
    <x v="74"/>
    <n v="-2.11"/>
    <x v="3"/>
    <x v="1"/>
    <n v="2.6974651105525802"/>
  </r>
  <r>
    <n v="396.14120000000003"/>
    <n v="5.64"/>
    <x v="75"/>
    <n v="1.0900000000000001"/>
    <x v="2"/>
    <x v="0"/>
    <n v="5.9233541938750198"/>
  </r>
  <r>
    <n v="396.14120000000003"/>
    <n v="5.64"/>
    <x v="75"/>
    <n v="-1.18"/>
    <x v="1"/>
    <x v="0"/>
    <n v="4.59639514410825"/>
  </r>
  <r>
    <n v="396.19529999999997"/>
    <n v="4.1399999999999997"/>
    <x v="76"/>
    <n v="-1.62"/>
    <x v="2"/>
    <x v="0"/>
    <n v="2.5679999402498002"/>
  </r>
  <r>
    <n v="396.19529999999997"/>
    <n v="4.1399999999999997"/>
    <x v="76"/>
    <n v="2.0699999999999998"/>
    <x v="1"/>
    <x v="0"/>
    <n v="3.2881534787261302"/>
  </r>
  <r>
    <n v="396.19529999999997"/>
    <n v="4.1399999999999997"/>
    <x v="76"/>
    <n v="2.3199999999999998"/>
    <x v="0"/>
    <x v="0"/>
    <n v="3.3680275507320201"/>
  </r>
  <r>
    <n v="400.08240000000001"/>
    <n v="6.8"/>
    <x v="77"/>
    <n v="-2.41"/>
    <x v="0"/>
    <x v="0"/>
    <n v="4.1987253556424404"/>
  </r>
  <r>
    <n v="400.08240000000001"/>
    <n v="6.8"/>
    <x v="77"/>
    <n v="-2.2400000000000002"/>
    <x v="0"/>
    <x v="1"/>
    <n v="2.3684307471311201"/>
  </r>
  <r>
    <n v="400.20740000000001"/>
    <n v="5.15"/>
    <x v="78"/>
    <n v="-1.69"/>
    <x v="3"/>
    <x v="0"/>
    <n v="3.95709819244852"/>
  </r>
  <r>
    <n v="400.20740000000001"/>
    <n v="5.15"/>
    <x v="78"/>
    <n v="-1.37"/>
    <x v="1"/>
    <x v="0"/>
    <n v="2.6759020778933298"/>
  </r>
  <r>
    <n v="174.1018"/>
    <n v="0.89"/>
    <x v="79"/>
    <n v="1.23"/>
    <x v="2"/>
    <x v="0"/>
    <n v="2.4301548707406302"/>
  </r>
  <r>
    <n v="174.1018"/>
    <n v="0.89"/>
    <x v="79"/>
    <n v="-1.88"/>
    <x v="1"/>
    <x v="1"/>
    <n v="2.6663013934465698"/>
  </r>
  <r>
    <n v="404.16770000000002"/>
    <n v="4.4800000000000004"/>
    <x v="80"/>
    <n v="-1.22"/>
    <x v="2"/>
    <x v="0"/>
    <n v="2.5362781733822901"/>
  </r>
  <r>
    <n v="404.20389999999998"/>
    <n v="1.26"/>
    <x v="81"/>
    <n v="-2.94"/>
    <x v="3"/>
    <x v="0"/>
    <n v="6.8365537491393997"/>
  </r>
  <r>
    <n v="404.20389999999998"/>
    <n v="1.26"/>
    <x v="81"/>
    <n v="-3.04"/>
    <x v="1"/>
    <x v="0"/>
    <n v="6.5964375541181797"/>
  </r>
  <r>
    <n v="404.20389999999998"/>
    <n v="1.26"/>
    <x v="81"/>
    <n v="-1.82"/>
    <x v="0"/>
    <x v="0"/>
    <n v="3.8091646320336299"/>
  </r>
  <r>
    <n v="404.20389999999998"/>
    <n v="1.26"/>
    <x v="81"/>
    <n v="-3.3"/>
    <x v="3"/>
    <x v="1"/>
    <n v="11.390936970501199"/>
  </r>
  <r>
    <n v="404.20389999999998"/>
    <n v="1.26"/>
    <x v="81"/>
    <n v="-2.81"/>
    <x v="1"/>
    <x v="1"/>
    <n v="6.4097341519800901"/>
  </r>
  <r>
    <n v="404.20389999999998"/>
    <n v="1.26"/>
    <x v="81"/>
    <n v="-1.83"/>
    <x v="4"/>
    <x v="1"/>
    <n v="2.4336676068138399"/>
  </r>
  <r>
    <n v="405.15679999999998"/>
    <n v="4.4800000000000004"/>
    <x v="82"/>
    <n v="1.71"/>
    <x v="0"/>
    <x v="0"/>
    <n v="3.9368012989063299"/>
  </r>
  <r>
    <n v="414.15100000000001"/>
    <n v="5.64"/>
    <x v="83"/>
    <n v="1.25"/>
    <x v="2"/>
    <x v="0"/>
    <n v="3.2106111542282099"/>
  </r>
  <r>
    <n v="414.15100000000001"/>
    <n v="5.64"/>
    <x v="83"/>
    <n v="-1.89"/>
    <x v="1"/>
    <x v="0"/>
    <n v="5.2711306332346002"/>
  </r>
  <r>
    <n v="414.15100000000001"/>
    <n v="5.64"/>
    <x v="83"/>
    <n v="-1.53"/>
    <x v="1"/>
    <x v="1"/>
    <n v="2.9709564120965499"/>
  </r>
  <r>
    <n v="415.32889999999998"/>
    <n v="0.9"/>
    <x v="84"/>
    <n v="3.87"/>
    <x v="2"/>
    <x v="0"/>
    <n v="11.584833671203301"/>
  </r>
  <r>
    <n v="415.32889999999998"/>
    <n v="0.9"/>
    <x v="84"/>
    <n v="4.32"/>
    <x v="3"/>
    <x v="0"/>
    <n v="11.442403344314901"/>
  </r>
  <r>
    <n v="415.32889999999998"/>
    <n v="0.9"/>
    <x v="84"/>
    <n v="-2.54"/>
    <x v="0"/>
    <x v="0"/>
    <n v="6.5118799043843802"/>
  </r>
  <r>
    <n v="415.32889999999998"/>
    <n v="0.9"/>
    <x v="84"/>
    <n v="3"/>
    <x v="4"/>
    <x v="0"/>
    <n v="7.3647484279336197"/>
  </r>
  <r>
    <n v="415.32889999999998"/>
    <n v="0.9"/>
    <x v="84"/>
    <n v="3.55"/>
    <x v="2"/>
    <x v="1"/>
    <n v="6.0870625783339998"/>
  </r>
  <r>
    <n v="415.32889999999998"/>
    <n v="0.9"/>
    <x v="84"/>
    <n v="3.86"/>
    <x v="3"/>
    <x v="1"/>
    <n v="8.8783672614351392"/>
  </r>
  <r>
    <n v="415.32889999999998"/>
    <n v="0.9"/>
    <x v="84"/>
    <n v="2.09"/>
    <x v="4"/>
    <x v="1"/>
    <n v="3.3847111897255302"/>
  </r>
  <r>
    <n v="416.31479999999999"/>
    <n v="0.92"/>
    <x v="85"/>
    <n v="3.96"/>
    <x v="2"/>
    <x v="0"/>
    <n v="21.1846655456416"/>
  </r>
  <r>
    <n v="416.31479999999999"/>
    <n v="0.92"/>
    <x v="85"/>
    <n v="4.3499999999999996"/>
    <x v="3"/>
    <x v="0"/>
    <n v="18.945053127666501"/>
  </r>
  <r>
    <n v="416.31479999999999"/>
    <n v="0.92"/>
    <x v="85"/>
    <n v="-2.54"/>
    <x v="0"/>
    <x v="0"/>
    <n v="7.7277277278518"/>
  </r>
  <r>
    <n v="416.31479999999999"/>
    <n v="0.92"/>
    <x v="85"/>
    <n v="2.93"/>
    <x v="4"/>
    <x v="0"/>
    <n v="7.1390587799604299"/>
  </r>
  <r>
    <n v="416.31479999999999"/>
    <n v="0.92"/>
    <x v="85"/>
    <n v="4.34"/>
    <x v="2"/>
    <x v="1"/>
    <n v="13.936328851685101"/>
  </r>
  <r>
    <n v="416.31479999999999"/>
    <n v="0.92"/>
    <x v="85"/>
    <n v="4.3499999999999996"/>
    <x v="3"/>
    <x v="1"/>
    <n v="19.840627481916702"/>
  </r>
  <r>
    <n v="416.31479999999999"/>
    <n v="0.92"/>
    <x v="85"/>
    <n v="2.04"/>
    <x v="5"/>
    <x v="1"/>
    <n v="2.87581475495158"/>
  </r>
  <r>
    <n v="416.31479999999999"/>
    <n v="0.92"/>
    <x v="85"/>
    <n v="-2.2999999999999998"/>
    <x v="0"/>
    <x v="1"/>
    <n v="2.7402843095696698"/>
  </r>
  <r>
    <n v="416.31479999999999"/>
    <n v="0.92"/>
    <x v="85"/>
    <n v="2.3199999999999998"/>
    <x v="4"/>
    <x v="1"/>
    <n v="4.1211546209389303"/>
  </r>
  <r>
    <n v="419.21300000000002"/>
    <n v="7.76"/>
    <x v="86"/>
    <n v="-1.73"/>
    <x v="2"/>
    <x v="0"/>
    <n v="2.8931741070798398"/>
  </r>
  <r>
    <n v="429.34410000000003"/>
    <n v="0.92"/>
    <x v="87"/>
    <n v="1.61"/>
    <x v="2"/>
    <x v="0"/>
    <n v="2.7849667326104002"/>
  </r>
  <r>
    <n v="429.34410000000003"/>
    <n v="0.92"/>
    <x v="87"/>
    <n v="5.81"/>
    <x v="3"/>
    <x v="0"/>
    <n v="16.2315693531961"/>
  </r>
  <r>
    <n v="429.34410000000003"/>
    <n v="0.92"/>
    <x v="87"/>
    <n v="2.16"/>
    <x v="5"/>
    <x v="0"/>
    <n v="2.4807346691248799"/>
  </r>
  <r>
    <n v="429.34410000000003"/>
    <n v="0.92"/>
    <x v="87"/>
    <n v="4.2"/>
    <x v="1"/>
    <x v="0"/>
    <n v="13.171457114003699"/>
  </r>
  <r>
    <n v="429.34410000000003"/>
    <n v="0.92"/>
    <x v="87"/>
    <n v="3.65"/>
    <x v="4"/>
    <x v="0"/>
    <n v="6.54531424229347"/>
  </r>
  <r>
    <n v="429.34410000000003"/>
    <n v="0.92"/>
    <x v="87"/>
    <n v="5.95"/>
    <x v="3"/>
    <x v="1"/>
    <n v="16.763504053572401"/>
  </r>
  <r>
    <n v="429.34410000000003"/>
    <n v="0.92"/>
    <x v="87"/>
    <n v="2.96"/>
    <x v="5"/>
    <x v="1"/>
    <n v="3.49793889030102"/>
  </r>
  <r>
    <n v="429.34410000000003"/>
    <n v="0.92"/>
    <x v="87"/>
    <n v="4.1900000000000004"/>
    <x v="1"/>
    <x v="1"/>
    <n v="8.8670137702774294"/>
  </r>
  <r>
    <n v="429.34410000000003"/>
    <n v="0.92"/>
    <x v="87"/>
    <n v="3"/>
    <x v="4"/>
    <x v="1"/>
    <n v="3.8365483077973801"/>
  </r>
  <r>
    <n v="430.32760000000002"/>
    <n v="1.1399999999999999"/>
    <x v="88"/>
    <n v="3.44"/>
    <x v="2"/>
    <x v="0"/>
    <n v="9.7731616595265205"/>
  </r>
  <r>
    <n v="430.32760000000002"/>
    <n v="1.1399999999999999"/>
    <x v="88"/>
    <n v="4.78"/>
    <x v="3"/>
    <x v="0"/>
    <n v="13.2959882914361"/>
  </r>
  <r>
    <n v="430.32760000000002"/>
    <n v="1.1399999999999999"/>
    <x v="88"/>
    <n v="1.34"/>
    <x v="1"/>
    <x v="0"/>
    <n v="3.18964351855753"/>
  </r>
  <r>
    <n v="430.32760000000002"/>
    <n v="1.1399999999999999"/>
    <x v="88"/>
    <n v="-2.1800000000000002"/>
    <x v="0"/>
    <x v="0"/>
    <n v="3.5238178590607898"/>
  </r>
  <r>
    <n v="430.32760000000002"/>
    <n v="1.1399999999999999"/>
    <x v="88"/>
    <n v="3.52"/>
    <x v="4"/>
    <x v="0"/>
    <n v="6.4676952341260403"/>
  </r>
  <r>
    <n v="430.32760000000002"/>
    <n v="1.1399999999999999"/>
    <x v="88"/>
    <n v="3.86"/>
    <x v="2"/>
    <x v="1"/>
    <n v="8.9835356609972994"/>
  </r>
  <r>
    <n v="430.32760000000002"/>
    <n v="1.1399999999999999"/>
    <x v="88"/>
    <n v="4.82"/>
    <x v="3"/>
    <x v="1"/>
    <n v="18.1579841345931"/>
  </r>
  <r>
    <n v="430.32760000000002"/>
    <n v="1.1399999999999999"/>
    <x v="88"/>
    <n v="2.4"/>
    <x v="5"/>
    <x v="1"/>
    <n v="2.8160120290947099"/>
  </r>
  <r>
    <n v="430.32760000000002"/>
    <n v="1.1399999999999999"/>
    <x v="88"/>
    <n v="2.42"/>
    <x v="4"/>
    <x v="1"/>
    <n v="3.6485566622637098"/>
  </r>
  <r>
    <n v="432.12650000000002"/>
    <n v="4.41"/>
    <x v="89"/>
    <n v="1.1599999999999999"/>
    <x v="1"/>
    <x v="0"/>
    <n v="4.3373556189403297"/>
  </r>
  <r>
    <n v="432.12650000000002"/>
    <n v="4.41"/>
    <x v="89"/>
    <n v="1.63"/>
    <x v="1"/>
    <x v="1"/>
    <n v="4.4131886969474197"/>
  </r>
  <r>
    <n v="175.07579999999999"/>
    <n v="5.73"/>
    <x v="90"/>
    <n v="1.68"/>
    <x v="1"/>
    <x v="0"/>
    <n v="1.7740676100803701"/>
  </r>
  <r>
    <n v="175.07579999999999"/>
    <n v="5.73"/>
    <x v="90"/>
    <n v="2.8"/>
    <x v="1"/>
    <x v="1"/>
    <n v="4.1962021707502197"/>
  </r>
  <r>
    <n v="175.07579999999999"/>
    <n v="5.73"/>
    <x v="90"/>
    <n v="2.78"/>
    <x v="0"/>
    <x v="1"/>
    <n v="4.8209823500943099"/>
  </r>
  <r>
    <n v="433.2081"/>
    <n v="5.25"/>
    <x v="91"/>
    <n v="2.4500000000000002"/>
    <x v="3"/>
    <x v="1"/>
    <n v="1.5587948447032201"/>
  </r>
  <r>
    <n v="433.2097"/>
    <n v="5.05"/>
    <x v="92"/>
    <n v="2.86"/>
    <x v="3"/>
    <x v="1"/>
    <n v="1.4746219207635201"/>
  </r>
  <r>
    <n v="433.2097"/>
    <n v="5.05"/>
    <x v="92"/>
    <n v="2.82"/>
    <x v="1"/>
    <x v="1"/>
    <n v="1.1886523514901099"/>
  </r>
  <r>
    <n v="433.33890000000002"/>
    <n v="0.93"/>
    <x v="93"/>
    <n v="3.53"/>
    <x v="2"/>
    <x v="0"/>
    <n v="13.508251708116401"/>
  </r>
  <r>
    <n v="433.33890000000002"/>
    <n v="0.93"/>
    <x v="93"/>
    <n v="2.77"/>
    <x v="3"/>
    <x v="0"/>
    <n v="10.207629782142"/>
  </r>
  <r>
    <n v="433.33890000000002"/>
    <n v="0.93"/>
    <x v="93"/>
    <n v="-2.2200000000000002"/>
    <x v="0"/>
    <x v="0"/>
    <n v="4.9255704672873097"/>
  </r>
  <r>
    <n v="433.33890000000002"/>
    <n v="0.93"/>
    <x v="93"/>
    <n v="2.57"/>
    <x v="2"/>
    <x v="1"/>
    <n v="8.1818314839644692"/>
  </r>
  <r>
    <n v="433.33890000000002"/>
    <n v="0.93"/>
    <x v="93"/>
    <n v="2.65"/>
    <x v="3"/>
    <x v="1"/>
    <n v="10.2797505180834"/>
  </r>
  <r>
    <n v="434.17910000000001"/>
    <n v="4.7"/>
    <x v="94"/>
    <n v="-3.09"/>
    <x v="2"/>
    <x v="0"/>
    <n v="11.468800475054801"/>
  </r>
  <r>
    <n v="434.17910000000001"/>
    <n v="4.7"/>
    <x v="94"/>
    <n v="2.25"/>
    <x v="1"/>
    <x v="0"/>
    <n v="7.6542414155307803"/>
  </r>
  <r>
    <n v="434.17910000000001"/>
    <n v="4.7"/>
    <x v="94"/>
    <n v="2.76"/>
    <x v="0"/>
    <x v="0"/>
    <n v="6.0647832339041896"/>
  </r>
  <r>
    <n v="434.17910000000001"/>
    <n v="4.7"/>
    <x v="94"/>
    <n v="-3.86"/>
    <x v="2"/>
    <x v="1"/>
    <n v="8.0712574194404496"/>
  </r>
  <r>
    <n v="434.17910000000001"/>
    <n v="4.7"/>
    <x v="94"/>
    <n v="3.87"/>
    <x v="1"/>
    <x v="1"/>
    <n v="9.9084414929360296"/>
  </r>
  <r>
    <n v="434.17910000000001"/>
    <n v="4.7"/>
    <x v="94"/>
    <n v="4.2300000000000004"/>
    <x v="0"/>
    <x v="1"/>
    <n v="9.0261416295799197"/>
  </r>
  <r>
    <n v="445.34030000000001"/>
    <n v="0.89"/>
    <x v="95"/>
    <n v="1.81"/>
    <x v="2"/>
    <x v="0"/>
    <n v="6.1887751417632204"/>
  </r>
  <r>
    <n v="445.34030000000001"/>
    <n v="0.89"/>
    <x v="95"/>
    <n v="5.61"/>
    <x v="3"/>
    <x v="0"/>
    <n v="21.524171916590898"/>
  </r>
  <r>
    <n v="445.34030000000001"/>
    <n v="0.89"/>
    <x v="95"/>
    <n v="2.13"/>
    <x v="5"/>
    <x v="0"/>
    <n v="4.3143136089590204"/>
  </r>
  <r>
    <n v="445.34030000000001"/>
    <n v="0.89"/>
    <x v="95"/>
    <n v="3.8"/>
    <x v="1"/>
    <x v="0"/>
    <n v="15.235111742466099"/>
  </r>
  <r>
    <n v="445.34030000000001"/>
    <n v="0.89"/>
    <x v="95"/>
    <n v="3.48"/>
    <x v="4"/>
    <x v="0"/>
    <n v="7.7735836680046102"/>
  </r>
  <r>
    <n v="445.34030000000001"/>
    <n v="0.89"/>
    <x v="95"/>
    <n v="4.6900000000000004"/>
    <x v="3"/>
    <x v="1"/>
    <n v="19.492089431666798"/>
  </r>
  <r>
    <n v="445.34030000000001"/>
    <n v="0.89"/>
    <x v="95"/>
    <n v="2.36"/>
    <x v="5"/>
    <x v="1"/>
    <n v="3.8737672793127"/>
  </r>
  <r>
    <n v="445.34030000000001"/>
    <n v="0.89"/>
    <x v="95"/>
    <n v="3.6"/>
    <x v="1"/>
    <x v="1"/>
    <n v="12.483759133314701"/>
  </r>
  <r>
    <n v="445.34030000000001"/>
    <n v="0.89"/>
    <x v="95"/>
    <n v="2.33"/>
    <x v="4"/>
    <x v="1"/>
    <n v="5.1856639761560501"/>
  </r>
  <r>
    <n v="454.1506"/>
    <n v="4.8099999999999996"/>
    <x v="96"/>
    <n v="2.19"/>
    <x v="2"/>
    <x v="0"/>
    <n v="10.3236966097733"/>
  </r>
  <r>
    <n v="454.1506"/>
    <n v="4.8099999999999996"/>
    <x v="96"/>
    <n v="2.38"/>
    <x v="3"/>
    <x v="0"/>
    <n v="8.0899178696078007"/>
  </r>
  <r>
    <n v="454.1506"/>
    <n v="4.8099999999999996"/>
    <x v="96"/>
    <n v="2.25"/>
    <x v="5"/>
    <x v="0"/>
    <n v="5.7936108900474403"/>
  </r>
  <r>
    <n v="454.1506"/>
    <n v="4.8099999999999996"/>
    <x v="96"/>
    <n v="1.77"/>
    <x v="2"/>
    <x v="1"/>
    <n v="4.6505928517155199"/>
  </r>
  <r>
    <n v="454.1506"/>
    <n v="4.8099999999999996"/>
    <x v="96"/>
    <n v="1.98"/>
    <x v="3"/>
    <x v="1"/>
    <n v="6.4055763056647601"/>
  </r>
  <r>
    <n v="454.1506"/>
    <n v="4.8099999999999996"/>
    <x v="96"/>
    <n v="2.08"/>
    <x v="5"/>
    <x v="1"/>
    <n v="4.2220591515169801"/>
  </r>
  <r>
    <n v="457.72210000000001"/>
    <n v="6.46"/>
    <x v="97"/>
    <n v="2.44"/>
    <x v="2"/>
    <x v="1"/>
    <n v="2.5832564107079499"/>
  </r>
  <r>
    <n v="459.17320000000001"/>
    <n v="6.76"/>
    <x v="98"/>
    <n v="-1.24"/>
    <x v="3"/>
    <x v="1"/>
    <n v="4.3878257099262399"/>
  </r>
  <r>
    <n v="463.32940000000002"/>
    <n v="1.18"/>
    <x v="99"/>
    <n v="6.71"/>
    <x v="3"/>
    <x v="0"/>
    <n v="16.805739419877501"/>
  </r>
  <r>
    <n v="463.32940000000002"/>
    <n v="1.18"/>
    <x v="99"/>
    <n v="7.5"/>
    <x v="1"/>
    <x v="0"/>
    <n v="13.2652675199796"/>
  </r>
  <r>
    <n v="463.32940000000002"/>
    <n v="1.18"/>
    <x v="99"/>
    <n v="5.44"/>
    <x v="4"/>
    <x v="0"/>
    <n v="10.907948191327399"/>
  </r>
  <r>
    <n v="463.32940000000002"/>
    <n v="1.18"/>
    <x v="99"/>
    <n v="7.28"/>
    <x v="3"/>
    <x v="1"/>
    <n v="21.376761917326998"/>
  </r>
  <r>
    <n v="463.32940000000002"/>
    <n v="1.18"/>
    <x v="99"/>
    <n v="2.75"/>
    <x v="5"/>
    <x v="1"/>
    <n v="3.0272515851575199"/>
  </r>
  <r>
    <n v="463.32940000000002"/>
    <n v="1.18"/>
    <x v="99"/>
    <n v="7.31"/>
    <x v="1"/>
    <x v="1"/>
    <n v="9.7875853805405004"/>
  </r>
  <r>
    <n v="463.32940000000002"/>
    <n v="1.18"/>
    <x v="99"/>
    <n v="4.53"/>
    <x v="4"/>
    <x v="1"/>
    <n v="6.1968897925162203"/>
  </r>
  <r>
    <n v="463.33089999999999"/>
    <n v="1.18"/>
    <x v="100"/>
    <n v="6.82"/>
    <x v="3"/>
    <x v="0"/>
    <n v="16.923974614430701"/>
  </r>
  <r>
    <n v="463.33089999999999"/>
    <n v="1.18"/>
    <x v="100"/>
    <n v="7.27"/>
    <x v="1"/>
    <x v="0"/>
    <n v="11.4727077906853"/>
  </r>
  <r>
    <n v="463.33089999999999"/>
    <n v="1.18"/>
    <x v="100"/>
    <n v="5.71"/>
    <x v="4"/>
    <x v="0"/>
    <n v="12.8132162212324"/>
  </r>
  <r>
    <n v="463.33089999999999"/>
    <n v="1.18"/>
    <x v="100"/>
    <n v="6.58"/>
    <x v="3"/>
    <x v="1"/>
    <n v="16.193092313274501"/>
  </r>
  <r>
    <n v="463.33089999999999"/>
    <n v="1.18"/>
    <x v="100"/>
    <n v="2.29"/>
    <x v="5"/>
    <x v="1"/>
    <n v="1.94026969169635"/>
  </r>
  <r>
    <n v="463.33089999999999"/>
    <n v="1.18"/>
    <x v="100"/>
    <n v="7.2"/>
    <x v="1"/>
    <x v="1"/>
    <n v="11.308802937200801"/>
  </r>
  <r>
    <n v="463.33089999999999"/>
    <n v="1.18"/>
    <x v="100"/>
    <n v="2.91"/>
    <x v="0"/>
    <x v="1"/>
    <n v="1.6790074441753799"/>
  </r>
  <r>
    <n v="463.33089999999999"/>
    <n v="1.18"/>
    <x v="100"/>
    <n v="4.29"/>
    <x v="4"/>
    <x v="1"/>
    <n v="6.3806098481939104"/>
  </r>
  <r>
    <n v="463.34890000000001"/>
    <n v="0.89"/>
    <x v="101"/>
    <n v="2.4500000000000002"/>
    <x v="2"/>
    <x v="0"/>
    <n v="9.7307048780703305"/>
  </r>
  <r>
    <n v="463.34890000000001"/>
    <n v="0.89"/>
    <x v="101"/>
    <n v="2.63"/>
    <x v="3"/>
    <x v="0"/>
    <n v="9.0043300742599097"/>
  </r>
  <r>
    <n v="463.34890000000001"/>
    <n v="0.89"/>
    <x v="101"/>
    <n v="2.16"/>
    <x v="3"/>
    <x v="1"/>
    <n v="7.3737526587115099"/>
  </r>
  <r>
    <n v="178.03790000000001"/>
    <n v="1.25"/>
    <x v="102"/>
    <n v="-2.0099999999999998"/>
    <x v="2"/>
    <x v="0"/>
    <n v="6.2559544633316797"/>
  </r>
  <r>
    <n v="178.03790000000001"/>
    <n v="1.25"/>
    <x v="102"/>
    <n v="2.1800000000000002"/>
    <x v="1"/>
    <x v="0"/>
    <n v="6.6921361337254197"/>
  </r>
  <r>
    <n v="178.03790000000001"/>
    <n v="1.25"/>
    <x v="102"/>
    <n v="2.29"/>
    <x v="0"/>
    <x v="0"/>
    <n v="6.1287954709235102"/>
  </r>
  <r>
    <n v="178.03790000000001"/>
    <n v="1.25"/>
    <x v="102"/>
    <n v="-1.87"/>
    <x v="2"/>
    <x v="1"/>
    <n v="3.15693646866964"/>
  </r>
  <r>
    <n v="178.03790000000001"/>
    <n v="1.25"/>
    <x v="102"/>
    <n v="1.78"/>
    <x v="1"/>
    <x v="1"/>
    <n v="2.33780898082003"/>
  </r>
  <r>
    <n v="464.31349999999998"/>
    <n v="1.47"/>
    <x v="103"/>
    <n v="-1.42"/>
    <x v="2"/>
    <x v="0"/>
    <n v="2.62707055526475"/>
  </r>
  <r>
    <n v="464.31349999999998"/>
    <n v="1.47"/>
    <x v="103"/>
    <n v="3.35"/>
    <x v="3"/>
    <x v="0"/>
    <n v="11.1537730460107"/>
  </r>
  <r>
    <n v="464.31349999999998"/>
    <n v="1.47"/>
    <x v="103"/>
    <n v="4.7699999999999996"/>
    <x v="1"/>
    <x v="0"/>
    <n v="15.862770124624699"/>
  </r>
  <r>
    <n v="464.31349999999998"/>
    <n v="1.47"/>
    <x v="103"/>
    <n v="2.08"/>
    <x v="0"/>
    <x v="0"/>
    <n v="2.3748212894213498"/>
  </r>
  <r>
    <n v="464.31349999999998"/>
    <n v="1.47"/>
    <x v="103"/>
    <n v="2.69"/>
    <x v="4"/>
    <x v="0"/>
    <n v="4.2103519167443899"/>
  </r>
  <r>
    <n v="464.31349999999998"/>
    <n v="1.47"/>
    <x v="103"/>
    <n v="3.35"/>
    <x v="3"/>
    <x v="1"/>
    <n v="11.5408983469907"/>
  </r>
  <r>
    <n v="464.31349999999998"/>
    <n v="1.47"/>
    <x v="103"/>
    <n v="3.44"/>
    <x v="1"/>
    <x v="1"/>
    <n v="6.3399698755012199"/>
  </r>
  <r>
    <n v="464.31349999999998"/>
    <n v="1.47"/>
    <x v="103"/>
    <n v="2.15"/>
    <x v="4"/>
    <x v="1"/>
    <n v="4.1361403997214596"/>
  </r>
  <r>
    <n v="468.17340000000002"/>
    <n v="5.51"/>
    <x v="104"/>
    <n v="-1.68"/>
    <x v="3"/>
    <x v="1"/>
    <n v="3.18141365146744"/>
  </r>
  <r>
    <n v="468.17340000000002"/>
    <n v="5.51"/>
    <x v="104"/>
    <n v="-2.2200000000000002"/>
    <x v="5"/>
    <x v="1"/>
    <n v="3.9889885167077201"/>
  </r>
  <r>
    <n v="468.2337"/>
    <n v="6.06"/>
    <x v="105"/>
    <n v="-1.62"/>
    <x v="1"/>
    <x v="1"/>
    <n v="4.77245815396134"/>
  </r>
  <r>
    <n v="468.2337"/>
    <n v="6.06"/>
    <x v="105"/>
    <n v="-1.96"/>
    <x v="4"/>
    <x v="1"/>
    <n v="4.1813344553501102"/>
  </r>
  <r>
    <n v="473.20920000000001"/>
    <n v="1.05"/>
    <x v="106"/>
    <n v="-1.18"/>
    <x v="3"/>
    <x v="1"/>
    <n v="3.52640174890734"/>
  </r>
  <r>
    <n v="474.20890000000003"/>
    <n v="5.42"/>
    <x v="107"/>
    <n v="1.95"/>
    <x v="5"/>
    <x v="1"/>
    <n v="3.0066791885948199"/>
  </r>
  <r>
    <n v="474.20890000000003"/>
    <n v="5.42"/>
    <x v="107"/>
    <n v="-1.86"/>
    <x v="4"/>
    <x v="1"/>
    <n v="2.67056948147142"/>
  </r>
  <r>
    <n v="477.14879999999999"/>
    <n v="5.6"/>
    <x v="108"/>
    <n v="1.59"/>
    <x v="2"/>
    <x v="0"/>
    <n v="2.0267435044736999"/>
  </r>
  <r>
    <n v="477.14879999999999"/>
    <n v="5.6"/>
    <x v="108"/>
    <n v="-1.48"/>
    <x v="3"/>
    <x v="0"/>
    <n v="1.82497903757546"/>
  </r>
  <r>
    <n v="477.14879999999999"/>
    <n v="5.6"/>
    <x v="108"/>
    <n v="-3.08"/>
    <x v="1"/>
    <x v="0"/>
    <n v="6.2403506890194702"/>
  </r>
  <r>
    <n v="477.14879999999999"/>
    <n v="5.6"/>
    <x v="108"/>
    <n v="-1.5"/>
    <x v="3"/>
    <x v="1"/>
    <n v="1.9338406781569999"/>
  </r>
  <r>
    <n v="477.14879999999999"/>
    <n v="5.6"/>
    <x v="108"/>
    <n v="-2.23"/>
    <x v="1"/>
    <x v="1"/>
    <n v="3.12266033062143"/>
  </r>
  <r>
    <n v="477.149"/>
    <n v="3.82"/>
    <x v="109"/>
    <n v="1.1299999999999999"/>
    <x v="2"/>
    <x v="0"/>
    <n v="3.7281347322816698"/>
  </r>
  <r>
    <n v="477.55099999999999"/>
    <n v="5.67"/>
    <x v="110"/>
    <n v="3.92"/>
    <x v="3"/>
    <x v="0"/>
    <n v="18.0975150637165"/>
  </r>
  <r>
    <n v="477.55099999999999"/>
    <n v="5.67"/>
    <x v="110"/>
    <n v="1.81"/>
    <x v="5"/>
    <x v="0"/>
    <n v="5.2589893476341203"/>
  </r>
  <r>
    <n v="477.55099999999999"/>
    <n v="5.67"/>
    <x v="110"/>
    <n v="3.97"/>
    <x v="1"/>
    <x v="0"/>
    <n v="15.4892374945232"/>
  </r>
  <r>
    <n v="477.55099999999999"/>
    <n v="5.67"/>
    <x v="110"/>
    <n v="1.86"/>
    <x v="0"/>
    <x v="0"/>
    <n v="4.42449576163028"/>
  </r>
  <r>
    <n v="477.55099999999999"/>
    <n v="5.67"/>
    <x v="110"/>
    <n v="2.11"/>
    <x v="4"/>
    <x v="0"/>
    <n v="3.3844436952690198"/>
  </r>
  <r>
    <n v="477.55099999999999"/>
    <n v="5.67"/>
    <x v="110"/>
    <n v="4"/>
    <x v="3"/>
    <x v="1"/>
    <n v="16.233853696826401"/>
  </r>
  <r>
    <n v="477.55099999999999"/>
    <n v="5.67"/>
    <x v="110"/>
    <n v="4.37"/>
    <x v="1"/>
    <x v="1"/>
    <n v="12.746649400239299"/>
  </r>
  <r>
    <n v="477.55099999999999"/>
    <n v="5.67"/>
    <x v="110"/>
    <n v="1.91"/>
    <x v="0"/>
    <x v="1"/>
    <n v="3.3715230050166198"/>
  </r>
  <r>
    <n v="477.55099999999999"/>
    <n v="5.67"/>
    <x v="110"/>
    <n v="2.46"/>
    <x v="4"/>
    <x v="1"/>
    <n v="4.58270676815523"/>
  </r>
  <r>
    <n v="477.88499999999999"/>
    <n v="5.67"/>
    <x v="111"/>
    <n v="3.61"/>
    <x v="3"/>
    <x v="0"/>
    <n v="21.697568582083601"/>
  </r>
  <r>
    <n v="477.88499999999999"/>
    <n v="5.67"/>
    <x v="111"/>
    <n v="3.64"/>
    <x v="1"/>
    <x v="0"/>
    <n v="18.354026401254199"/>
  </r>
  <r>
    <n v="477.88499999999999"/>
    <n v="5.67"/>
    <x v="111"/>
    <n v="1.53"/>
    <x v="0"/>
    <x v="0"/>
    <n v="4.0363519900906004"/>
  </r>
  <r>
    <n v="477.88499999999999"/>
    <n v="5.67"/>
    <x v="111"/>
    <n v="2.11"/>
    <x v="4"/>
    <x v="0"/>
    <n v="5.49610264261353"/>
  </r>
  <r>
    <n v="477.88499999999999"/>
    <n v="5.67"/>
    <x v="111"/>
    <n v="3.86"/>
    <x v="3"/>
    <x v="1"/>
    <n v="15.5836365943501"/>
  </r>
  <r>
    <n v="477.88499999999999"/>
    <n v="5.67"/>
    <x v="111"/>
    <n v="4.2"/>
    <x v="1"/>
    <x v="1"/>
    <n v="12.042014566338599"/>
  </r>
  <r>
    <n v="477.88499999999999"/>
    <n v="5.67"/>
    <x v="111"/>
    <n v="1.88"/>
    <x v="0"/>
    <x v="1"/>
    <n v="3.3347411401002498"/>
  </r>
  <r>
    <n v="477.88499999999999"/>
    <n v="5.67"/>
    <x v="111"/>
    <n v="2.33"/>
    <x v="4"/>
    <x v="1"/>
    <n v="4.2742486303415204"/>
  </r>
  <r>
    <n v="479.32339999999999"/>
    <n v="0.92"/>
    <x v="112"/>
    <n v="1.84"/>
    <x v="2"/>
    <x v="0"/>
    <n v="2.37656399676756"/>
  </r>
  <r>
    <n v="479.32339999999999"/>
    <n v="0.92"/>
    <x v="112"/>
    <n v="6.5"/>
    <x v="3"/>
    <x v="0"/>
    <n v="24.953463170580601"/>
  </r>
  <r>
    <n v="479.32339999999999"/>
    <n v="0.92"/>
    <x v="112"/>
    <n v="2.39"/>
    <x v="5"/>
    <x v="0"/>
    <n v="3.7742412788853801"/>
  </r>
  <r>
    <n v="479.32339999999999"/>
    <n v="0.92"/>
    <x v="112"/>
    <n v="4.6500000000000004"/>
    <x v="1"/>
    <x v="0"/>
    <n v="8.2866596286452499"/>
  </r>
  <r>
    <n v="479.32339999999999"/>
    <n v="0.92"/>
    <x v="112"/>
    <n v="4.1100000000000003"/>
    <x v="4"/>
    <x v="0"/>
    <n v="9.2383913005655796"/>
  </r>
  <r>
    <n v="479.32339999999999"/>
    <n v="0.92"/>
    <x v="112"/>
    <n v="5.46"/>
    <x v="3"/>
    <x v="1"/>
    <n v="11.8079370216116"/>
  </r>
  <r>
    <n v="479.32339999999999"/>
    <n v="0.92"/>
    <x v="112"/>
    <n v="4.66"/>
    <x v="1"/>
    <x v="1"/>
    <n v="6.8396313380917197"/>
  </r>
  <r>
    <n v="479.32339999999999"/>
    <n v="0.92"/>
    <x v="112"/>
    <n v="3.84"/>
    <x v="4"/>
    <x v="1"/>
    <n v="6.5532697686318597"/>
  </r>
  <r>
    <n v="180.0532"/>
    <n v="0.87"/>
    <x v="113"/>
    <n v="-3.27"/>
    <x v="2"/>
    <x v="0"/>
    <n v="18.745634398552902"/>
  </r>
  <r>
    <n v="180.0532"/>
    <n v="0.87"/>
    <x v="113"/>
    <n v="3.4"/>
    <x v="1"/>
    <x v="0"/>
    <n v="17.6212077113119"/>
  </r>
  <r>
    <n v="180.0532"/>
    <n v="0.87"/>
    <x v="113"/>
    <n v="3.2"/>
    <x v="0"/>
    <x v="0"/>
    <n v="13.9200557566071"/>
  </r>
  <r>
    <n v="180.0532"/>
    <n v="0.87"/>
    <x v="113"/>
    <n v="-3"/>
    <x v="2"/>
    <x v="1"/>
    <n v="8.7098933508284695"/>
  </r>
  <r>
    <n v="180.0532"/>
    <n v="0.87"/>
    <x v="113"/>
    <n v="2.92"/>
    <x v="1"/>
    <x v="1"/>
    <n v="7.5423033658150702"/>
  </r>
  <r>
    <n v="180.0532"/>
    <n v="0.87"/>
    <x v="113"/>
    <n v="3.01"/>
    <x v="0"/>
    <x v="1"/>
    <n v="5.6858324318677997"/>
  </r>
  <r>
    <n v="480.15050000000002"/>
    <n v="3.86"/>
    <x v="114"/>
    <n v="-1.71"/>
    <x v="2"/>
    <x v="0"/>
    <n v="3.6824662089847799"/>
  </r>
  <r>
    <n v="480.15050000000002"/>
    <n v="3.86"/>
    <x v="114"/>
    <n v="-2.64"/>
    <x v="5"/>
    <x v="1"/>
    <n v="2.2399478510838802"/>
  </r>
  <r>
    <n v="480.29829999999998"/>
    <n v="0.92"/>
    <x v="115"/>
    <n v="3.82"/>
    <x v="3"/>
    <x v="0"/>
    <n v="9.9635930214497392"/>
  </r>
  <r>
    <n v="480.29829999999998"/>
    <n v="0.92"/>
    <x v="115"/>
    <n v="3.82"/>
    <x v="1"/>
    <x v="0"/>
    <n v="8.28607465310143"/>
  </r>
  <r>
    <n v="480.29829999999998"/>
    <n v="0.92"/>
    <x v="115"/>
    <n v="3.05"/>
    <x v="4"/>
    <x v="0"/>
    <n v="5.3089964941656502"/>
  </r>
  <r>
    <n v="480.29829999999998"/>
    <n v="0.92"/>
    <x v="115"/>
    <n v="4.1500000000000004"/>
    <x v="3"/>
    <x v="1"/>
    <n v="12.290645838206"/>
  </r>
  <r>
    <n v="480.29829999999998"/>
    <n v="0.92"/>
    <x v="115"/>
    <n v="3.44"/>
    <x v="1"/>
    <x v="1"/>
    <n v="6.2092986391083196"/>
  </r>
  <r>
    <n v="480.29829999999998"/>
    <n v="0.92"/>
    <x v="115"/>
    <n v="2.58"/>
    <x v="4"/>
    <x v="1"/>
    <n v="3.8541632401805499"/>
  </r>
  <r>
    <n v="480.55759999999998"/>
    <n v="5.15"/>
    <x v="116"/>
    <n v="-3.55"/>
    <x v="3"/>
    <x v="0"/>
    <n v="10.3640512984314"/>
  </r>
  <r>
    <n v="480.55759999999998"/>
    <n v="5.15"/>
    <x v="116"/>
    <n v="-2.65"/>
    <x v="5"/>
    <x v="0"/>
    <n v="8.8071015792340397"/>
  </r>
  <r>
    <n v="480.55759999999998"/>
    <n v="5.15"/>
    <x v="116"/>
    <n v="-3.41"/>
    <x v="1"/>
    <x v="0"/>
    <n v="10.4418796395041"/>
  </r>
  <r>
    <n v="480.55759999999998"/>
    <n v="5.15"/>
    <x v="116"/>
    <n v="-2.5099999999999998"/>
    <x v="0"/>
    <x v="0"/>
    <n v="12.8601027143942"/>
  </r>
  <r>
    <n v="480.55759999999998"/>
    <n v="5.15"/>
    <x v="116"/>
    <n v="-4.3"/>
    <x v="3"/>
    <x v="1"/>
    <n v="24.6065456638513"/>
  </r>
  <r>
    <n v="480.55759999999998"/>
    <n v="5.15"/>
    <x v="116"/>
    <n v="-1.94"/>
    <x v="5"/>
    <x v="1"/>
    <n v="5.2685566086874704"/>
  </r>
  <r>
    <n v="480.55759999999998"/>
    <n v="5.15"/>
    <x v="116"/>
    <n v="-4.25"/>
    <x v="1"/>
    <x v="1"/>
    <n v="17.751744660672902"/>
  </r>
  <r>
    <n v="480.55759999999998"/>
    <n v="5.15"/>
    <x v="116"/>
    <n v="-1.88"/>
    <x v="0"/>
    <x v="1"/>
    <n v="3.4333803996964698"/>
  </r>
  <r>
    <n v="480.55759999999998"/>
    <n v="5.15"/>
    <x v="116"/>
    <n v="-2.37"/>
    <x v="4"/>
    <x v="1"/>
    <n v="6.1778844682701699"/>
  </r>
  <r>
    <n v="480.88909999999998"/>
    <n v="5.15"/>
    <x v="117"/>
    <n v="-3.61"/>
    <x v="3"/>
    <x v="0"/>
    <n v="10.622192983260399"/>
  </r>
  <r>
    <n v="480.88909999999998"/>
    <n v="5.15"/>
    <x v="117"/>
    <n v="-2.69"/>
    <x v="5"/>
    <x v="0"/>
    <n v="7.2051481099392696"/>
  </r>
  <r>
    <n v="480.88909999999998"/>
    <n v="5.15"/>
    <x v="117"/>
    <n v="-3.17"/>
    <x v="1"/>
    <x v="0"/>
    <n v="9.5085180661439992"/>
  </r>
  <r>
    <n v="480.88909999999998"/>
    <n v="5.15"/>
    <x v="117"/>
    <n v="-2.25"/>
    <x v="0"/>
    <x v="0"/>
    <n v="7.3928073353113701"/>
  </r>
  <r>
    <n v="480.88909999999998"/>
    <n v="5.15"/>
    <x v="117"/>
    <n v="-4.07"/>
    <x v="3"/>
    <x v="1"/>
    <n v="19.664451307999901"/>
  </r>
  <r>
    <n v="480.88909999999998"/>
    <n v="5.15"/>
    <x v="117"/>
    <n v="-4.43"/>
    <x v="1"/>
    <x v="1"/>
    <n v="14.830269057459301"/>
  </r>
  <r>
    <n v="480.88909999999998"/>
    <n v="5.15"/>
    <x v="117"/>
    <n v="-2.4900000000000002"/>
    <x v="4"/>
    <x v="1"/>
    <n v="6.40639904473485"/>
  </r>
  <r>
    <n v="481.22489999999999"/>
    <n v="5.23"/>
    <x v="118"/>
    <n v="2.8"/>
    <x v="2"/>
    <x v="1"/>
    <n v="2.6944517036826401"/>
  </r>
  <r>
    <n v="481.22489999999999"/>
    <n v="5.23"/>
    <x v="118"/>
    <n v="-2.99"/>
    <x v="0"/>
    <x v="1"/>
    <n v="2.1376596954126201"/>
  </r>
  <r>
    <n v="481.55040000000002"/>
    <n v="5.15"/>
    <x v="119"/>
    <n v="-3.04"/>
    <x v="3"/>
    <x v="0"/>
    <n v="7.5500562874407002"/>
  </r>
  <r>
    <n v="481.55040000000002"/>
    <n v="5.15"/>
    <x v="119"/>
    <n v="-2.57"/>
    <x v="1"/>
    <x v="0"/>
    <n v="5.9582489153305698"/>
  </r>
  <r>
    <n v="481.55040000000002"/>
    <n v="5.15"/>
    <x v="119"/>
    <n v="-3.58"/>
    <x v="3"/>
    <x v="1"/>
    <n v="18.721428933594201"/>
  </r>
  <r>
    <n v="481.55040000000002"/>
    <n v="5.15"/>
    <x v="119"/>
    <n v="-3.61"/>
    <x v="1"/>
    <x v="1"/>
    <n v="15.1796443998808"/>
  </r>
  <r>
    <n v="481.55040000000002"/>
    <n v="5.15"/>
    <x v="119"/>
    <n v="-2.5299999999999998"/>
    <x v="4"/>
    <x v="1"/>
    <n v="7.36945639256456"/>
  </r>
  <r>
    <n v="486.24110000000002"/>
    <n v="7.53"/>
    <x v="120"/>
    <n v="-2.23"/>
    <x v="3"/>
    <x v="0"/>
    <n v="2.6532325439809199"/>
  </r>
  <r>
    <n v="489.17610000000002"/>
    <n v="7.06"/>
    <x v="121"/>
    <n v="1.23"/>
    <x v="2"/>
    <x v="0"/>
    <n v="2.8763072480337102"/>
  </r>
  <r>
    <n v="490.1651"/>
    <n v="4.25"/>
    <x v="122"/>
    <n v="1.55"/>
    <x v="3"/>
    <x v="0"/>
    <n v="4.4444569971906898"/>
  </r>
  <r>
    <n v="490.1651"/>
    <n v="4.25"/>
    <x v="122"/>
    <n v="1.26"/>
    <x v="3"/>
    <x v="1"/>
    <n v="2.669871631256"/>
  </r>
  <r>
    <n v="502.17869999999999"/>
    <n v="5.43"/>
    <x v="123"/>
    <n v="-1.35"/>
    <x v="2"/>
    <x v="0"/>
    <n v="2.6799003066457199"/>
  </r>
  <r>
    <n v="502.17869999999999"/>
    <n v="5.43"/>
    <x v="123"/>
    <n v="-1.3"/>
    <x v="3"/>
    <x v="0"/>
    <n v="2.61162031692005"/>
  </r>
  <r>
    <n v="502.17869999999999"/>
    <n v="5.43"/>
    <x v="123"/>
    <n v="-1.31"/>
    <x v="3"/>
    <x v="1"/>
    <n v="3.6620851555976"/>
  </r>
  <r>
    <n v="184.00040000000001"/>
    <n v="0.91"/>
    <x v="124"/>
    <n v="-1.95"/>
    <x v="2"/>
    <x v="0"/>
    <n v="6.3769585856688202"/>
  </r>
  <r>
    <n v="184.00040000000001"/>
    <n v="0.91"/>
    <x v="124"/>
    <n v="-1.76"/>
    <x v="3"/>
    <x v="0"/>
    <n v="3.71708552712622"/>
  </r>
  <r>
    <n v="184.00040000000001"/>
    <n v="0.91"/>
    <x v="124"/>
    <n v="-1.49"/>
    <x v="3"/>
    <x v="1"/>
    <n v="3.0779056707867301"/>
  </r>
  <r>
    <n v="503.12869999999998"/>
    <n v="4.93"/>
    <x v="125"/>
    <n v="1.32"/>
    <x v="2"/>
    <x v="0"/>
    <n v="3.8532052926151401"/>
  </r>
  <r>
    <n v="503.12869999999998"/>
    <n v="4.93"/>
    <x v="125"/>
    <n v="1.3"/>
    <x v="3"/>
    <x v="0"/>
    <n v="2.5591946789288298"/>
  </r>
  <r>
    <n v="504.17869999999999"/>
    <n v="4.99"/>
    <x v="125"/>
    <n v="-1.5"/>
    <x v="3"/>
    <x v="1"/>
    <n v="2.3431338528926"/>
  </r>
  <r>
    <n v="512.24480000000005"/>
    <n v="5.64"/>
    <x v="126"/>
    <n v="1.31"/>
    <x v="2"/>
    <x v="0"/>
    <n v="3.9908198324485702"/>
  </r>
  <r>
    <n v="512.24480000000005"/>
    <n v="5.64"/>
    <x v="126"/>
    <n v="2.76"/>
    <x v="3"/>
    <x v="0"/>
    <n v="8.4517476411575707"/>
  </r>
  <r>
    <n v="512.24480000000005"/>
    <n v="5.64"/>
    <x v="126"/>
    <n v="1.45"/>
    <x v="1"/>
    <x v="0"/>
    <n v="2.5425718860209701"/>
  </r>
  <r>
    <n v="512.24480000000005"/>
    <n v="5.64"/>
    <x v="126"/>
    <n v="2.86"/>
    <x v="3"/>
    <x v="1"/>
    <n v="6.5912641476695599"/>
  </r>
  <r>
    <n v="512.24480000000005"/>
    <n v="5.64"/>
    <x v="126"/>
    <n v="2.13"/>
    <x v="5"/>
    <x v="1"/>
    <n v="2.88332771167997"/>
  </r>
  <r>
    <n v="512.24480000000005"/>
    <n v="5.64"/>
    <x v="126"/>
    <n v="2.0699999999999998"/>
    <x v="1"/>
    <x v="1"/>
    <n v="3.1540054443196399"/>
  </r>
  <r>
    <n v="512.57899999999995"/>
    <n v="5.65"/>
    <x v="127"/>
    <n v="1.1499999999999999"/>
    <x v="2"/>
    <x v="0"/>
    <n v="4.7524610001102303"/>
  </r>
  <r>
    <n v="512.57899999999995"/>
    <n v="5.65"/>
    <x v="127"/>
    <n v="3.47"/>
    <x v="3"/>
    <x v="0"/>
    <n v="19.797259281554599"/>
  </r>
  <r>
    <n v="512.57899999999995"/>
    <n v="5.65"/>
    <x v="127"/>
    <n v="2.31"/>
    <x v="1"/>
    <x v="0"/>
    <n v="11.159680256762799"/>
  </r>
  <r>
    <n v="512.57899999999995"/>
    <n v="5.65"/>
    <x v="127"/>
    <n v="1.97"/>
    <x v="4"/>
    <x v="0"/>
    <n v="5.0262211695007002"/>
  </r>
  <r>
    <n v="512.57899999999995"/>
    <n v="5.65"/>
    <x v="127"/>
    <n v="4.16"/>
    <x v="3"/>
    <x v="1"/>
    <n v="15.6247563005501"/>
  </r>
  <r>
    <n v="512.57899999999995"/>
    <n v="5.65"/>
    <x v="127"/>
    <n v="2.06"/>
    <x v="5"/>
    <x v="1"/>
    <n v="4.08086545070298"/>
  </r>
  <r>
    <n v="512.57899999999995"/>
    <n v="5.65"/>
    <x v="127"/>
    <n v="3.46"/>
    <x v="1"/>
    <x v="1"/>
    <n v="10.408034410549099"/>
  </r>
  <r>
    <n v="512.57899999999995"/>
    <n v="5.65"/>
    <x v="127"/>
    <n v="2.11"/>
    <x v="4"/>
    <x v="1"/>
    <n v="3.86786180976824"/>
  </r>
  <r>
    <n v="512.91250000000002"/>
    <n v="5.65"/>
    <x v="128"/>
    <n v="2.9"/>
    <x v="3"/>
    <x v="0"/>
    <n v="12.131049725292501"/>
  </r>
  <r>
    <n v="512.91250000000002"/>
    <n v="5.65"/>
    <x v="128"/>
    <n v="1.89"/>
    <x v="1"/>
    <x v="0"/>
    <n v="6.8887949034892504"/>
  </r>
  <r>
    <n v="512.91250000000002"/>
    <n v="5.65"/>
    <x v="128"/>
    <n v="3.32"/>
    <x v="3"/>
    <x v="1"/>
    <n v="12.229525472277601"/>
  </r>
  <r>
    <n v="512.91250000000002"/>
    <n v="5.65"/>
    <x v="128"/>
    <n v="1.96"/>
    <x v="5"/>
    <x v="1"/>
    <n v="4.3194134365206196"/>
  </r>
  <r>
    <n v="512.91250000000002"/>
    <n v="5.65"/>
    <x v="128"/>
    <n v="2.7"/>
    <x v="1"/>
    <x v="1"/>
    <n v="7.4638098717632797"/>
  </r>
  <r>
    <n v="514.31100000000004"/>
    <n v="1.22"/>
    <x v="129"/>
    <n v="1.74"/>
    <x v="2"/>
    <x v="0"/>
    <n v="6.39121975040013"/>
  </r>
  <r>
    <n v="514.31100000000004"/>
    <n v="1.22"/>
    <x v="129"/>
    <n v="-2.25"/>
    <x v="3"/>
    <x v="0"/>
    <n v="4.6233709964162903"/>
  </r>
  <r>
    <n v="514.31100000000004"/>
    <n v="1.22"/>
    <x v="129"/>
    <n v="-4"/>
    <x v="1"/>
    <x v="0"/>
    <n v="11.6314455662512"/>
  </r>
  <r>
    <n v="514.31100000000004"/>
    <n v="1.22"/>
    <x v="129"/>
    <n v="-2.64"/>
    <x v="4"/>
    <x v="0"/>
    <n v="3.1160144397670901"/>
  </r>
  <r>
    <n v="514.31100000000004"/>
    <n v="1.22"/>
    <x v="129"/>
    <n v="1.59"/>
    <x v="2"/>
    <x v="1"/>
    <n v="4.58445573940205"/>
  </r>
  <r>
    <n v="514.31100000000004"/>
    <n v="1.22"/>
    <x v="129"/>
    <n v="-2.77"/>
    <x v="3"/>
    <x v="1"/>
    <n v="9.5762881272593798"/>
  </r>
  <r>
    <n v="514.31100000000004"/>
    <n v="1.22"/>
    <x v="129"/>
    <n v="-4.3600000000000003"/>
    <x v="1"/>
    <x v="1"/>
    <n v="14.290532570766199"/>
  </r>
  <r>
    <n v="514.31100000000004"/>
    <n v="1.22"/>
    <x v="129"/>
    <n v="-2.76"/>
    <x v="4"/>
    <x v="1"/>
    <n v="5.1518010100879197"/>
  </r>
  <r>
    <n v="516.15710000000001"/>
    <n v="5.29"/>
    <x v="130"/>
    <n v="-1.4"/>
    <x v="3"/>
    <x v="0"/>
    <n v="2.5014575161702299"/>
  </r>
  <r>
    <n v="520.17819999999995"/>
    <n v="4.71"/>
    <x v="131"/>
    <n v="-1.35"/>
    <x v="3"/>
    <x v="0"/>
    <n v="5.5757687005184504"/>
  </r>
  <r>
    <n v="520.17819999999995"/>
    <n v="4.71"/>
    <x v="131"/>
    <n v="-1.52"/>
    <x v="1"/>
    <x v="0"/>
    <n v="5.2097491583839899"/>
  </r>
  <r>
    <n v="520.17819999999995"/>
    <n v="4.71"/>
    <x v="131"/>
    <n v="-1.63"/>
    <x v="3"/>
    <x v="1"/>
    <n v="6.77660978844282"/>
  </r>
  <r>
    <n v="525.27"/>
    <n v="3.94"/>
    <x v="132"/>
    <n v="3.14"/>
    <x v="2"/>
    <x v="0"/>
    <n v="20.2194330000811"/>
  </r>
  <r>
    <n v="525.27"/>
    <n v="3.94"/>
    <x v="132"/>
    <n v="-3.06"/>
    <x v="1"/>
    <x v="0"/>
    <n v="11.695567798299299"/>
  </r>
  <r>
    <n v="525.27"/>
    <n v="3.94"/>
    <x v="132"/>
    <n v="-2.31"/>
    <x v="0"/>
    <x v="0"/>
    <n v="7.9030719029401304"/>
  </r>
  <r>
    <n v="525.27"/>
    <n v="3.94"/>
    <x v="132"/>
    <n v="3.62"/>
    <x v="2"/>
    <x v="1"/>
    <n v="16.841343957233899"/>
  </r>
  <r>
    <n v="525.27"/>
    <n v="3.94"/>
    <x v="132"/>
    <n v="-3.27"/>
    <x v="1"/>
    <x v="1"/>
    <n v="13.6336731465732"/>
  </r>
  <r>
    <n v="525.27"/>
    <n v="3.94"/>
    <x v="132"/>
    <n v="-2.59"/>
    <x v="0"/>
    <x v="1"/>
    <n v="5.5138227080891502"/>
  </r>
  <r>
    <n v="534.09839999999997"/>
    <n v="6.4"/>
    <x v="133"/>
    <n v="1.74"/>
    <x v="1"/>
    <x v="0"/>
    <n v="2.2949912245381698"/>
  </r>
  <r>
    <n v="534.22950000000003"/>
    <n v="5.73"/>
    <x v="134"/>
    <n v="2.95"/>
    <x v="3"/>
    <x v="0"/>
    <n v="8.0436185306171506"/>
  </r>
  <r>
    <n v="534.22950000000003"/>
    <n v="5.73"/>
    <x v="134"/>
    <n v="1.85"/>
    <x v="5"/>
    <x v="0"/>
    <n v="4.5888312238027398"/>
  </r>
  <r>
    <n v="534.22950000000003"/>
    <n v="5.73"/>
    <x v="134"/>
    <n v="2.35"/>
    <x v="1"/>
    <x v="0"/>
    <n v="3.2314357383384298"/>
  </r>
  <r>
    <n v="534.22950000000003"/>
    <n v="5.73"/>
    <x v="134"/>
    <n v="1.46"/>
    <x v="3"/>
    <x v="1"/>
    <n v="2.0731506469189802"/>
  </r>
  <r>
    <n v="534.22950000000003"/>
    <n v="5.73"/>
    <x v="134"/>
    <n v="1.84"/>
    <x v="1"/>
    <x v="1"/>
    <n v="2.1916084191601"/>
  </r>
  <r>
    <n v="188.09350000000001"/>
    <n v="3.95"/>
    <x v="135"/>
    <n v="5.36"/>
    <x v="2"/>
    <x v="0"/>
    <n v="17.421306252105701"/>
  </r>
  <r>
    <n v="188.09350000000001"/>
    <n v="3.95"/>
    <x v="135"/>
    <n v="-5.1100000000000003"/>
    <x v="1"/>
    <x v="0"/>
    <n v="12.0179272792642"/>
  </r>
  <r>
    <n v="188.09350000000001"/>
    <n v="3.95"/>
    <x v="135"/>
    <n v="-4.16"/>
    <x v="0"/>
    <x v="0"/>
    <n v="12.200385731920401"/>
  </r>
  <r>
    <n v="188.09350000000001"/>
    <n v="3.95"/>
    <x v="135"/>
    <n v="6.01"/>
    <x v="2"/>
    <x v="1"/>
    <n v="13.724768279922399"/>
  </r>
  <r>
    <n v="188.09350000000001"/>
    <n v="3.95"/>
    <x v="135"/>
    <n v="-5.53"/>
    <x v="1"/>
    <x v="1"/>
    <n v="10.955144481346"/>
  </r>
  <r>
    <n v="188.09350000000001"/>
    <n v="3.95"/>
    <x v="135"/>
    <n v="-4.84"/>
    <x v="0"/>
    <x v="1"/>
    <n v="8.5921679507731596"/>
  </r>
  <r>
    <n v="537.17550000000006"/>
    <n v="5.25"/>
    <x v="136"/>
    <n v="4.09"/>
    <x v="3"/>
    <x v="0"/>
    <n v="8.9528331536680206"/>
  </r>
  <r>
    <n v="537.17550000000006"/>
    <n v="5.25"/>
    <x v="136"/>
    <n v="3.42"/>
    <x v="1"/>
    <x v="0"/>
    <n v="9.6115961742096392"/>
  </r>
  <r>
    <n v="537.17550000000006"/>
    <n v="5.25"/>
    <x v="136"/>
    <n v="3.35"/>
    <x v="4"/>
    <x v="0"/>
    <n v="4.6192211254258204"/>
  </r>
  <r>
    <n v="537.17550000000006"/>
    <n v="5.25"/>
    <x v="136"/>
    <n v="3.74"/>
    <x v="3"/>
    <x v="1"/>
    <n v="8.6168131370063499"/>
  </r>
  <r>
    <n v="537.17550000000006"/>
    <n v="5.25"/>
    <x v="136"/>
    <n v="3.58"/>
    <x v="1"/>
    <x v="1"/>
    <n v="8.5311293835109208"/>
  </r>
  <r>
    <n v="537.17550000000006"/>
    <n v="5.25"/>
    <x v="136"/>
    <n v="3.05"/>
    <x v="4"/>
    <x v="1"/>
    <n v="4.0063804308778597"/>
  </r>
  <r>
    <n v="537.19669999999996"/>
    <n v="7.2"/>
    <x v="137"/>
    <n v="-1.53"/>
    <x v="1"/>
    <x v="0"/>
    <n v="2.0164907495831099"/>
  </r>
  <r>
    <n v="540.31190000000004"/>
    <n v="5.65"/>
    <x v="138"/>
    <n v="5.12"/>
    <x v="3"/>
    <x v="0"/>
    <n v="13.9259889294225"/>
  </r>
  <r>
    <n v="540.31190000000004"/>
    <n v="5.65"/>
    <x v="138"/>
    <n v="5.05"/>
    <x v="1"/>
    <x v="0"/>
    <n v="12.630074329320101"/>
  </r>
  <r>
    <n v="540.31190000000004"/>
    <n v="5.65"/>
    <x v="138"/>
    <n v="4.01"/>
    <x v="4"/>
    <x v="0"/>
    <n v="5.3321643737220699"/>
  </r>
  <r>
    <n v="540.31190000000004"/>
    <n v="5.65"/>
    <x v="138"/>
    <n v="5.04"/>
    <x v="3"/>
    <x v="1"/>
    <n v="11.928163552855599"/>
  </r>
  <r>
    <n v="540.31190000000004"/>
    <n v="5.65"/>
    <x v="138"/>
    <n v="5.55"/>
    <x v="1"/>
    <x v="1"/>
    <n v="9.7764308953170609"/>
  </r>
  <r>
    <n v="540.31190000000004"/>
    <n v="5.65"/>
    <x v="138"/>
    <n v="2.04"/>
    <x v="0"/>
    <x v="1"/>
    <n v="4.8203252053409296"/>
  </r>
  <r>
    <n v="540.31190000000004"/>
    <n v="5.65"/>
    <x v="138"/>
    <n v="3.51"/>
    <x v="4"/>
    <x v="1"/>
    <n v="4.1614490539736204"/>
  </r>
  <r>
    <n v="540.31230000000005"/>
    <n v="5.55"/>
    <x v="139"/>
    <n v="1.45"/>
    <x v="3"/>
    <x v="0"/>
    <n v="2.0309392029850599"/>
  </r>
  <r>
    <n v="540.31230000000005"/>
    <n v="5.55"/>
    <x v="139"/>
    <n v="1.87"/>
    <x v="1"/>
    <x v="1"/>
    <n v="1.66276543764062"/>
  </r>
  <r>
    <n v="540.31299999999999"/>
    <n v="5.8"/>
    <x v="140"/>
    <n v="2.48"/>
    <x v="1"/>
    <x v="1"/>
    <n v="2.4982608423896902"/>
  </r>
  <r>
    <n v="541.19410000000005"/>
    <n v="5.29"/>
    <x v="141"/>
    <n v="1.24"/>
    <x v="2"/>
    <x v="0"/>
    <n v="3.2639631176643298"/>
  </r>
  <r>
    <n v="548.11369999999999"/>
    <n v="6.77"/>
    <x v="142"/>
    <n v="1.41"/>
    <x v="1"/>
    <x v="0"/>
    <n v="2.1474857742006601"/>
  </r>
  <r>
    <n v="548.11400000000003"/>
    <n v="6.53"/>
    <x v="143"/>
    <n v="1.49"/>
    <x v="3"/>
    <x v="0"/>
    <n v="3.36649803162044"/>
  </r>
  <r>
    <n v="548.11400000000003"/>
    <n v="6.53"/>
    <x v="143"/>
    <n v="1.34"/>
    <x v="1"/>
    <x v="0"/>
    <n v="3.0845368688910701"/>
  </r>
  <r>
    <n v="548.17280000000005"/>
    <n v="4.43"/>
    <x v="144"/>
    <n v="-1.29"/>
    <x v="1"/>
    <x v="0"/>
    <n v="3.2084408184534401"/>
  </r>
  <r>
    <n v="548.17280000000005"/>
    <n v="4.43"/>
    <x v="144"/>
    <n v="-1.46"/>
    <x v="3"/>
    <x v="1"/>
    <n v="4.3960995040822999"/>
  </r>
  <r>
    <n v="548.17280000000005"/>
    <n v="4.43"/>
    <x v="144"/>
    <n v="-1.25"/>
    <x v="1"/>
    <x v="1"/>
    <n v="4.9901150613569296"/>
  </r>
  <r>
    <n v="188.11930000000001"/>
    <n v="4.03"/>
    <x v="145"/>
    <n v="1.18"/>
    <x v="1"/>
    <x v="0"/>
    <n v="3.0276716876879601"/>
  </r>
  <r>
    <n v="556.19749999999999"/>
    <n v="4.7"/>
    <x v="146"/>
    <n v="-2.63"/>
    <x v="0"/>
    <x v="1"/>
    <n v="2.9414714994540199"/>
  </r>
  <r>
    <n v="558.1807"/>
    <n v="5.08"/>
    <x v="147"/>
    <n v="-1.9"/>
    <x v="2"/>
    <x v="0"/>
    <n v="3.98255477543547"/>
  </r>
  <r>
    <n v="558.18219999999997"/>
    <n v="5.0199999999999996"/>
    <x v="148"/>
    <n v="-2.7"/>
    <x v="2"/>
    <x v="0"/>
    <n v="9.0300814307973596"/>
  </r>
  <r>
    <n v="558.18219999999997"/>
    <n v="5.0199999999999996"/>
    <x v="148"/>
    <n v="-1.83"/>
    <x v="3"/>
    <x v="0"/>
    <n v="4.1280548200509903"/>
  </r>
  <r>
    <n v="558.18219999999997"/>
    <n v="5.0199999999999996"/>
    <x v="148"/>
    <n v="-2.11"/>
    <x v="2"/>
    <x v="1"/>
    <n v="3.6853053637759201"/>
  </r>
  <r>
    <n v="558.18219999999997"/>
    <n v="5.0199999999999996"/>
    <x v="148"/>
    <n v="-1.34"/>
    <x v="3"/>
    <x v="1"/>
    <n v="1.9592720718380401"/>
  </r>
  <r>
    <n v="558.18489999999997"/>
    <n v="6.36"/>
    <x v="149"/>
    <n v="-2.23"/>
    <x v="2"/>
    <x v="0"/>
    <n v="6.6686254995937002"/>
  </r>
  <r>
    <n v="558.18489999999997"/>
    <n v="6.36"/>
    <x v="149"/>
    <n v="1.38"/>
    <x v="1"/>
    <x v="0"/>
    <n v="3.6157189910415699"/>
  </r>
  <r>
    <n v="558.18489999999997"/>
    <n v="6.36"/>
    <x v="149"/>
    <n v="1.89"/>
    <x v="0"/>
    <x v="0"/>
    <n v="3.2767882563675301"/>
  </r>
  <r>
    <n v="558.18489999999997"/>
    <n v="6.36"/>
    <x v="149"/>
    <n v="-2.12"/>
    <x v="2"/>
    <x v="1"/>
    <n v="2.5689983171015598"/>
  </r>
  <r>
    <n v="561.29399999999998"/>
    <n v="1.1599999999999999"/>
    <x v="150"/>
    <n v="-1.34"/>
    <x v="2"/>
    <x v="0"/>
    <n v="2.5341843115081901"/>
  </r>
  <r>
    <n v="561.29399999999998"/>
    <n v="1.1599999999999999"/>
    <x v="150"/>
    <n v="2.81"/>
    <x v="3"/>
    <x v="0"/>
    <n v="8.2976796423340495"/>
  </r>
  <r>
    <n v="561.29399999999998"/>
    <n v="1.1599999999999999"/>
    <x v="150"/>
    <n v="4.1500000000000004"/>
    <x v="1"/>
    <x v="0"/>
    <n v="13.6483193325865"/>
  </r>
  <r>
    <n v="561.29399999999998"/>
    <n v="1.1599999999999999"/>
    <x v="150"/>
    <n v="2.65"/>
    <x v="0"/>
    <x v="0"/>
    <n v="4.62992399880594"/>
  </r>
  <r>
    <n v="561.29399999999998"/>
    <n v="1.1599999999999999"/>
    <x v="150"/>
    <n v="2.98"/>
    <x v="3"/>
    <x v="1"/>
    <n v="7.3488373797712301"/>
  </r>
  <r>
    <n v="561.29399999999998"/>
    <n v="1.1599999999999999"/>
    <x v="150"/>
    <n v="3.75"/>
    <x v="1"/>
    <x v="1"/>
    <n v="7.33040687525523"/>
  </r>
  <r>
    <n v="561.38980000000004"/>
    <n v="5.66"/>
    <x v="151"/>
    <n v="6.22"/>
    <x v="3"/>
    <x v="0"/>
    <n v="14.489345083659099"/>
  </r>
  <r>
    <n v="561.38980000000004"/>
    <n v="5.66"/>
    <x v="151"/>
    <n v="2.5099999999999998"/>
    <x v="5"/>
    <x v="0"/>
    <n v="2.51214604753625"/>
  </r>
  <r>
    <n v="561.38980000000004"/>
    <n v="5.66"/>
    <x v="151"/>
    <n v="6.36"/>
    <x v="1"/>
    <x v="0"/>
    <n v="16.856230387081499"/>
  </r>
  <r>
    <n v="561.38980000000004"/>
    <n v="5.66"/>
    <x v="151"/>
    <n v="2.66"/>
    <x v="0"/>
    <x v="0"/>
    <n v="3.2305882921798901"/>
  </r>
  <r>
    <n v="561.38980000000004"/>
    <n v="5.66"/>
    <x v="151"/>
    <n v="3.7"/>
    <x v="4"/>
    <x v="0"/>
    <n v="6.5157496243919404"/>
  </r>
  <r>
    <n v="561.38980000000004"/>
    <n v="5.66"/>
    <x v="151"/>
    <n v="6.31"/>
    <x v="3"/>
    <x v="1"/>
    <n v="15.1978109286701"/>
  </r>
  <r>
    <n v="561.38980000000004"/>
    <n v="5.66"/>
    <x v="151"/>
    <n v="7.21"/>
    <x v="1"/>
    <x v="1"/>
    <n v="14.477099782057"/>
  </r>
  <r>
    <n v="561.38980000000004"/>
    <n v="5.66"/>
    <x v="151"/>
    <n v="3.07"/>
    <x v="0"/>
    <x v="1"/>
    <n v="2.7672645747342699"/>
  </r>
  <r>
    <n v="561.38980000000004"/>
    <n v="5.66"/>
    <x v="151"/>
    <n v="4.1399999999999997"/>
    <x v="4"/>
    <x v="1"/>
    <n v="8.0549461391650397"/>
  </r>
  <r>
    <n v="562.29459999999995"/>
    <n v="6.2"/>
    <x v="152"/>
    <n v="-1.7"/>
    <x v="1"/>
    <x v="0"/>
    <n v="2.3835290863245602"/>
  </r>
  <r>
    <n v="562.29459999999995"/>
    <n v="6.2"/>
    <x v="152"/>
    <n v="-2.31"/>
    <x v="3"/>
    <x v="1"/>
    <n v="4.0870532840459504"/>
  </r>
  <r>
    <n v="562.29459999999995"/>
    <n v="6.2"/>
    <x v="152"/>
    <n v="-2.48"/>
    <x v="1"/>
    <x v="1"/>
    <n v="4.8171408012965298"/>
  </r>
  <r>
    <n v="562.29459999999995"/>
    <n v="6.2"/>
    <x v="152"/>
    <n v="-2.25"/>
    <x v="4"/>
    <x v="1"/>
    <n v="2.7986481580389202"/>
  </r>
  <r>
    <n v="562.29560000000004"/>
    <n v="7.26"/>
    <x v="153"/>
    <n v="1.67"/>
    <x v="1"/>
    <x v="0"/>
    <n v="3.5641115757680102"/>
  </r>
  <r>
    <n v="562.29560000000004"/>
    <n v="7.26"/>
    <x v="153"/>
    <n v="1.89"/>
    <x v="0"/>
    <x v="0"/>
    <n v="3.7485690345134399"/>
  </r>
  <r>
    <n v="574.22490000000005"/>
    <n v="5.49"/>
    <x v="154"/>
    <n v="-1.46"/>
    <x v="1"/>
    <x v="0"/>
    <n v="2.6194863335222398"/>
  </r>
  <r>
    <n v="574.27570000000003"/>
    <n v="6.57"/>
    <x v="155"/>
    <n v="-1.33"/>
    <x v="2"/>
    <x v="0"/>
    <n v="2.3907562622198899"/>
  </r>
  <r>
    <n v="189.042"/>
    <n v="3.81"/>
    <x v="156"/>
    <n v="-4.08"/>
    <x v="2"/>
    <x v="0"/>
    <n v="9.0868162142891595"/>
  </r>
  <r>
    <n v="189.042"/>
    <n v="3.81"/>
    <x v="156"/>
    <n v="4.22"/>
    <x v="1"/>
    <x v="0"/>
    <n v="8.8172321779226301"/>
  </r>
  <r>
    <n v="189.042"/>
    <n v="3.81"/>
    <x v="156"/>
    <n v="6.25"/>
    <x v="0"/>
    <x v="0"/>
    <n v="13.853738743649499"/>
  </r>
  <r>
    <n v="189.042"/>
    <n v="3.81"/>
    <x v="156"/>
    <n v="-5.12"/>
    <x v="2"/>
    <x v="1"/>
    <n v="8.2458739947435404"/>
  </r>
  <r>
    <n v="189.042"/>
    <n v="3.81"/>
    <x v="156"/>
    <n v="5.36"/>
    <x v="1"/>
    <x v="1"/>
    <n v="10.485181939469699"/>
  </r>
  <r>
    <n v="189.042"/>
    <n v="3.81"/>
    <x v="156"/>
    <n v="5.68"/>
    <x v="0"/>
    <x v="1"/>
    <n v="7.4645757086479199"/>
  </r>
  <r>
    <n v="578.12289999999996"/>
    <n v="6.04"/>
    <x v="157"/>
    <n v="-3.04"/>
    <x v="2"/>
    <x v="0"/>
    <n v="4.22887337863874"/>
  </r>
  <r>
    <n v="578.12289999999996"/>
    <n v="6.04"/>
    <x v="157"/>
    <n v="-3.58"/>
    <x v="3"/>
    <x v="0"/>
    <n v="4.8235154578436097"/>
  </r>
  <r>
    <n v="578.12289999999996"/>
    <n v="6.04"/>
    <x v="157"/>
    <n v="-4.08"/>
    <x v="5"/>
    <x v="0"/>
    <n v="5.9462448885947197"/>
  </r>
  <r>
    <n v="578.12289999999996"/>
    <n v="6.04"/>
    <x v="157"/>
    <n v="-3.49"/>
    <x v="3"/>
    <x v="1"/>
    <n v="3.1756504425159102"/>
  </r>
  <r>
    <n v="578.12289999999996"/>
    <n v="6.04"/>
    <x v="157"/>
    <n v="-3.19"/>
    <x v="5"/>
    <x v="1"/>
    <n v="2.4184122083010999"/>
  </r>
  <r>
    <n v="578.12400000000002"/>
    <n v="6.49"/>
    <x v="158"/>
    <n v="1.58"/>
    <x v="1"/>
    <x v="0"/>
    <n v="3.0863756405124598"/>
  </r>
  <r>
    <n v="587.0951"/>
    <n v="4.92"/>
    <x v="159"/>
    <n v="3.62"/>
    <x v="2"/>
    <x v="0"/>
    <n v="16.3645648648743"/>
  </r>
  <r>
    <n v="587.0951"/>
    <n v="4.92"/>
    <x v="159"/>
    <n v="2.87"/>
    <x v="3"/>
    <x v="0"/>
    <n v="9.9970064423730793"/>
  </r>
  <r>
    <n v="587.0951"/>
    <n v="4.92"/>
    <x v="159"/>
    <n v="3.86"/>
    <x v="5"/>
    <x v="0"/>
    <n v="11.901884610113299"/>
  </r>
  <r>
    <n v="587.0951"/>
    <n v="4.92"/>
    <x v="159"/>
    <n v="3.35"/>
    <x v="2"/>
    <x v="1"/>
    <n v="9.53489399727364"/>
  </r>
  <r>
    <n v="587.0951"/>
    <n v="4.92"/>
    <x v="159"/>
    <n v="3.2"/>
    <x v="3"/>
    <x v="1"/>
    <n v="10.2450722023623"/>
  </r>
  <r>
    <n v="587.0951"/>
    <n v="4.92"/>
    <x v="159"/>
    <n v="3.59"/>
    <x v="5"/>
    <x v="1"/>
    <n v="8.1170369186104097"/>
  </r>
  <r>
    <n v="588.1816"/>
    <n v="5.84"/>
    <x v="160"/>
    <n v="-1.2"/>
    <x v="2"/>
    <x v="0"/>
    <n v="2.1907661225589101"/>
  </r>
  <r>
    <n v="588.1816"/>
    <n v="5.84"/>
    <x v="161"/>
    <n v="-1.41"/>
    <x v="3"/>
    <x v="1"/>
    <n v="2.2071070676633"/>
  </r>
  <r>
    <n v="592.30759999999998"/>
    <n v="7.09"/>
    <x v="162"/>
    <n v="1.32"/>
    <x v="1"/>
    <x v="0"/>
    <n v="2.5748723639289302"/>
  </r>
  <r>
    <n v="594.11950000000002"/>
    <n v="5.69"/>
    <x v="163"/>
    <n v="-2.08"/>
    <x v="3"/>
    <x v="1"/>
    <n v="3.0092677288564702"/>
  </r>
  <r>
    <n v="594.11950000000002"/>
    <n v="5.69"/>
    <x v="163"/>
    <n v="-2.19"/>
    <x v="1"/>
    <x v="1"/>
    <n v="2.06369536645632"/>
  </r>
  <r>
    <n v="595.26080000000002"/>
    <n v="4.92"/>
    <x v="164"/>
    <n v="1.96"/>
    <x v="3"/>
    <x v="1"/>
    <n v="1.0750091472988801"/>
  </r>
  <r>
    <n v="601.23339999999996"/>
    <n v="3.96"/>
    <x v="165"/>
    <n v="6.12"/>
    <x v="2"/>
    <x v="0"/>
    <n v="28.3605319705349"/>
  </r>
  <r>
    <n v="601.23339999999996"/>
    <n v="3.96"/>
    <x v="165"/>
    <n v="-4.8499999999999996"/>
    <x v="1"/>
    <x v="0"/>
    <n v="9.3470356969068202"/>
  </r>
  <r>
    <n v="601.23339999999996"/>
    <n v="3.96"/>
    <x v="165"/>
    <n v="-4.8499999999999996"/>
    <x v="0"/>
    <x v="0"/>
    <n v="15.4391107968273"/>
  </r>
  <r>
    <n v="601.23339999999996"/>
    <n v="3.96"/>
    <x v="165"/>
    <n v="5.59"/>
    <x v="2"/>
    <x v="1"/>
    <n v="14.1779640079072"/>
  </r>
  <r>
    <n v="601.23339999999996"/>
    <n v="3.96"/>
    <x v="165"/>
    <n v="-6.15"/>
    <x v="1"/>
    <x v="1"/>
    <n v="18.4525091725497"/>
  </r>
  <r>
    <n v="601.23339999999996"/>
    <n v="3.96"/>
    <x v="165"/>
    <n v="-4.1900000000000004"/>
    <x v="0"/>
    <x v="1"/>
    <n v="7.3833011002175404"/>
  </r>
  <r>
    <n v="601.23339999999996"/>
    <n v="3.96"/>
    <x v="165"/>
    <n v="-1.96"/>
    <x v="4"/>
    <x v="1"/>
    <n v="3.18846338309665"/>
  </r>
  <r>
    <n v="601.53809999999999"/>
    <n v="5.04"/>
    <x v="166"/>
    <n v="2.2400000000000002"/>
    <x v="3"/>
    <x v="0"/>
    <n v="7.7155619908497304"/>
  </r>
  <r>
    <n v="601.53809999999999"/>
    <n v="5.04"/>
    <x v="166"/>
    <n v="1.75"/>
    <x v="5"/>
    <x v="0"/>
    <n v="5.6741328377855398"/>
  </r>
  <r>
    <n v="601.53809999999999"/>
    <n v="5.04"/>
    <x v="166"/>
    <n v="2.21"/>
    <x v="1"/>
    <x v="0"/>
    <n v="6.0282446975869703"/>
  </r>
  <r>
    <n v="601.53809999999999"/>
    <n v="5.04"/>
    <x v="166"/>
    <n v="1.73"/>
    <x v="0"/>
    <x v="0"/>
    <n v="4.0434369563885797"/>
  </r>
  <r>
    <n v="601.53809999999999"/>
    <n v="5.04"/>
    <x v="166"/>
    <n v="2.23"/>
    <x v="3"/>
    <x v="1"/>
    <n v="6.6918758197518899"/>
  </r>
  <r>
    <n v="601.53809999999999"/>
    <n v="5.04"/>
    <x v="166"/>
    <n v="2.68"/>
    <x v="1"/>
    <x v="1"/>
    <n v="6.3427897670694202"/>
  </r>
  <r>
    <n v="601.53809999999999"/>
    <n v="5.04"/>
    <x v="166"/>
    <n v="1.84"/>
    <x v="0"/>
    <x v="1"/>
    <n v="3.4266309319971602"/>
  </r>
  <r>
    <n v="104.0271"/>
    <n v="5.03"/>
    <x v="167"/>
    <n v="-1.21"/>
    <x v="2"/>
    <x v="0"/>
    <n v="2.3418215887147502"/>
  </r>
  <r>
    <n v="117.1114"/>
    <n v="0.76"/>
    <x v="167"/>
    <n v="1.82"/>
    <x v="1"/>
    <x v="1"/>
    <n v="1.8151650972491"/>
  </r>
  <r>
    <n v="202.04640000000001"/>
    <n v="0.75"/>
    <x v="168"/>
    <n v="-2.02"/>
    <x v="2"/>
    <x v="0"/>
    <n v="1.4394345461639899"/>
  </r>
  <r>
    <n v="608.1354"/>
    <n v="6.12"/>
    <x v="169"/>
    <n v="-1.88"/>
    <x v="2"/>
    <x v="0"/>
    <n v="2.6643150650115301"/>
  </r>
  <r>
    <n v="608.1354"/>
    <n v="6.12"/>
    <x v="169"/>
    <n v="-2.57"/>
    <x v="3"/>
    <x v="0"/>
    <n v="4.3962660336496997"/>
  </r>
  <r>
    <n v="608.1354"/>
    <n v="6.12"/>
    <x v="169"/>
    <n v="-2.87"/>
    <x v="5"/>
    <x v="0"/>
    <n v="6.2398407799838402"/>
  </r>
  <r>
    <n v="608.1354"/>
    <n v="6.12"/>
    <x v="169"/>
    <n v="-2.4700000000000002"/>
    <x v="3"/>
    <x v="1"/>
    <n v="2.6554201752273801"/>
  </r>
  <r>
    <n v="608.1354"/>
    <n v="6.12"/>
    <x v="169"/>
    <n v="-2.63"/>
    <x v="5"/>
    <x v="1"/>
    <n v="3.26193107999593"/>
  </r>
  <r>
    <n v="608.13559999999995"/>
    <n v="5.39"/>
    <x v="170"/>
    <n v="1.57"/>
    <x v="3"/>
    <x v="0"/>
    <n v="2.10474847548734"/>
  </r>
  <r>
    <n v="616.22389999999996"/>
    <n v="4.21"/>
    <x v="171"/>
    <n v="1.25"/>
    <x v="2"/>
    <x v="0"/>
    <n v="2.6258639779119402"/>
  </r>
  <r>
    <n v="616.24789999999996"/>
    <n v="6.42"/>
    <x v="172"/>
    <n v="1.98"/>
    <x v="3"/>
    <x v="1"/>
    <n v="2.8202275077043"/>
  </r>
  <r>
    <n v="622.20780000000002"/>
    <n v="4.21"/>
    <x v="173"/>
    <n v="2.4300000000000002"/>
    <x v="3"/>
    <x v="0"/>
    <n v="8.0558538707535803"/>
  </r>
  <r>
    <n v="622.20780000000002"/>
    <n v="4.21"/>
    <x v="173"/>
    <n v="1.57"/>
    <x v="1"/>
    <x v="0"/>
    <n v="2.2917651796121898"/>
  </r>
  <r>
    <n v="622.20780000000002"/>
    <n v="4.21"/>
    <x v="173"/>
    <n v="1.81"/>
    <x v="4"/>
    <x v="0"/>
    <n v="3.0940140886446899"/>
  </r>
  <r>
    <n v="622.20780000000002"/>
    <n v="4.21"/>
    <x v="173"/>
    <n v="2.6"/>
    <x v="3"/>
    <x v="1"/>
    <n v="7.0396716864746498"/>
  </r>
  <r>
    <n v="622.20780000000002"/>
    <n v="4.21"/>
    <x v="173"/>
    <n v="2.46"/>
    <x v="1"/>
    <x v="1"/>
    <n v="5.5660689766933098"/>
  </r>
  <r>
    <n v="622.20830000000001"/>
    <n v="4.34"/>
    <x v="174"/>
    <n v="1.72"/>
    <x v="3"/>
    <x v="0"/>
    <n v="4.0935673992702801"/>
  </r>
  <r>
    <n v="622.20830000000001"/>
    <n v="4.34"/>
    <x v="174"/>
    <n v="1.49"/>
    <x v="1"/>
    <x v="0"/>
    <n v="2.3353444020976202"/>
  </r>
  <r>
    <n v="624.13130000000001"/>
    <n v="5.07"/>
    <x v="175"/>
    <n v="1.6"/>
    <x v="3"/>
    <x v="0"/>
    <n v="2.6471276329485498"/>
  </r>
  <r>
    <n v="624.13130000000001"/>
    <n v="5.07"/>
    <x v="175"/>
    <n v="1.41"/>
    <x v="1"/>
    <x v="0"/>
    <n v="1.6686082717894699"/>
  </r>
  <r>
    <n v="636.22310000000004"/>
    <n v="4.46"/>
    <x v="176"/>
    <n v="1.59"/>
    <x v="1"/>
    <x v="0"/>
    <n v="1.9788574240856101"/>
  </r>
  <r>
    <n v="638.14689999999996"/>
    <n v="5.49"/>
    <x v="177"/>
    <n v="1.69"/>
    <x v="3"/>
    <x v="0"/>
    <n v="3.6114851935021202"/>
  </r>
  <r>
    <n v="638.14689999999996"/>
    <n v="5.49"/>
    <x v="177"/>
    <n v="2.14"/>
    <x v="5"/>
    <x v="0"/>
    <n v="4.8267340740351301"/>
  </r>
  <r>
    <n v="641.26400000000001"/>
    <n v="4.93"/>
    <x v="178"/>
    <n v="-1.26"/>
    <x v="2"/>
    <x v="0"/>
    <n v="5.0194197480140703"/>
  </r>
  <r>
    <n v="641.26400000000001"/>
    <n v="4.93"/>
    <x v="178"/>
    <n v="1.21"/>
    <x v="1"/>
    <x v="0"/>
    <n v="4.5955528158596604"/>
  </r>
  <r>
    <n v="202.17150000000001"/>
    <n v="7.53"/>
    <x v="179"/>
    <n v="-1.53"/>
    <x v="3"/>
    <x v="0"/>
    <n v="2.1264075457566598"/>
  </r>
  <r>
    <n v="641.26739999999995"/>
    <n v="4.91"/>
    <x v="180"/>
    <n v="-1.29"/>
    <x v="2"/>
    <x v="0"/>
    <n v="2.5241883741549702"/>
  </r>
  <r>
    <n v="642.30399999999997"/>
    <n v="5.25"/>
    <x v="181"/>
    <n v="1.67"/>
    <x v="1"/>
    <x v="0"/>
    <n v="1.5697856609024701"/>
  </r>
  <r>
    <n v="643.28219999999999"/>
    <n v="4.83"/>
    <x v="182"/>
    <n v="-1.37"/>
    <x v="2"/>
    <x v="0"/>
    <n v="5.8882157922088796"/>
  </r>
  <r>
    <n v="643.28229999999996"/>
    <n v="4.91"/>
    <x v="183"/>
    <n v="-1.25"/>
    <x v="2"/>
    <x v="0"/>
    <n v="2.2920847522661001"/>
  </r>
  <r>
    <n v="645.32590000000005"/>
    <n v="5.15"/>
    <x v="184"/>
    <n v="-2.83"/>
    <x v="3"/>
    <x v="0"/>
    <n v="6.5367795730407598"/>
  </r>
  <r>
    <n v="645.32590000000005"/>
    <n v="5.15"/>
    <x v="184"/>
    <n v="-3.28"/>
    <x v="1"/>
    <x v="0"/>
    <n v="8.5800747486257993"/>
  </r>
  <r>
    <n v="645.32590000000005"/>
    <n v="5.15"/>
    <x v="184"/>
    <n v="-1.65"/>
    <x v="0"/>
    <x v="0"/>
    <n v="4.33661234031044"/>
  </r>
  <r>
    <n v="645.32590000000005"/>
    <n v="5.15"/>
    <x v="184"/>
    <n v="-3.43"/>
    <x v="3"/>
    <x v="1"/>
    <n v="11.595715911094601"/>
  </r>
  <r>
    <n v="645.32590000000005"/>
    <n v="5.15"/>
    <x v="184"/>
    <n v="-3.22"/>
    <x v="1"/>
    <x v="1"/>
    <n v="8.8333728834661702"/>
  </r>
  <r>
    <n v="645.32590000000005"/>
    <n v="5.15"/>
    <x v="184"/>
    <n v="-2.0499999999999998"/>
    <x v="4"/>
    <x v="1"/>
    <n v="3.12290917350122"/>
  </r>
  <r>
    <n v="646.27009999999996"/>
    <n v="5.27"/>
    <x v="185"/>
    <n v="1.25"/>
    <x v="2"/>
    <x v="0"/>
    <n v="2.9411868776599301"/>
  </r>
  <r>
    <n v="652.21759999999995"/>
    <n v="4.4400000000000004"/>
    <x v="186"/>
    <n v="1.81"/>
    <x v="3"/>
    <x v="0"/>
    <n v="4.7092684518278496"/>
  </r>
  <r>
    <n v="652.21759999999995"/>
    <n v="4.4400000000000004"/>
    <x v="186"/>
    <n v="1.6"/>
    <x v="3"/>
    <x v="1"/>
    <n v="3.8840935538586301"/>
  </r>
  <r>
    <n v="652.21860000000004"/>
    <n v="4.25"/>
    <x v="187"/>
    <n v="2.06"/>
    <x v="3"/>
    <x v="0"/>
    <n v="4.7204353215911601"/>
  </r>
  <r>
    <n v="652.21860000000004"/>
    <n v="4.25"/>
    <x v="187"/>
    <n v="1.93"/>
    <x v="3"/>
    <x v="1"/>
    <n v="3.3077105678041301"/>
  </r>
  <r>
    <n v="652.21860000000004"/>
    <n v="4.25"/>
    <x v="187"/>
    <n v="1.81"/>
    <x v="1"/>
    <x v="1"/>
    <n v="2.54222730273742"/>
  </r>
  <r>
    <n v="662.26570000000004"/>
    <n v="4.3"/>
    <x v="188"/>
    <n v="-1.0900000000000001"/>
    <x v="1"/>
    <x v="0"/>
    <n v="5.66645301522155"/>
  </r>
  <r>
    <n v="664.23540000000003"/>
    <n v="5.03"/>
    <x v="189"/>
    <n v="-1.89"/>
    <x v="2"/>
    <x v="0"/>
    <n v="2.5757023181582599"/>
  </r>
  <r>
    <n v="202.17169999999999"/>
    <n v="5.4"/>
    <x v="190"/>
    <n v="-1.53"/>
    <x v="3"/>
    <x v="0"/>
    <n v="3.1031455368227299"/>
  </r>
  <r>
    <n v="202.17169999999999"/>
    <n v="5.4"/>
    <x v="190"/>
    <n v="-1.98"/>
    <x v="1"/>
    <x v="0"/>
    <n v="6.0766610115927797"/>
  </r>
  <r>
    <n v="202.17169999999999"/>
    <n v="5.4"/>
    <x v="190"/>
    <n v="-2.13"/>
    <x v="3"/>
    <x v="1"/>
    <n v="7.6037030830147296"/>
  </r>
  <r>
    <n v="202.17169999999999"/>
    <n v="5.4"/>
    <x v="190"/>
    <n v="-2.57"/>
    <x v="1"/>
    <x v="1"/>
    <n v="10.986381821324899"/>
  </r>
  <r>
    <n v="202.17169999999999"/>
    <n v="5.4"/>
    <x v="190"/>
    <n v="-2.31"/>
    <x v="4"/>
    <x v="1"/>
    <n v="5.7451988689149296"/>
  </r>
  <r>
    <n v="668.15099999999995"/>
    <n v="5.51"/>
    <x v="191"/>
    <n v="1.32"/>
    <x v="3"/>
    <x v="1"/>
    <n v="2.1160179910813"/>
  </r>
  <r>
    <n v="671.34820000000002"/>
    <n v="0.93"/>
    <x v="192"/>
    <n v="3.28"/>
    <x v="3"/>
    <x v="0"/>
    <n v="11.9297100141622"/>
  </r>
  <r>
    <n v="671.34820000000002"/>
    <n v="0.93"/>
    <x v="192"/>
    <n v="2.0299999999999998"/>
    <x v="5"/>
    <x v="0"/>
    <n v="3.65476842196369"/>
  </r>
  <r>
    <n v="671.34820000000002"/>
    <n v="0.93"/>
    <x v="192"/>
    <n v="2.41"/>
    <x v="1"/>
    <x v="0"/>
    <n v="6.3691578445731603"/>
  </r>
  <r>
    <n v="671.34820000000002"/>
    <n v="0.93"/>
    <x v="192"/>
    <n v="3.25"/>
    <x v="3"/>
    <x v="1"/>
    <n v="11.239491916552099"/>
  </r>
  <r>
    <n v="671.34820000000002"/>
    <n v="0.93"/>
    <x v="192"/>
    <n v="2.13"/>
    <x v="5"/>
    <x v="1"/>
    <n v="3.3705710834073201"/>
  </r>
  <r>
    <n v="671.34820000000002"/>
    <n v="0.93"/>
    <x v="192"/>
    <n v="2.8"/>
    <x v="1"/>
    <x v="1"/>
    <n v="6.6273201724389796"/>
  </r>
  <r>
    <n v="675.25239999999997"/>
    <n v="6.27"/>
    <x v="193"/>
    <n v="1.96"/>
    <x v="4"/>
    <x v="0"/>
    <n v="2.6622708158801802"/>
  </r>
  <r>
    <n v="680.15710000000001"/>
    <n v="5.75"/>
    <x v="194"/>
    <n v="-3.41"/>
    <x v="2"/>
    <x v="1"/>
    <n v="2.49906043156833"/>
  </r>
  <r>
    <n v="680.15710000000001"/>
    <n v="5.75"/>
    <x v="194"/>
    <n v="3.13"/>
    <x v="1"/>
    <x v="1"/>
    <n v="1.92317622556751"/>
  </r>
  <r>
    <n v="680.15710000000001"/>
    <n v="5.75"/>
    <x v="194"/>
    <n v="4.9800000000000004"/>
    <x v="0"/>
    <x v="1"/>
    <n v="3.1481602132968098"/>
  </r>
  <r>
    <n v="688.19550000000004"/>
    <n v="6.47"/>
    <x v="195"/>
    <n v="1.56"/>
    <x v="1"/>
    <x v="0"/>
    <n v="3.5873422139916702"/>
  </r>
  <r>
    <n v="696.14919999999995"/>
    <n v="4.67"/>
    <x v="196"/>
    <n v="2.2999999999999998"/>
    <x v="1"/>
    <x v="0"/>
    <n v="3.9905674553513002"/>
  </r>
  <r>
    <n v="696.14919999999995"/>
    <n v="4.67"/>
    <x v="196"/>
    <n v="2.14"/>
    <x v="0"/>
    <x v="0"/>
    <n v="3.3073359555487301"/>
  </r>
  <r>
    <n v="696.279"/>
    <n v="5.33"/>
    <x v="197"/>
    <n v="2.0299999999999998"/>
    <x v="2"/>
    <x v="0"/>
    <n v="5.1872467907912201"/>
  </r>
  <r>
    <n v="696.279"/>
    <n v="5.33"/>
    <x v="197"/>
    <n v="1.75"/>
    <x v="3"/>
    <x v="0"/>
    <n v="5.4420835451730598"/>
  </r>
  <r>
    <n v="699.28060000000005"/>
    <n v="4.59"/>
    <x v="198"/>
    <n v="1.18"/>
    <x v="2"/>
    <x v="0"/>
    <n v="5.4090395224028898"/>
  </r>
  <r>
    <n v="707.36019999999996"/>
    <n v="4.8499999999999996"/>
    <x v="199"/>
    <n v="1.42"/>
    <x v="2"/>
    <x v="0"/>
    <n v="4.9424087269052199"/>
  </r>
  <r>
    <n v="707.36019999999996"/>
    <n v="4.8499999999999996"/>
    <x v="199"/>
    <n v="-1.42"/>
    <x v="1"/>
    <x v="0"/>
    <n v="5.3573656845261102"/>
  </r>
  <r>
    <n v="710.16769999999997"/>
    <n v="5.82"/>
    <x v="200"/>
    <n v="-1.87"/>
    <x v="2"/>
    <x v="1"/>
    <n v="2.1578447493142701"/>
  </r>
  <r>
    <n v="710.16769999999997"/>
    <n v="5.82"/>
    <x v="200"/>
    <n v="1.92"/>
    <x v="1"/>
    <x v="1"/>
    <n v="2.1949176003629298"/>
  </r>
  <r>
    <n v="710.16769999999997"/>
    <n v="5.82"/>
    <x v="200"/>
    <n v="2.8"/>
    <x v="0"/>
    <x v="1"/>
    <n v="3.4394131760336402"/>
  </r>
  <r>
    <n v="202.1722"/>
    <n v="5.75"/>
    <x v="201"/>
    <n v="-1.75"/>
    <x v="3"/>
    <x v="0"/>
    <n v="3.1559476070986898"/>
  </r>
  <r>
    <n v="202.1722"/>
    <n v="5.75"/>
    <x v="201"/>
    <n v="-2.42"/>
    <x v="1"/>
    <x v="0"/>
    <n v="7.12445367894468"/>
  </r>
  <r>
    <n v="202.1722"/>
    <n v="5.75"/>
    <x v="201"/>
    <n v="-2.58"/>
    <x v="3"/>
    <x v="1"/>
    <n v="7.5498755201282801"/>
  </r>
  <r>
    <n v="202.1722"/>
    <n v="5.75"/>
    <x v="201"/>
    <n v="-2.62"/>
    <x v="1"/>
    <x v="1"/>
    <n v="9.9692325577960901"/>
  </r>
  <r>
    <n v="202.1722"/>
    <n v="5.75"/>
    <x v="201"/>
    <n v="-2.9"/>
    <x v="4"/>
    <x v="1"/>
    <n v="5.3293571076701296"/>
  </r>
  <r>
    <n v="712.14620000000002"/>
    <n v="4.4800000000000004"/>
    <x v="202"/>
    <n v="-1.43"/>
    <x v="3"/>
    <x v="1"/>
    <n v="3.33891553363113"/>
  </r>
  <r>
    <n v="714.226"/>
    <n v="5.23"/>
    <x v="203"/>
    <n v="-1.76"/>
    <x v="2"/>
    <x v="1"/>
    <n v="3.4485241493301602"/>
  </r>
  <r>
    <n v="726.15930000000003"/>
    <n v="4.87"/>
    <x v="204"/>
    <n v="-1.36"/>
    <x v="3"/>
    <x v="1"/>
    <n v="3.5028532178753302"/>
  </r>
  <r>
    <n v="726.16"/>
    <n v="4.7699999999999996"/>
    <x v="205"/>
    <n v="-1.56"/>
    <x v="3"/>
    <x v="1"/>
    <n v="2.7543649936685499"/>
  </r>
  <r>
    <n v="726.28930000000003"/>
    <n v="5.26"/>
    <x v="206"/>
    <n v="1.0900000000000001"/>
    <x v="2"/>
    <x v="0"/>
    <n v="4.1035425162423804"/>
  </r>
  <r>
    <n v="734.30880000000002"/>
    <n v="4.8"/>
    <x v="207"/>
    <n v="1.1599999999999999"/>
    <x v="2"/>
    <x v="0"/>
    <n v="3.08965022908676"/>
  </r>
  <r>
    <n v="744.2722"/>
    <n v="6.05"/>
    <x v="208"/>
    <n v="-2.74"/>
    <x v="2"/>
    <x v="0"/>
    <n v="11.275244226502901"/>
  </r>
  <r>
    <n v="744.2722"/>
    <n v="6.05"/>
    <x v="208"/>
    <n v="2.06"/>
    <x v="1"/>
    <x v="0"/>
    <n v="5.1080229125816103"/>
  </r>
  <r>
    <n v="744.2722"/>
    <n v="6.05"/>
    <x v="208"/>
    <n v="2.67"/>
    <x v="0"/>
    <x v="0"/>
    <n v="6.6053465153192104"/>
  </r>
  <r>
    <n v="754.15520000000004"/>
    <n v="5.97"/>
    <x v="209"/>
    <n v="1.61"/>
    <x v="1"/>
    <x v="0"/>
    <n v="1.8098637055181599"/>
  </r>
  <r>
    <n v="754.15520000000004"/>
    <n v="5.97"/>
    <x v="209"/>
    <n v="1.76"/>
    <x v="1"/>
    <x v="1"/>
    <n v="1.9651887819284799"/>
  </r>
  <r>
    <n v="762.27409999999998"/>
    <n v="7.53"/>
    <x v="210"/>
    <n v="1.29"/>
    <x v="2"/>
    <x v="0"/>
    <n v="1.8155369047390499"/>
  </r>
  <r>
    <n v="772.38480000000004"/>
    <n v="4.8499999999999996"/>
    <x v="211"/>
    <n v="1.52"/>
    <x v="2"/>
    <x v="0"/>
    <n v="4.1548649004100202"/>
  </r>
  <r>
    <n v="203.0582"/>
    <n v="0.91"/>
    <x v="212"/>
    <n v="-1.43"/>
    <x v="2"/>
    <x v="0"/>
    <n v="3.84108968019313"/>
  </r>
  <r>
    <n v="203.0582"/>
    <n v="0.91"/>
    <x v="212"/>
    <n v="1.34"/>
    <x v="1"/>
    <x v="0"/>
    <n v="3.9802404659397901"/>
  </r>
  <r>
    <n v="203.0582"/>
    <n v="0.91"/>
    <x v="212"/>
    <n v="-2.2200000000000002"/>
    <x v="2"/>
    <x v="1"/>
    <n v="4.4964187393721602"/>
  </r>
  <r>
    <n v="203.0582"/>
    <n v="0.91"/>
    <x v="212"/>
    <n v="2.29"/>
    <x v="1"/>
    <x v="1"/>
    <n v="5.3905451868545997"/>
  </r>
  <r>
    <n v="774.19280000000003"/>
    <n v="6.64"/>
    <x v="213"/>
    <n v="1.29"/>
    <x v="1"/>
    <x v="0"/>
    <n v="2.2721025514031998"/>
  </r>
  <r>
    <n v="774.19299999999998"/>
    <n v="6.81"/>
    <x v="214"/>
    <n v="1.42"/>
    <x v="1"/>
    <x v="0"/>
    <n v="2.7859446723465502"/>
  </r>
  <r>
    <n v="782.14610000000005"/>
    <n v="5.25"/>
    <x v="215"/>
    <n v="1.35"/>
    <x v="1"/>
    <x v="0"/>
    <n v="2.3777578896979001"/>
  </r>
  <r>
    <n v="782.15"/>
    <n v="5.25"/>
    <x v="216"/>
    <n v="1.3"/>
    <x v="1"/>
    <x v="0"/>
    <n v="2.3041494889317802"/>
  </r>
  <r>
    <n v="786.34310000000005"/>
    <n v="9.6199999999999992"/>
    <x v="217"/>
    <n v="3.41"/>
    <x v="2"/>
    <x v="0"/>
    <n v="10.801694423386399"/>
  </r>
  <r>
    <n v="786.34310000000005"/>
    <n v="9.6199999999999992"/>
    <x v="217"/>
    <n v="3.76"/>
    <x v="5"/>
    <x v="0"/>
    <n v="7.9536799741203899"/>
  </r>
  <r>
    <n v="786.34310000000005"/>
    <n v="9.6199999999999992"/>
    <x v="217"/>
    <n v="-3.21"/>
    <x v="1"/>
    <x v="0"/>
    <n v="6.9107694553986603"/>
  </r>
  <r>
    <n v="786.34310000000005"/>
    <n v="9.6199999999999992"/>
    <x v="217"/>
    <n v="-3.55"/>
    <x v="4"/>
    <x v="0"/>
    <n v="5.0089349699487302"/>
  </r>
  <r>
    <n v="786.34310000000005"/>
    <n v="9.6199999999999992"/>
    <x v="217"/>
    <n v="3.55"/>
    <x v="2"/>
    <x v="1"/>
    <n v="8.9464310948776795"/>
  </r>
  <r>
    <n v="786.34310000000005"/>
    <n v="9.6199999999999992"/>
    <x v="217"/>
    <n v="3.64"/>
    <x v="5"/>
    <x v="1"/>
    <n v="6.8720432316204496"/>
  </r>
  <r>
    <n v="786.34310000000005"/>
    <n v="9.6199999999999992"/>
    <x v="217"/>
    <n v="-3.85"/>
    <x v="1"/>
    <x v="1"/>
    <n v="11.1531475914949"/>
  </r>
  <r>
    <n v="786.34310000000005"/>
    <n v="9.6199999999999992"/>
    <x v="217"/>
    <n v="-3.93"/>
    <x v="4"/>
    <x v="1"/>
    <n v="8.5045280151815703"/>
  </r>
  <r>
    <n v="798.44910000000004"/>
    <n v="7.04"/>
    <x v="218"/>
    <n v="3.24"/>
    <x v="2"/>
    <x v="0"/>
    <n v="17.7873769197071"/>
  </r>
  <r>
    <n v="798.44910000000004"/>
    <n v="7.04"/>
    <x v="218"/>
    <n v="3.48"/>
    <x v="3"/>
    <x v="0"/>
    <n v="15.932971627409801"/>
  </r>
  <r>
    <n v="798.44910000000004"/>
    <n v="7.04"/>
    <x v="218"/>
    <n v="3.99"/>
    <x v="5"/>
    <x v="0"/>
    <n v="12.189490733627601"/>
  </r>
  <r>
    <n v="798.44910000000004"/>
    <n v="7.04"/>
    <x v="218"/>
    <n v="3.17"/>
    <x v="2"/>
    <x v="1"/>
    <n v="9.7047725042396191"/>
  </r>
  <r>
    <n v="798.44910000000004"/>
    <n v="7.04"/>
    <x v="218"/>
    <n v="3.43"/>
    <x v="3"/>
    <x v="1"/>
    <n v="13.4721899189416"/>
  </r>
  <r>
    <n v="798.44910000000004"/>
    <n v="7.04"/>
    <x v="218"/>
    <n v="3.47"/>
    <x v="5"/>
    <x v="1"/>
    <n v="9.1793885010614993"/>
  </r>
  <r>
    <n v="798.44939999999997"/>
    <n v="6.89"/>
    <x v="219"/>
    <n v="3.37"/>
    <x v="2"/>
    <x v="0"/>
    <n v="17.392448287102098"/>
  </r>
  <r>
    <n v="798.44939999999997"/>
    <n v="6.89"/>
    <x v="219"/>
    <n v="3.4"/>
    <x v="3"/>
    <x v="0"/>
    <n v="14.137386982569099"/>
  </r>
  <r>
    <n v="798.44939999999997"/>
    <n v="6.89"/>
    <x v="219"/>
    <n v="3.22"/>
    <x v="5"/>
    <x v="0"/>
    <n v="11.0864574199407"/>
  </r>
  <r>
    <n v="798.44939999999997"/>
    <n v="6.89"/>
    <x v="219"/>
    <n v="2.95"/>
    <x v="2"/>
    <x v="1"/>
    <n v="7.8806715825625098"/>
  </r>
  <r>
    <n v="798.44939999999997"/>
    <n v="6.89"/>
    <x v="219"/>
    <n v="2.98"/>
    <x v="3"/>
    <x v="1"/>
    <n v="10.8041447222749"/>
  </r>
  <r>
    <n v="798.44939999999997"/>
    <n v="6.89"/>
    <x v="219"/>
    <n v="2.98"/>
    <x v="5"/>
    <x v="1"/>
    <n v="6.7030362263586998"/>
  </r>
  <r>
    <n v="800.32659999999998"/>
    <n v="5.16"/>
    <x v="220"/>
    <n v="1.59"/>
    <x v="3"/>
    <x v="0"/>
    <n v="4.3585906891109003"/>
  </r>
  <r>
    <n v="800.32659999999998"/>
    <n v="5.16"/>
    <x v="220"/>
    <n v="1.74"/>
    <x v="1"/>
    <x v="0"/>
    <n v="3.8417461749466799"/>
  </r>
  <r>
    <n v="800.32659999999998"/>
    <n v="5.16"/>
    <x v="220"/>
    <n v="1.85"/>
    <x v="0"/>
    <x v="0"/>
    <n v="3.2998404263496699"/>
  </r>
  <r>
    <n v="800.32659999999998"/>
    <n v="5.16"/>
    <x v="220"/>
    <n v="1.96"/>
    <x v="1"/>
    <x v="1"/>
    <n v="3.1420864773936001"/>
  </r>
  <r>
    <n v="800.32659999999998"/>
    <n v="5.16"/>
    <x v="220"/>
    <n v="2.56"/>
    <x v="0"/>
    <x v="1"/>
    <n v="3.2929278075592001"/>
  </r>
  <r>
    <n v="816.46010000000001"/>
    <n v="7.04"/>
    <x v="221"/>
    <n v="4.0599999999999996"/>
    <x v="2"/>
    <x v="0"/>
    <n v="18.6882088445596"/>
  </r>
  <r>
    <n v="816.46010000000001"/>
    <n v="7.04"/>
    <x v="221"/>
    <n v="3.9"/>
    <x v="3"/>
    <x v="0"/>
    <n v="15.7235936417775"/>
  </r>
  <r>
    <n v="816.46010000000001"/>
    <n v="7.04"/>
    <x v="221"/>
    <n v="4.1500000000000004"/>
    <x v="5"/>
    <x v="0"/>
    <n v="13.097660635410101"/>
  </r>
  <r>
    <n v="816.46010000000001"/>
    <n v="7.04"/>
    <x v="221"/>
    <n v="4.34"/>
    <x v="2"/>
    <x v="1"/>
    <n v="14.4629955286056"/>
  </r>
  <r>
    <n v="816.46010000000001"/>
    <n v="7.04"/>
    <x v="221"/>
    <n v="4.01"/>
    <x v="3"/>
    <x v="1"/>
    <n v="15.3879652814617"/>
  </r>
  <r>
    <n v="816.46010000000001"/>
    <n v="7.04"/>
    <x v="221"/>
    <n v="4.37"/>
    <x v="5"/>
    <x v="1"/>
    <n v="11.3163724686534"/>
  </r>
  <r>
    <n v="816.4606"/>
    <n v="6.9"/>
    <x v="222"/>
    <n v="4.25"/>
    <x v="2"/>
    <x v="0"/>
    <n v="19.4369436505816"/>
  </r>
  <r>
    <n v="816.4606"/>
    <n v="6.9"/>
    <x v="222"/>
    <n v="3.75"/>
    <x v="3"/>
    <x v="0"/>
    <n v="15.587400286128901"/>
  </r>
  <r>
    <n v="816.4606"/>
    <n v="6.9"/>
    <x v="222"/>
    <n v="4.17"/>
    <x v="5"/>
    <x v="0"/>
    <n v="13.3462194776722"/>
  </r>
  <r>
    <n v="816.4606"/>
    <n v="6.9"/>
    <x v="222"/>
    <n v="3.91"/>
    <x v="2"/>
    <x v="1"/>
    <n v="10.407805543494099"/>
  </r>
  <r>
    <n v="816.4606"/>
    <n v="6.9"/>
    <x v="222"/>
    <n v="4.24"/>
    <x v="3"/>
    <x v="1"/>
    <n v="14.0438537970941"/>
  </r>
  <r>
    <n v="816.4606"/>
    <n v="6.9"/>
    <x v="222"/>
    <n v="3.98"/>
    <x v="5"/>
    <x v="1"/>
    <n v="8.4546642415263502"/>
  </r>
  <r>
    <n v="820.45230000000004"/>
    <n v="6.72"/>
    <x v="223"/>
    <n v="4.47"/>
    <x v="2"/>
    <x v="0"/>
    <n v="21.087767084759701"/>
  </r>
  <r>
    <n v="820.45230000000004"/>
    <n v="6.72"/>
    <x v="223"/>
    <n v="4.32"/>
    <x v="3"/>
    <x v="0"/>
    <n v="17.197820704958101"/>
  </r>
  <r>
    <n v="820.45230000000004"/>
    <n v="6.72"/>
    <x v="223"/>
    <n v="4.28"/>
    <x v="5"/>
    <x v="0"/>
    <n v="12.699243826389599"/>
  </r>
  <r>
    <n v="820.45230000000004"/>
    <n v="6.72"/>
    <x v="223"/>
    <n v="4.49"/>
    <x v="2"/>
    <x v="1"/>
    <n v="13.1618209462811"/>
  </r>
  <r>
    <n v="820.45230000000004"/>
    <n v="6.72"/>
    <x v="223"/>
    <n v="4.28"/>
    <x v="3"/>
    <x v="1"/>
    <n v="14.869882773093099"/>
  </r>
  <r>
    <n v="820.45230000000004"/>
    <n v="6.72"/>
    <x v="223"/>
    <n v="4.62"/>
    <x v="5"/>
    <x v="1"/>
    <n v="11.5518461326973"/>
  </r>
  <r>
    <n v="204.05449999999999"/>
    <n v="0.93"/>
    <x v="224"/>
    <n v="-2.08"/>
    <x v="2"/>
    <x v="0"/>
    <n v="7.1013457086584504"/>
  </r>
  <r>
    <n v="204.05449999999999"/>
    <n v="0.93"/>
    <x v="224"/>
    <n v="2.0099999999999998"/>
    <x v="1"/>
    <x v="0"/>
    <n v="5.90321761458212"/>
  </r>
  <r>
    <n v="204.05449999999999"/>
    <n v="0.93"/>
    <x v="224"/>
    <n v="2.7"/>
    <x v="0"/>
    <x v="0"/>
    <n v="6.4544410902430496"/>
  </r>
  <r>
    <n v="204.05449999999999"/>
    <n v="0.93"/>
    <x v="224"/>
    <n v="-2.99"/>
    <x v="2"/>
    <x v="1"/>
    <n v="7.23506139453663"/>
  </r>
  <r>
    <n v="204.05449999999999"/>
    <n v="0.93"/>
    <x v="224"/>
    <n v="2.46"/>
    <x v="1"/>
    <x v="1"/>
    <n v="5.3877754261559598"/>
  </r>
  <r>
    <n v="204.05449999999999"/>
    <n v="0.93"/>
    <x v="224"/>
    <n v="3.03"/>
    <x v="0"/>
    <x v="1"/>
    <n v="5.0231168367720302"/>
  </r>
  <r>
    <n v="820.45259999999996"/>
    <n v="6.87"/>
    <x v="225"/>
    <n v="4.38"/>
    <x v="2"/>
    <x v="0"/>
    <n v="21.763182027034802"/>
  </r>
  <r>
    <n v="820.45259999999996"/>
    <n v="6.87"/>
    <x v="225"/>
    <n v="4.09"/>
    <x v="3"/>
    <x v="0"/>
    <n v="15.137612780464"/>
  </r>
  <r>
    <n v="820.45259999999996"/>
    <n v="6.87"/>
    <x v="225"/>
    <n v="4.41"/>
    <x v="5"/>
    <x v="0"/>
    <n v="13.0985312787588"/>
  </r>
  <r>
    <n v="820.45259999999996"/>
    <n v="6.87"/>
    <x v="225"/>
    <n v="4.1500000000000004"/>
    <x v="2"/>
    <x v="1"/>
    <n v="13.9519587252533"/>
  </r>
  <r>
    <n v="820.45259999999996"/>
    <n v="6.87"/>
    <x v="225"/>
    <n v="4.04"/>
    <x v="3"/>
    <x v="1"/>
    <n v="15.5551251010613"/>
  </r>
  <r>
    <n v="820.45259999999996"/>
    <n v="6.87"/>
    <x v="225"/>
    <n v="4.42"/>
    <x v="5"/>
    <x v="1"/>
    <n v="12.495491393347701"/>
  </r>
  <r>
    <n v="830.33789999999999"/>
    <n v="5.1100000000000003"/>
    <x v="226"/>
    <n v="1.64"/>
    <x v="1"/>
    <x v="1"/>
    <n v="2.7654900041654602"/>
  </r>
  <r>
    <n v="830.43939999999998"/>
    <n v="6.68"/>
    <x v="227"/>
    <n v="3.94"/>
    <x v="2"/>
    <x v="0"/>
    <n v="16.5821611271998"/>
  </r>
  <r>
    <n v="830.43939999999998"/>
    <n v="6.68"/>
    <x v="227"/>
    <n v="3.45"/>
    <x v="3"/>
    <x v="0"/>
    <n v="12.2101004039888"/>
  </r>
  <r>
    <n v="830.43939999999998"/>
    <n v="6.68"/>
    <x v="227"/>
    <n v="4.1900000000000004"/>
    <x v="5"/>
    <x v="0"/>
    <n v="10.8561163393373"/>
  </r>
  <r>
    <n v="830.43939999999998"/>
    <n v="6.68"/>
    <x v="227"/>
    <n v="4.1500000000000004"/>
    <x v="2"/>
    <x v="1"/>
    <n v="9.9419963603796297"/>
  </r>
  <r>
    <n v="830.43939999999998"/>
    <n v="6.68"/>
    <x v="227"/>
    <n v="2.98"/>
    <x v="3"/>
    <x v="1"/>
    <n v="7.8838291010862998"/>
  </r>
  <r>
    <n v="830.43939999999998"/>
    <n v="6.68"/>
    <x v="227"/>
    <n v="3.82"/>
    <x v="5"/>
    <x v="1"/>
    <n v="6.7775513169743498"/>
  </r>
  <r>
    <n v="832.45659999999998"/>
    <n v="6.18"/>
    <x v="228"/>
    <n v="1.28"/>
    <x v="2"/>
    <x v="0"/>
    <n v="4.7609912090983197"/>
  </r>
  <r>
    <n v="832.45659999999998"/>
    <n v="6.18"/>
    <x v="228"/>
    <n v="1.72"/>
    <x v="3"/>
    <x v="0"/>
    <n v="6.4138592850540199"/>
  </r>
  <r>
    <n v="832.45659999999998"/>
    <n v="6.18"/>
    <x v="228"/>
    <n v="1.92"/>
    <x v="2"/>
    <x v="1"/>
    <n v="5.5693207100680802"/>
  </r>
  <r>
    <n v="832.45659999999998"/>
    <n v="6.18"/>
    <x v="228"/>
    <n v="1.41"/>
    <x v="3"/>
    <x v="1"/>
    <n v="4.4339483218521298"/>
  </r>
  <r>
    <n v="834.46659999999997"/>
    <n v="7.04"/>
    <x v="229"/>
    <n v="7.59"/>
    <x v="2"/>
    <x v="0"/>
    <n v="39.241776187720198"/>
  </r>
  <r>
    <n v="834.46659999999997"/>
    <n v="7.04"/>
    <x v="229"/>
    <n v="5.08"/>
    <x v="3"/>
    <x v="0"/>
    <n v="17.398398612692301"/>
  </r>
  <r>
    <n v="834.46659999999997"/>
    <n v="7.04"/>
    <x v="229"/>
    <n v="7.66"/>
    <x v="5"/>
    <x v="0"/>
    <n v="24.847919270902"/>
  </r>
  <r>
    <n v="834.46659999999997"/>
    <n v="7.04"/>
    <x v="229"/>
    <n v="-2.5099999999999998"/>
    <x v="1"/>
    <x v="0"/>
    <n v="8.2870672896434296"/>
  </r>
  <r>
    <n v="834.46659999999997"/>
    <n v="7.04"/>
    <x v="229"/>
    <n v="-2.58"/>
    <x v="4"/>
    <x v="0"/>
    <n v="4.6215927685450602"/>
  </r>
  <r>
    <n v="834.46659999999997"/>
    <n v="7.04"/>
    <x v="229"/>
    <n v="7.72"/>
    <x v="2"/>
    <x v="1"/>
    <n v="24.138802155962001"/>
  </r>
  <r>
    <n v="834.46659999999997"/>
    <n v="7.04"/>
    <x v="229"/>
    <n v="4.3899999999999997"/>
    <x v="3"/>
    <x v="1"/>
    <n v="15.8548141752843"/>
  </r>
  <r>
    <n v="834.46659999999997"/>
    <n v="7.04"/>
    <x v="229"/>
    <n v="8.01"/>
    <x v="5"/>
    <x v="1"/>
    <n v="20.895548989793699"/>
  </r>
  <r>
    <n v="834.46659999999997"/>
    <n v="7.04"/>
    <x v="229"/>
    <n v="-3.34"/>
    <x v="1"/>
    <x v="1"/>
    <n v="10.795635194303101"/>
  </r>
  <r>
    <n v="834.46659999999997"/>
    <n v="7.04"/>
    <x v="229"/>
    <n v="-3.62"/>
    <x v="4"/>
    <x v="1"/>
    <n v="9.7221575586646907"/>
  </r>
  <r>
    <n v="834.46789999999999"/>
    <n v="6.9"/>
    <x v="230"/>
    <n v="7.65"/>
    <x v="2"/>
    <x v="0"/>
    <n v="36.070246938567202"/>
  </r>
  <r>
    <n v="834.46789999999999"/>
    <n v="6.9"/>
    <x v="230"/>
    <n v="5.81"/>
    <x v="3"/>
    <x v="0"/>
    <n v="21.550323640481501"/>
  </r>
  <r>
    <n v="834.46789999999999"/>
    <n v="6.9"/>
    <x v="230"/>
    <n v="7.6"/>
    <x v="5"/>
    <x v="0"/>
    <n v="23.965118476173501"/>
  </r>
  <r>
    <n v="834.46789999999999"/>
    <n v="6.9"/>
    <x v="230"/>
    <n v="-1.84"/>
    <x v="1"/>
    <x v="0"/>
    <n v="6.6928641959080402"/>
  </r>
  <r>
    <n v="834.46789999999999"/>
    <n v="6.9"/>
    <x v="230"/>
    <n v="-1.8"/>
    <x v="4"/>
    <x v="0"/>
    <n v="4.0754927120223297"/>
  </r>
  <r>
    <n v="834.46789999999999"/>
    <n v="6.9"/>
    <x v="230"/>
    <n v="7.79"/>
    <x v="2"/>
    <x v="1"/>
    <n v="21.511294203017801"/>
  </r>
  <r>
    <n v="834.46789999999999"/>
    <n v="6.9"/>
    <x v="230"/>
    <n v="5.25"/>
    <x v="3"/>
    <x v="1"/>
    <n v="17.048832044179299"/>
  </r>
  <r>
    <n v="834.46789999999999"/>
    <n v="6.9"/>
    <x v="230"/>
    <n v="7.54"/>
    <x v="5"/>
    <x v="1"/>
    <n v="18.440596193667201"/>
  </r>
  <r>
    <n v="834.46789999999999"/>
    <n v="6.9"/>
    <x v="230"/>
    <n v="-2.54"/>
    <x v="1"/>
    <x v="1"/>
    <n v="6.9886611828302296"/>
  </r>
  <r>
    <n v="834.46789999999999"/>
    <n v="6.9"/>
    <x v="230"/>
    <n v="-2.29"/>
    <x v="4"/>
    <x v="1"/>
    <n v="5.5076561607026804"/>
  </r>
  <r>
    <n v="836.44550000000004"/>
    <n v="5.97"/>
    <x v="231"/>
    <n v="1.59"/>
    <x v="2"/>
    <x v="0"/>
    <n v="3.7881944042786002"/>
  </r>
  <r>
    <n v="836.44550000000004"/>
    <n v="5.97"/>
    <x v="231"/>
    <n v="2.25"/>
    <x v="3"/>
    <x v="0"/>
    <n v="7.1086136924926002"/>
  </r>
  <r>
    <n v="836.44550000000004"/>
    <n v="5.97"/>
    <x v="231"/>
    <n v="2.72"/>
    <x v="2"/>
    <x v="1"/>
    <n v="7.5117804508665298"/>
  </r>
  <r>
    <n v="836.44550000000004"/>
    <n v="5.97"/>
    <x v="231"/>
    <n v="2.4300000000000002"/>
    <x v="3"/>
    <x v="1"/>
    <n v="7.7157349606082297"/>
  </r>
  <r>
    <n v="836.44550000000004"/>
    <n v="5.97"/>
    <x v="231"/>
    <n v="2.37"/>
    <x v="5"/>
    <x v="1"/>
    <n v="4.6781316927533902"/>
  </r>
  <r>
    <n v="842.20609999999999"/>
    <n v="4.5999999999999996"/>
    <x v="232"/>
    <n v="-1.37"/>
    <x v="2"/>
    <x v="0"/>
    <n v="1.5335129757294901"/>
  </r>
  <r>
    <n v="842.20609999999999"/>
    <n v="4.5999999999999996"/>
    <x v="232"/>
    <n v="-2.21"/>
    <x v="2"/>
    <x v="1"/>
    <n v="2.1821353359260298"/>
  </r>
  <r>
    <n v="842.20609999999999"/>
    <n v="4.5999999999999996"/>
    <x v="232"/>
    <n v="2.2999999999999998"/>
    <x v="1"/>
    <x v="1"/>
    <n v="2.0494490214993801"/>
  </r>
  <r>
    <n v="842.20609999999999"/>
    <n v="4.5999999999999996"/>
    <x v="232"/>
    <n v="3.12"/>
    <x v="0"/>
    <x v="1"/>
    <n v="2.81218250751642"/>
  </r>
  <r>
    <n v="843.46690000000001"/>
    <n v="7.42"/>
    <x v="233"/>
    <n v="2.34"/>
    <x v="3"/>
    <x v="1"/>
    <n v="2.3792189596577602"/>
  </r>
  <r>
    <n v="843.46690000000001"/>
    <n v="7.42"/>
    <x v="233"/>
    <n v="3.15"/>
    <x v="5"/>
    <x v="1"/>
    <n v="2.6820349168241302"/>
  </r>
  <r>
    <n v="848.44600000000003"/>
    <n v="6.67"/>
    <x v="234"/>
    <n v="3.69"/>
    <x v="2"/>
    <x v="0"/>
    <n v="11.8087764097872"/>
  </r>
  <r>
    <n v="848.44600000000003"/>
    <n v="6.67"/>
    <x v="234"/>
    <n v="2.46"/>
    <x v="3"/>
    <x v="0"/>
    <n v="4.8014706560540903"/>
  </r>
  <r>
    <n v="848.44600000000003"/>
    <n v="6.67"/>
    <x v="234"/>
    <n v="4.25"/>
    <x v="5"/>
    <x v="0"/>
    <n v="9.5181311963886301"/>
  </r>
  <r>
    <n v="848.44600000000003"/>
    <n v="6.67"/>
    <x v="234"/>
    <n v="3.73"/>
    <x v="2"/>
    <x v="1"/>
    <n v="6.6472726281153998"/>
  </r>
  <r>
    <n v="848.44600000000003"/>
    <n v="6.67"/>
    <x v="234"/>
    <n v="1.93"/>
    <x v="3"/>
    <x v="1"/>
    <n v="3.1795117440195302"/>
  </r>
  <r>
    <n v="848.44600000000003"/>
    <n v="6.67"/>
    <x v="234"/>
    <n v="4.28"/>
    <x v="5"/>
    <x v="1"/>
    <n v="7.4579510982606703"/>
  </r>
  <r>
    <n v="848.44600000000003"/>
    <n v="6.67"/>
    <x v="234"/>
    <n v="-1.8"/>
    <x v="1"/>
    <x v="1"/>
    <n v="2.6581312859144699"/>
  </r>
  <r>
    <n v="848.44600000000003"/>
    <n v="6.67"/>
    <x v="234"/>
    <n v="-2.36"/>
    <x v="4"/>
    <x v="1"/>
    <n v="4.0408846699901604"/>
  </r>
  <r>
    <n v="204.1711"/>
    <n v="3.44"/>
    <x v="235"/>
    <n v="-1.34"/>
    <x v="1"/>
    <x v="0"/>
    <n v="2.03512507434777"/>
  </r>
  <r>
    <n v="850.45939999999996"/>
    <n v="6.76"/>
    <x v="236"/>
    <n v="2.84"/>
    <x v="2"/>
    <x v="0"/>
    <n v="10.847738564733101"/>
  </r>
  <r>
    <n v="850.45939999999996"/>
    <n v="6.76"/>
    <x v="236"/>
    <n v="3.08"/>
    <x v="3"/>
    <x v="0"/>
    <n v="9.3043062555593696"/>
  </r>
  <r>
    <n v="850.45939999999996"/>
    <n v="6.76"/>
    <x v="236"/>
    <n v="3.18"/>
    <x v="5"/>
    <x v="0"/>
    <n v="7.5448353521617797"/>
  </r>
  <r>
    <n v="850.45939999999996"/>
    <n v="6.76"/>
    <x v="236"/>
    <n v="3.1"/>
    <x v="2"/>
    <x v="1"/>
    <n v="7.1095071139742698"/>
  </r>
  <r>
    <n v="850.45939999999996"/>
    <n v="6.76"/>
    <x v="236"/>
    <n v="2.99"/>
    <x v="3"/>
    <x v="1"/>
    <n v="9.2260511790591995"/>
  </r>
  <r>
    <n v="850.45939999999996"/>
    <n v="6.76"/>
    <x v="236"/>
    <n v="3.2"/>
    <x v="5"/>
    <x v="1"/>
    <n v="5.9203356721521203"/>
  </r>
  <r>
    <n v="850.46050000000002"/>
    <n v="6.18"/>
    <x v="237"/>
    <n v="5.29"/>
    <x v="2"/>
    <x v="0"/>
    <n v="22.182663629745999"/>
  </r>
  <r>
    <n v="850.46050000000002"/>
    <n v="6.18"/>
    <x v="237"/>
    <n v="4.62"/>
    <x v="3"/>
    <x v="0"/>
    <n v="14.977386939800899"/>
  </r>
  <r>
    <n v="850.46050000000002"/>
    <n v="6.18"/>
    <x v="237"/>
    <n v="5.52"/>
    <x v="5"/>
    <x v="0"/>
    <n v="13.821124763310101"/>
  </r>
  <r>
    <n v="850.46050000000002"/>
    <n v="6.18"/>
    <x v="237"/>
    <n v="6"/>
    <x v="2"/>
    <x v="1"/>
    <n v="17.345434142260402"/>
  </r>
  <r>
    <n v="850.46050000000002"/>
    <n v="6.18"/>
    <x v="237"/>
    <n v="4.2300000000000004"/>
    <x v="3"/>
    <x v="1"/>
    <n v="13.3036039834861"/>
  </r>
  <r>
    <n v="850.46050000000002"/>
    <n v="6.18"/>
    <x v="237"/>
    <n v="5.73"/>
    <x v="5"/>
    <x v="1"/>
    <n v="13.2174760153215"/>
  </r>
  <r>
    <n v="850.46050000000002"/>
    <n v="6.18"/>
    <x v="237"/>
    <n v="-1.77"/>
    <x v="1"/>
    <x v="1"/>
    <n v="4.9081119364191697"/>
  </r>
  <r>
    <n v="858.27499999999998"/>
    <n v="5.07"/>
    <x v="238"/>
    <n v="1.75"/>
    <x v="3"/>
    <x v="0"/>
    <n v="2.2003777020097002"/>
  </r>
  <r>
    <n v="858.27499999999998"/>
    <n v="5.07"/>
    <x v="238"/>
    <n v="2.06"/>
    <x v="3"/>
    <x v="1"/>
    <n v="2.6502956502951398"/>
  </r>
  <r>
    <n v="858.27499999999998"/>
    <n v="5.07"/>
    <x v="238"/>
    <n v="2.23"/>
    <x v="1"/>
    <x v="1"/>
    <n v="2.3208637527126301"/>
  </r>
  <r>
    <n v="860.42049999999995"/>
    <n v="5.17"/>
    <x v="239"/>
    <n v="-3.02"/>
    <x v="3"/>
    <x v="0"/>
    <n v="4.8414355111497596"/>
  </r>
  <r>
    <n v="860.42049999999995"/>
    <n v="5.17"/>
    <x v="239"/>
    <n v="-3.83"/>
    <x v="1"/>
    <x v="0"/>
    <n v="7.2156953892164202"/>
  </r>
  <r>
    <n v="860.42049999999995"/>
    <n v="5.17"/>
    <x v="239"/>
    <n v="-2.2400000000000002"/>
    <x v="0"/>
    <x v="0"/>
    <n v="3.2494678037619602"/>
  </r>
  <r>
    <n v="860.42049999999995"/>
    <n v="5.17"/>
    <x v="239"/>
    <n v="-3.84"/>
    <x v="3"/>
    <x v="1"/>
    <n v="10.543204839486499"/>
  </r>
  <r>
    <n v="860.42049999999995"/>
    <n v="5.17"/>
    <x v="239"/>
    <n v="-4.38"/>
    <x v="1"/>
    <x v="1"/>
    <n v="12.223847889600099"/>
  </r>
  <r>
    <n v="860.42049999999995"/>
    <n v="5.17"/>
    <x v="239"/>
    <n v="-2.52"/>
    <x v="0"/>
    <x v="1"/>
    <n v="3.9565319644966102"/>
  </r>
  <r>
    <n v="860.42049999999995"/>
    <n v="5.17"/>
    <x v="239"/>
    <n v="-1.86"/>
    <x v="4"/>
    <x v="1"/>
    <n v="4.3611535186908696"/>
  </r>
  <r>
    <n v="876.45090000000005"/>
    <n v="5.66"/>
    <x v="240"/>
    <n v="5.69"/>
    <x v="3"/>
    <x v="0"/>
    <n v="31.6024079047071"/>
  </r>
  <r>
    <n v="876.45090000000005"/>
    <n v="5.66"/>
    <x v="240"/>
    <n v="5.72"/>
    <x v="1"/>
    <x v="0"/>
    <n v="30.211451499286198"/>
  </r>
  <r>
    <n v="876.45090000000005"/>
    <n v="5.66"/>
    <x v="240"/>
    <n v="1.55"/>
    <x v="0"/>
    <x v="0"/>
    <n v="4.0829213512163198"/>
  </r>
  <r>
    <n v="876.45090000000005"/>
    <n v="5.66"/>
    <x v="240"/>
    <n v="4.17"/>
    <x v="4"/>
    <x v="0"/>
    <n v="11.8585867549239"/>
  </r>
  <r>
    <n v="876.45090000000005"/>
    <n v="5.66"/>
    <x v="240"/>
    <n v="4.99"/>
    <x v="3"/>
    <x v="1"/>
    <n v="22.4117973455736"/>
  </r>
  <r>
    <n v="876.45090000000005"/>
    <n v="5.66"/>
    <x v="240"/>
    <n v="1.77"/>
    <x v="5"/>
    <x v="1"/>
    <n v="4.0295489053458899"/>
  </r>
  <r>
    <n v="876.45090000000005"/>
    <n v="5.66"/>
    <x v="240"/>
    <n v="5.54"/>
    <x v="1"/>
    <x v="1"/>
    <n v="19.6582534826867"/>
  </r>
  <r>
    <n v="876.45090000000005"/>
    <n v="5.66"/>
    <x v="240"/>
    <n v="2.31"/>
    <x v="0"/>
    <x v="1"/>
    <n v="4.6680201335084899"/>
  </r>
  <r>
    <n v="876.45090000000005"/>
    <n v="5.66"/>
    <x v="240"/>
    <n v="3.23"/>
    <x v="4"/>
    <x v="1"/>
    <n v="7.3324182699518303"/>
  </r>
  <r>
    <n v="877.45600000000002"/>
    <n v="5.65"/>
    <x v="241"/>
    <n v="3.69"/>
    <x v="3"/>
    <x v="0"/>
    <n v="20.559330500068"/>
  </r>
  <r>
    <n v="877.45600000000002"/>
    <n v="5.65"/>
    <x v="241"/>
    <n v="3.59"/>
    <x v="1"/>
    <x v="0"/>
    <n v="20.579124660528201"/>
  </r>
  <r>
    <n v="877.45600000000002"/>
    <n v="5.65"/>
    <x v="241"/>
    <n v="2.27"/>
    <x v="4"/>
    <x v="0"/>
    <n v="5.7384047996379204"/>
  </r>
  <r>
    <n v="877.45600000000002"/>
    <n v="5.65"/>
    <x v="241"/>
    <n v="3.87"/>
    <x v="3"/>
    <x v="1"/>
    <n v="19.471403572084999"/>
  </r>
  <r>
    <n v="877.45600000000002"/>
    <n v="5.65"/>
    <x v="241"/>
    <n v="1.93"/>
    <x v="5"/>
    <x v="1"/>
    <n v="4.1842399294478403"/>
  </r>
  <r>
    <n v="877.45600000000002"/>
    <n v="5.65"/>
    <x v="241"/>
    <n v="4.43"/>
    <x v="1"/>
    <x v="1"/>
    <n v="18.6225599462642"/>
  </r>
  <r>
    <n v="877.45600000000002"/>
    <n v="5.65"/>
    <x v="241"/>
    <n v="2.4900000000000002"/>
    <x v="0"/>
    <x v="1"/>
    <n v="4.7917173789125398"/>
  </r>
  <r>
    <n v="877.45600000000002"/>
    <n v="5.65"/>
    <x v="241"/>
    <n v="1.94"/>
    <x v="4"/>
    <x v="1"/>
    <n v="4.0050207714613899"/>
  </r>
  <r>
    <n v="878.3682"/>
    <n v="5.16"/>
    <x v="242"/>
    <n v="-3.77"/>
    <x v="3"/>
    <x v="0"/>
    <n v="9.0960759177046508"/>
  </r>
  <r>
    <n v="878.3682"/>
    <n v="5.16"/>
    <x v="242"/>
    <n v="-3.26"/>
    <x v="1"/>
    <x v="0"/>
    <n v="7.0362327802861397"/>
  </r>
  <r>
    <n v="878.3682"/>
    <n v="5.16"/>
    <x v="242"/>
    <n v="-2.04"/>
    <x v="4"/>
    <x v="0"/>
    <n v="2.35729880620522"/>
  </r>
  <r>
    <n v="878.3682"/>
    <n v="5.16"/>
    <x v="242"/>
    <n v="-3.75"/>
    <x v="3"/>
    <x v="1"/>
    <n v="9.5162565186879196"/>
  </r>
  <r>
    <n v="878.3682"/>
    <n v="5.16"/>
    <x v="242"/>
    <n v="-4.7300000000000004"/>
    <x v="1"/>
    <x v="1"/>
    <n v="15.057527159808799"/>
  </r>
  <r>
    <n v="878.3682"/>
    <n v="5.16"/>
    <x v="242"/>
    <n v="-2.65"/>
    <x v="0"/>
    <x v="1"/>
    <n v="4.6058826049982704"/>
  </r>
  <r>
    <n v="878.3682"/>
    <n v="5.16"/>
    <x v="242"/>
    <n v="-2.08"/>
    <x v="4"/>
    <x v="1"/>
    <n v="3.6039332672845901"/>
  </r>
  <r>
    <n v="888.79380000000003"/>
    <n v="6.65"/>
    <x v="243"/>
    <n v="1.99"/>
    <x v="2"/>
    <x v="0"/>
    <n v="3.19323840743994"/>
  </r>
  <r>
    <n v="888.79380000000003"/>
    <n v="6.65"/>
    <x v="243"/>
    <n v="-2.4700000000000002"/>
    <x v="0"/>
    <x v="0"/>
    <n v="2.42332015417978"/>
  </r>
  <r>
    <n v="889.12639999999999"/>
    <n v="6.65"/>
    <x v="244"/>
    <n v="1.73"/>
    <x v="2"/>
    <x v="0"/>
    <n v="2.2523494135185702"/>
  </r>
  <r>
    <n v="889.12639999999999"/>
    <n v="6.65"/>
    <x v="244"/>
    <n v="-1.63"/>
    <x v="1"/>
    <x v="0"/>
    <n v="1.6531408319307299"/>
  </r>
  <r>
    <n v="889.12639999999999"/>
    <n v="6.65"/>
    <x v="244"/>
    <n v="-2.63"/>
    <x v="0"/>
    <x v="0"/>
    <n v="2.5616121983123601"/>
  </r>
  <r>
    <n v="889.12639999999999"/>
    <n v="6.65"/>
    <x v="244"/>
    <n v="-2.5299999999999998"/>
    <x v="0"/>
    <x v="1"/>
    <n v="2.3998713664385898"/>
  </r>
  <r>
    <n v="891.46140000000003"/>
    <n v="5.12"/>
    <x v="245"/>
    <n v="-1.85"/>
    <x v="3"/>
    <x v="0"/>
    <n v="5.51669463905663"/>
  </r>
  <r>
    <n v="891.46140000000003"/>
    <n v="5.12"/>
    <x v="245"/>
    <n v="-2.0499999999999998"/>
    <x v="1"/>
    <x v="0"/>
    <n v="6.49973038855667"/>
  </r>
  <r>
    <n v="891.46140000000003"/>
    <n v="5.12"/>
    <x v="245"/>
    <n v="-2.2999999999999998"/>
    <x v="3"/>
    <x v="1"/>
    <n v="10.165475137588"/>
  </r>
  <r>
    <n v="891.46140000000003"/>
    <n v="5.12"/>
    <x v="245"/>
    <n v="-2.3199999999999998"/>
    <x v="1"/>
    <x v="1"/>
    <n v="7.5328806974467604"/>
  </r>
  <r>
    <n v="891.46140000000003"/>
    <n v="5.12"/>
    <x v="245"/>
    <n v="-1.66"/>
    <x v="4"/>
    <x v="1"/>
    <n v="3.20227365313445"/>
  </r>
  <r>
    <n v="893.4434"/>
    <n v="4.45"/>
    <x v="246"/>
    <n v="-3.68"/>
    <x v="3"/>
    <x v="0"/>
    <n v="13.295761200191"/>
  </r>
  <r>
    <n v="893.4434"/>
    <n v="4.45"/>
    <x v="246"/>
    <n v="-1.91"/>
    <x v="5"/>
    <x v="0"/>
    <n v="6.4001941301695702"/>
  </r>
  <r>
    <n v="893.4434"/>
    <n v="4.45"/>
    <x v="246"/>
    <n v="-3.89"/>
    <x v="1"/>
    <x v="0"/>
    <n v="14.0491838714899"/>
  </r>
  <r>
    <n v="893.4434"/>
    <n v="4.45"/>
    <x v="246"/>
    <n v="-2.12"/>
    <x v="0"/>
    <x v="0"/>
    <n v="8.8543941291509007"/>
  </r>
  <r>
    <n v="893.4434"/>
    <n v="4.45"/>
    <x v="246"/>
    <n v="-4.09"/>
    <x v="3"/>
    <x v="1"/>
    <n v="24.233175248418402"/>
  </r>
  <r>
    <n v="893.4434"/>
    <n v="4.45"/>
    <x v="246"/>
    <n v="-3.87"/>
    <x v="1"/>
    <x v="1"/>
    <n v="20.999475861826099"/>
  </r>
  <r>
    <n v="893.4434"/>
    <n v="4.45"/>
    <x v="246"/>
    <n v="-2.62"/>
    <x v="4"/>
    <x v="1"/>
    <n v="7.7582090485915201"/>
  </r>
  <r>
    <n v="206.09289999999999"/>
    <n v="7.69"/>
    <x v="247"/>
    <n v="2.29"/>
    <x v="4"/>
    <x v="0"/>
    <n v="1.8166814325399701"/>
  </r>
  <r>
    <n v="903.28949999999998"/>
    <n v="5.04"/>
    <x v="248"/>
    <n v="1.77"/>
    <x v="1"/>
    <x v="1"/>
    <n v="1.8679835589403899"/>
  </r>
  <r>
    <n v="903.42930000000001"/>
    <n v="5.0999999999999996"/>
    <x v="249"/>
    <n v="-1.46"/>
    <x v="3"/>
    <x v="0"/>
    <n v="2.5694299269284002"/>
  </r>
  <r>
    <n v="903.42930000000001"/>
    <n v="5.0999999999999996"/>
    <x v="249"/>
    <n v="-1.93"/>
    <x v="3"/>
    <x v="1"/>
    <n v="3.6574847853545598"/>
  </r>
  <r>
    <n v="930.22479999999996"/>
    <n v="6.04"/>
    <x v="250"/>
    <n v="-3.66"/>
    <x v="2"/>
    <x v="0"/>
    <n v="12.259010872924399"/>
  </r>
  <r>
    <n v="930.22479999999996"/>
    <n v="6.04"/>
    <x v="250"/>
    <n v="3.07"/>
    <x v="1"/>
    <x v="0"/>
    <n v="6.1253226217416596"/>
  </r>
  <r>
    <n v="930.22479999999996"/>
    <n v="6.04"/>
    <x v="250"/>
    <n v="2.72"/>
    <x v="0"/>
    <x v="0"/>
    <n v="4.2520401682254896"/>
  </r>
  <r>
    <n v="930.22479999999996"/>
    <n v="6.04"/>
    <x v="250"/>
    <n v="-2.91"/>
    <x v="2"/>
    <x v="1"/>
    <n v="6.6062874137041003"/>
  </r>
  <r>
    <n v="930.22479999999996"/>
    <n v="6.04"/>
    <x v="250"/>
    <n v="1.85"/>
    <x v="1"/>
    <x v="1"/>
    <n v="2.80934868242971"/>
  </r>
  <r>
    <n v="930.22479999999996"/>
    <n v="6.04"/>
    <x v="250"/>
    <n v="2.2000000000000002"/>
    <x v="0"/>
    <x v="1"/>
    <n v="2.4574593706011201"/>
  </r>
  <r>
    <n v="936.2509"/>
    <n v="6.05"/>
    <x v="251"/>
    <n v="1.22"/>
    <x v="2"/>
    <x v="0"/>
    <n v="2.2668839736364901"/>
  </r>
  <r>
    <n v="992.47370000000001"/>
    <n v="5.66"/>
    <x v="252"/>
    <n v="4.58"/>
    <x v="3"/>
    <x v="0"/>
    <n v="22.884595464702599"/>
  </r>
  <r>
    <n v="992.47370000000001"/>
    <n v="5.66"/>
    <x v="252"/>
    <n v="4.4400000000000004"/>
    <x v="1"/>
    <x v="0"/>
    <n v="20.452281084024801"/>
  </r>
  <r>
    <n v="992.47370000000001"/>
    <n v="5.66"/>
    <x v="252"/>
    <n v="3.02"/>
    <x v="4"/>
    <x v="0"/>
    <n v="7.0938103993764399"/>
  </r>
  <r>
    <n v="992.47370000000001"/>
    <n v="5.66"/>
    <x v="252"/>
    <n v="4.2"/>
    <x v="3"/>
    <x v="1"/>
    <n v="18.625478025567499"/>
  </r>
  <r>
    <n v="992.47370000000001"/>
    <n v="5.66"/>
    <x v="252"/>
    <n v="4.5999999999999996"/>
    <x v="1"/>
    <x v="1"/>
    <n v="16.981046596768898"/>
  </r>
  <r>
    <n v="992.47370000000001"/>
    <n v="5.66"/>
    <x v="252"/>
    <n v="2.02"/>
    <x v="0"/>
    <x v="1"/>
    <n v="5.4100394409172399"/>
  </r>
  <r>
    <n v="992.47370000000001"/>
    <n v="5.66"/>
    <x v="252"/>
    <n v="2.58"/>
    <x v="4"/>
    <x v="1"/>
    <n v="6.5580629313259102"/>
  </r>
  <r>
    <n v="992.47450000000003"/>
    <n v="5.15"/>
    <x v="253"/>
    <n v="-2.36"/>
    <x v="3"/>
    <x v="0"/>
    <n v="7.6040351058528497"/>
  </r>
  <r>
    <n v="992.47450000000003"/>
    <n v="5.15"/>
    <x v="253"/>
    <n v="-1.86"/>
    <x v="5"/>
    <x v="0"/>
    <n v="5.2291345348998099"/>
  </r>
  <r>
    <n v="992.47450000000003"/>
    <n v="5.15"/>
    <x v="253"/>
    <n v="-2.62"/>
    <x v="1"/>
    <x v="0"/>
    <n v="8.3018965294412705"/>
  </r>
  <r>
    <n v="992.47450000000003"/>
    <n v="5.15"/>
    <x v="253"/>
    <n v="-2.12"/>
    <x v="0"/>
    <x v="0"/>
    <n v="6.21947568151288"/>
  </r>
  <r>
    <n v="992.47450000000003"/>
    <n v="5.15"/>
    <x v="253"/>
    <n v="-2.5099999999999998"/>
    <x v="3"/>
    <x v="1"/>
    <n v="14.7350737230452"/>
  </r>
  <r>
    <n v="992.47450000000003"/>
    <n v="5.15"/>
    <x v="253"/>
    <n v="-2.69"/>
    <x v="1"/>
    <x v="1"/>
    <n v="11.3864054815841"/>
  </r>
  <r>
    <n v="992.47450000000003"/>
    <n v="5.15"/>
    <x v="253"/>
    <n v="-2.0299999999999998"/>
    <x v="4"/>
    <x v="1"/>
    <n v="5.7397783472089499"/>
  </r>
  <r>
    <n v="996.51570000000004"/>
    <n v="6.28"/>
    <x v="254"/>
    <n v="3.49"/>
    <x v="2"/>
    <x v="0"/>
    <n v="15.038545145082001"/>
  </r>
  <r>
    <n v="996.51570000000004"/>
    <n v="6.28"/>
    <x v="254"/>
    <n v="2.48"/>
    <x v="3"/>
    <x v="0"/>
    <n v="7.7620036553918403"/>
  </r>
  <r>
    <n v="996.51570000000004"/>
    <n v="6.28"/>
    <x v="254"/>
    <n v="2.94"/>
    <x v="5"/>
    <x v="0"/>
    <n v="7.5902601799481104"/>
  </r>
  <r>
    <n v="996.51570000000004"/>
    <n v="6.28"/>
    <x v="254"/>
    <n v="3.1"/>
    <x v="2"/>
    <x v="1"/>
    <n v="7.4780985161946401"/>
  </r>
  <r>
    <n v="996.51570000000004"/>
    <n v="6.28"/>
    <x v="254"/>
    <n v="2.4500000000000002"/>
    <x v="3"/>
    <x v="1"/>
    <n v="7.4687828333242301"/>
  </r>
  <r>
    <n v="996.51570000000004"/>
    <n v="6.28"/>
    <x v="254"/>
    <n v="3.3"/>
    <x v="5"/>
    <x v="1"/>
    <n v="7.7536922834357096"/>
  </r>
  <r>
    <n v="996.52049999999997"/>
    <n v="6.37"/>
    <x v="255"/>
    <n v="3.91"/>
    <x v="2"/>
    <x v="0"/>
    <n v="15.565225232607199"/>
  </r>
  <r>
    <n v="996.52049999999997"/>
    <n v="6.37"/>
    <x v="255"/>
    <n v="3"/>
    <x v="3"/>
    <x v="0"/>
    <n v="8.8079949078996407"/>
  </r>
  <r>
    <n v="996.52049999999997"/>
    <n v="6.37"/>
    <x v="255"/>
    <n v="4.1399999999999997"/>
    <x v="5"/>
    <x v="0"/>
    <n v="10.8951130263204"/>
  </r>
  <r>
    <n v="996.52049999999997"/>
    <n v="6.37"/>
    <x v="255"/>
    <n v="4.17"/>
    <x v="2"/>
    <x v="1"/>
    <n v="13.0642491578594"/>
  </r>
  <r>
    <n v="996.52049999999997"/>
    <n v="6.37"/>
    <x v="255"/>
    <n v="3.83"/>
    <x v="3"/>
    <x v="1"/>
    <n v="13.178212360297"/>
  </r>
  <r>
    <n v="996.52049999999997"/>
    <n v="6.37"/>
    <x v="255"/>
    <n v="3.99"/>
    <x v="5"/>
    <x v="1"/>
    <n v="12.171370199377201"/>
  </r>
  <r>
    <n v="1049.5310999999999"/>
    <n v="5.09"/>
    <x v="256"/>
    <n v="-3.02"/>
    <x v="3"/>
    <x v="0"/>
    <n v="7.4827394489945904"/>
  </r>
  <r>
    <n v="1049.5310999999999"/>
    <n v="5.09"/>
    <x v="256"/>
    <n v="-3.21"/>
    <x v="1"/>
    <x v="0"/>
    <n v="7.8025722718191703"/>
  </r>
  <r>
    <n v="1049.5310999999999"/>
    <n v="5.09"/>
    <x v="256"/>
    <n v="-2.46"/>
    <x v="4"/>
    <x v="0"/>
    <n v="2.7055392057710401"/>
  </r>
  <r>
    <n v="1049.5310999999999"/>
    <n v="5.09"/>
    <x v="256"/>
    <n v="-4.33"/>
    <x v="3"/>
    <x v="1"/>
    <n v="17.834394548670399"/>
  </r>
  <r>
    <n v="1049.5310999999999"/>
    <n v="5.09"/>
    <x v="256"/>
    <n v="-4.18"/>
    <x v="1"/>
    <x v="1"/>
    <n v="13.068130305272099"/>
  </r>
  <r>
    <n v="1049.5310999999999"/>
    <n v="5.09"/>
    <x v="256"/>
    <n v="-2.54"/>
    <x v="4"/>
    <x v="1"/>
    <n v="4.1970970355973902"/>
  </r>
  <r>
    <n v="1065.5596"/>
    <n v="5.63"/>
    <x v="257"/>
    <n v="5.8"/>
    <x v="3"/>
    <x v="0"/>
    <n v="30.252008893713001"/>
  </r>
  <r>
    <n v="1065.5596"/>
    <n v="5.63"/>
    <x v="257"/>
    <n v="5.21"/>
    <x v="1"/>
    <x v="0"/>
    <n v="20.9110908844699"/>
  </r>
  <r>
    <n v="1065.5596"/>
    <n v="5.63"/>
    <x v="257"/>
    <n v="4.63"/>
    <x v="4"/>
    <x v="0"/>
    <n v="14.1172885751692"/>
  </r>
  <r>
    <n v="1065.5596"/>
    <n v="5.63"/>
    <x v="257"/>
    <n v="6.05"/>
    <x v="3"/>
    <x v="1"/>
    <n v="23.943257992341099"/>
  </r>
  <r>
    <n v="1065.5596"/>
    <n v="5.63"/>
    <x v="257"/>
    <n v="5.82"/>
    <x v="1"/>
    <x v="1"/>
    <n v="22.224953609411301"/>
  </r>
  <r>
    <n v="1065.5596"/>
    <n v="5.63"/>
    <x v="257"/>
    <n v="4.33"/>
    <x v="4"/>
    <x v="1"/>
    <n v="10.353566067952"/>
  </r>
  <r>
    <n v="206.09379999999999"/>
    <n v="5.73"/>
    <x v="258"/>
    <n v="1.68"/>
    <x v="1"/>
    <x v="0"/>
    <n v="1.64265276693359"/>
  </r>
  <r>
    <n v="206.09379999999999"/>
    <n v="5.73"/>
    <x v="258"/>
    <n v="1.76"/>
    <x v="3"/>
    <x v="1"/>
    <n v="1.7470140871281801"/>
  </r>
  <r>
    <n v="206.09379999999999"/>
    <n v="5.73"/>
    <x v="258"/>
    <n v="3.42"/>
    <x v="1"/>
    <x v="1"/>
    <n v="4.52464225125276"/>
  </r>
  <r>
    <n v="206.09379999999999"/>
    <n v="5.73"/>
    <x v="258"/>
    <n v="2.5"/>
    <x v="0"/>
    <x v="1"/>
    <n v="5.0316195157844996"/>
  </r>
  <r>
    <n v="1078.5214000000001"/>
    <n v="4.9800000000000004"/>
    <x v="259"/>
    <n v="-2.4700000000000002"/>
    <x v="3"/>
    <x v="0"/>
    <n v="8.1707434707941609"/>
  </r>
  <r>
    <n v="1078.5214000000001"/>
    <n v="4.9800000000000004"/>
    <x v="259"/>
    <n v="-2.48"/>
    <x v="1"/>
    <x v="0"/>
    <n v="7.6469008689612004"/>
  </r>
  <r>
    <n v="1078.5214000000001"/>
    <n v="4.9800000000000004"/>
    <x v="259"/>
    <n v="-1.62"/>
    <x v="0"/>
    <x v="0"/>
    <n v="4.1690766686772402"/>
  </r>
  <r>
    <n v="1078.5214000000001"/>
    <n v="4.9800000000000004"/>
    <x v="259"/>
    <n v="-2.2999999999999998"/>
    <x v="3"/>
    <x v="1"/>
    <n v="11.283380995361901"/>
  </r>
  <r>
    <n v="1078.5214000000001"/>
    <n v="4.9800000000000004"/>
    <x v="259"/>
    <n v="-2.37"/>
    <x v="1"/>
    <x v="1"/>
    <n v="9.2852960099501303"/>
  </r>
  <r>
    <n v="1081.5563999999999"/>
    <n v="4.97"/>
    <x v="260"/>
    <n v="3.72"/>
    <x v="3"/>
    <x v="0"/>
    <n v="14.515798604520899"/>
  </r>
  <r>
    <n v="1081.5563999999999"/>
    <n v="4.97"/>
    <x v="260"/>
    <n v="3.2"/>
    <x v="1"/>
    <x v="0"/>
    <n v="8.4281645361896906"/>
  </r>
  <r>
    <n v="1081.5563999999999"/>
    <n v="4.97"/>
    <x v="260"/>
    <n v="2.62"/>
    <x v="4"/>
    <x v="0"/>
    <n v="4.5109504564302298"/>
  </r>
  <r>
    <n v="1081.5563999999999"/>
    <n v="4.97"/>
    <x v="260"/>
    <n v="4.24"/>
    <x v="3"/>
    <x v="1"/>
    <n v="17.7625873579236"/>
  </r>
  <r>
    <n v="1081.5563999999999"/>
    <n v="4.97"/>
    <x v="260"/>
    <n v="4.17"/>
    <x v="1"/>
    <x v="1"/>
    <n v="13.321952502136099"/>
  </r>
  <r>
    <n v="1081.5563999999999"/>
    <n v="4.97"/>
    <x v="260"/>
    <n v="2.5"/>
    <x v="4"/>
    <x v="1"/>
    <n v="4.8430015388514596"/>
  </r>
  <r>
    <n v="1120.569"/>
    <n v="5.16"/>
    <x v="261"/>
    <n v="-5.26"/>
    <x v="3"/>
    <x v="0"/>
    <n v="10.496639781461299"/>
  </r>
  <r>
    <n v="1120.569"/>
    <n v="5.16"/>
    <x v="261"/>
    <n v="-3.73"/>
    <x v="5"/>
    <x v="0"/>
    <n v="8.0712299971925603"/>
  </r>
  <r>
    <n v="1120.569"/>
    <n v="5.16"/>
    <x v="261"/>
    <n v="-5.32"/>
    <x v="1"/>
    <x v="0"/>
    <n v="9.7642690725831898"/>
  </r>
  <r>
    <n v="1120.569"/>
    <n v="5.16"/>
    <x v="261"/>
    <n v="-3.8"/>
    <x v="0"/>
    <x v="0"/>
    <n v="7.9138117372114598"/>
  </r>
  <r>
    <n v="1120.569"/>
    <n v="5.16"/>
    <x v="261"/>
    <n v="-7.13"/>
    <x v="3"/>
    <x v="1"/>
    <n v="28.958273833721499"/>
  </r>
  <r>
    <n v="1120.569"/>
    <n v="5.16"/>
    <x v="261"/>
    <n v="-4.3600000000000003"/>
    <x v="5"/>
    <x v="1"/>
    <n v="10.6314582181883"/>
  </r>
  <r>
    <n v="1120.569"/>
    <n v="5.16"/>
    <x v="261"/>
    <n v="-6.93"/>
    <x v="1"/>
    <x v="1"/>
    <n v="21.256974079183198"/>
  </r>
  <r>
    <n v="1120.569"/>
    <n v="5.16"/>
    <x v="261"/>
    <n v="-4.16"/>
    <x v="0"/>
    <x v="1"/>
    <n v="7.0355418220528296"/>
  </r>
  <r>
    <n v="1120.569"/>
    <n v="5.16"/>
    <x v="261"/>
    <n v="-2.77"/>
    <x v="4"/>
    <x v="1"/>
    <n v="6.2968442809423504"/>
  </r>
  <r>
    <n v="1122.5482999999999"/>
    <n v="4.45"/>
    <x v="262"/>
    <n v="-6.5"/>
    <x v="3"/>
    <x v="0"/>
    <n v="15.074487203372399"/>
  </r>
  <r>
    <n v="1122.5482999999999"/>
    <n v="4.45"/>
    <x v="262"/>
    <n v="-5.48"/>
    <x v="5"/>
    <x v="0"/>
    <n v="25.3017591515652"/>
  </r>
  <r>
    <n v="1122.5482999999999"/>
    <n v="4.45"/>
    <x v="262"/>
    <n v="-6.84"/>
    <x v="1"/>
    <x v="0"/>
    <n v="14.6560294126733"/>
  </r>
  <r>
    <n v="1122.5482999999999"/>
    <n v="4.45"/>
    <x v="262"/>
    <n v="-5.82"/>
    <x v="0"/>
    <x v="0"/>
    <n v="29.067074513173502"/>
  </r>
  <r>
    <n v="1122.5482999999999"/>
    <n v="4.45"/>
    <x v="262"/>
    <n v="-7.71"/>
    <x v="3"/>
    <x v="1"/>
    <n v="38.854632378278701"/>
  </r>
  <r>
    <n v="1122.5482999999999"/>
    <n v="4.45"/>
    <x v="262"/>
    <n v="-5.19"/>
    <x v="5"/>
    <x v="1"/>
    <n v="16.780201943737499"/>
  </r>
  <r>
    <n v="1122.5482999999999"/>
    <n v="4.45"/>
    <x v="262"/>
    <n v="-7.92"/>
    <x v="1"/>
    <x v="1"/>
    <n v="32.580983645109796"/>
  </r>
  <r>
    <n v="1122.5482999999999"/>
    <n v="4.45"/>
    <x v="262"/>
    <n v="-5.39"/>
    <x v="0"/>
    <x v="1"/>
    <n v="13.229905754046101"/>
  </r>
  <r>
    <n v="1122.5482999999999"/>
    <n v="4.45"/>
    <x v="262"/>
    <n v="-2.5299999999999998"/>
    <x v="4"/>
    <x v="1"/>
    <n v="7.89004891830582"/>
  </r>
  <r>
    <n v="1122.5836999999999"/>
    <n v="5.66"/>
    <x v="263"/>
    <n v="10.88"/>
    <x v="3"/>
    <x v="0"/>
    <n v="41.853435122332598"/>
  </r>
  <r>
    <n v="1122.5836999999999"/>
    <n v="5.66"/>
    <x v="263"/>
    <n v="1.65"/>
    <x v="5"/>
    <x v="0"/>
    <n v="5.1667478160079003"/>
  </r>
  <r>
    <n v="1122.5836999999999"/>
    <n v="5.66"/>
    <x v="263"/>
    <n v="10.8"/>
    <x v="1"/>
    <x v="0"/>
    <n v="39.0413583136067"/>
  </r>
  <r>
    <n v="1122.5836999999999"/>
    <n v="5.66"/>
    <x v="263"/>
    <n v="1.57"/>
    <x v="0"/>
    <x v="0"/>
    <n v="4.8243702495651002"/>
  </r>
  <r>
    <n v="1122.5836999999999"/>
    <n v="5.66"/>
    <x v="263"/>
    <n v="9.23"/>
    <x v="4"/>
    <x v="0"/>
    <n v="21.906533672047299"/>
  </r>
  <r>
    <n v="1122.5836999999999"/>
    <n v="5.66"/>
    <x v="263"/>
    <n v="11.2"/>
    <x v="3"/>
    <x v="1"/>
    <n v="42.045877961699802"/>
  </r>
  <r>
    <n v="1122.5836999999999"/>
    <n v="5.66"/>
    <x v="263"/>
    <n v="1.91"/>
    <x v="5"/>
    <x v="1"/>
    <n v="4.8178347203789196"/>
  </r>
  <r>
    <n v="1122.5836999999999"/>
    <n v="5.66"/>
    <x v="263"/>
    <n v="11.74"/>
    <x v="1"/>
    <x v="1"/>
    <n v="36.161000372582897"/>
  </r>
  <r>
    <n v="1122.5836999999999"/>
    <n v="5.66"/>
    <x v="263"/>
    <n v="2.44"/>
    <x v="0"/>
    <x v="1"/>
    <n v="5.6872231732257301"/>
  </r>
  <r>
    <n v="1122.5836999999999"/>
    <n v="5.66"/>
    <x v="263"/>
    <n v="9.2899999999999991"/>
    <x v="4"/>
    <x v="1"/>
    <n v="23.955400626895599"/>
  </r>
  <r>
    <n v="1122.5858000000001"/>
    <n v="5.66"/>
    <x v="264"/>
    <n v="10.82"/>
    <x v="3"/>
    <x v="0"/>
    <n v="43.005941225353801"/>
  </r>
  <r>
    <n v="1122.5858000000001"/>
    <n v="5.66"/>
    <x v="264"/>
    <n v="1.64"/>
    <x v="5"/>
    <x v="0"/>
    <n v="5.0788650832315199"/>
  </r>
  <r>
    <n v="1122.5858000000001"/>
    <n v="5.66"/>
    <x v="264"/>
    <n v="10.78"/>
    <x v="1"/>
    <x v="0"/>
    <n v="40.825042541174803"/>
  </r>
  <r>
    <n v="1122.5858000000001"/>
    <n v="5.66"/>
    <x v="264"/>
    <n v="1.6"/>
    <x v="0"/>
    <x v="0"/>
    <n v="5.1512213244357303"/>
  </r>
  <r>
    <n v="1122.5858000000001"/>
    <n v="5.66"/>
    <x v="264"/>
    <n v="9.18"/>
    <x v="4"/>
    <x v="0"/>
    <n v="22.440061765218999"/>
  </r>
  <r>
    <n v="1122.5858000000001"/>
    <n v="5.66"/>
    <x v="264"/>
    <n v="11.07"/>
    <x v="3"/>
    <x v="1"/>
    <n v="40.6635749290772"/>
  </r>
  <r>
    <n v="1122.5858000000001"/>
    <n v="5.66"/>
    <x v="264"/>
    <n v="1.95"/>
    <x v="5"/>
    <x v="1"/>
    <n v="4.6681245420781403"/>
  </r>
  <r>
    <n v="1122.5858000000001"/>
    <n v="5.66"/>
    <x v="264"/>
    <n v="11.54"/>
    <x v="1"/>
    <x v="1"/>
    <n v="34.611580495370298"/>
  </r>
  <r>
    <n v="1122.5858000000001"/>
    <n v="5.66"/>
    <x v="264"/>
    <n v="2.42"/>
    <x v="0"/>
    <x v="1"/>
    <n v="5.2344618994902703"/>
  </r>
  <r>
    <n v="1122.5858000000001"/>
    <n v="5.66"/>
    <x v="264"/>
    <n v="9.1300000000000008"/>
    <x v="4"/>
    <x v="1"/>
    <n v="22.865068677645102"/>
  </r>
  <r>
    <n v="1134.5798"/>
    <n v="5.04"/>
    <x v="265"/>
    <n v="7"/>
    <x v="3"/>
    <x v="0"/>
    <n v="20.678445709706299"/>
  </r>
  <r>
    <n v="1134.5798"/>
    <n v="5.04"/>
    <x v="265"/>
    <n v="2.84"/>
    <x v="5"/>
    <x v="0"/>
    <n v="3.18474715160484"/>
  </r>
  <r>
    <n v="1134.5798"/>
    <n v="5.04"/>
    <x v="265"/>
    <n v="5.81"/>
    <x v="1"/>
    <x v="0"/>
    <n v="9.6378775114562494"/>
  </r>
  <r>
    <n v="1134.5798"/>
    <n v="5.04"/>
    <x v="265"/>
    <n v="4.16"/>
    <x v="4"/>
    <x v="0"/>
    <n v="5.5894059308640003"/>
  </r>
  <r>
    <n v="1134.5798"/>
    <n v="5.04"/>
    <x v="265"/>
    <n v="6.04"/>
    <x v="3"/>
    <x v="1"/>
    <n v="10.8412644503211"/>
  </r>
  <r>
    <n v="1134.5798"/>
    <n v="5.04"/>
    <x v="265"/>
    <n v="7.44"/>
    <x v="1"/>
    <x v="1"/>
    <n v="17.631880824664901"/>
  </r>
  <r>
    <n v="1134.5798"/>
    <n v="5.04"/>
    <x v="265"/>
    <n v="2.37"/>
    <x v="0"/>
    <x v="1"/>
    <n v="2.41637427222574"/>
  </r>
  <r>
    <n v="1134.5798"/>
    <n v="5.04"/>
    <x v="265"/>
    <n v="5.07"/>
    <x v="4"/>
    <x v="1"/>
    <n v="12.633354143733101"/>
  </r>
  <r>
    <n v="1136.5989999999999"/>
    <n v="5.64"/>
    <x v="266"/>
    <n v="8.44"/>
    <x v="3"/>
    <x v="0"/>
    <n v="42.511521786529997"/>
  </r>
  <r>
    <n v="1136.5989999999999"/>
    <n v="5.64"/>
    <x v="266"/>
    <n v="8.39"/>
    <x v="1"/>
    <x v="0"/>
    <n v="39.799321383193998"/>
  </r>
  <r>
    <n v="1136.5989999999999"/>
    <n v="5.64"/>
    <x v="266"/>
    <n v="8.16"/>
    <x v="4"/>
    <x v="0"/>
    <n v="25.012411526406101"/>
  </r>
  <r>
    <n v="1136.5989999999999"/>
    <n v="5.64"/>
    <x v="266"/>
    <n v="8.01"/>
    <x v="3"/>
    <x v="1"/>
    <n v="31.465253520082602"/>
  </r>
  <r>
    <n v="1136.5989999999999"/>
    <n v="5.64"/>
    <x v="266"/>
    <n v="8.64"/>
    <x v="1"/>
    <x v="1"/>
    <n v="28.063688984398201"/>
  </r>
  <r>
    <n v="1136.5989999999999"/>
    <n v="5.64"/>
    <x v="266"/>
    <n v="7.54"/>
    <x v="4"/>
    <x v="1"/>
    <n v="19.243419944453599"/>
  </r>
  <r>
    <n v="1138.5795000000001"/>
    <n v="5.04"/>
    <x v="267"/>
    <n v="8.85"/>
    <x v="3"/>
    <x v="0"/>
    <n v="40.8918548623652"/>
  </r>
  <r>
    <n v="1138.5795000000001"/>
    <n v="5.04"/>
    <x v="267"/>
    <n v="1.94"/>
    <x v="5"/>
    <x v="0"/>
    <n v="8.0994431272157801"/>
  </r>
  <r>
    <n v="1138.5795000000001"/>
    <n v="5.04"/>
    <x v="267"/>
    <n v="8.6999999999999993"/>
    <x v="1"/>
    <x v="0"/>
    <n v="38.411402159670601"/>
  </r>
  <r>
    <n v="1138.5795000000001"/>
    <n v="5.04"/>
    <x v="267"/>
    <n v="1.78"/>
    <x v="0"/>
    <x v="0"/>
    <n v="7.5127427504411504"/>
  </r>
  <r>
    <n v="1138.5795000000001"/>
    <n v="5.04"/>
    <x v="267"/>
    <n v="6.91"/>
    <x v="4"/>
    <x v="0"/>
    <n v="19.828966940929899"/>
  </r>
  <r>
    <n v="1138.5795000000001"/>
    <n v="5.04"/>
    <x v="267"/>
    <n v="8.9"/>
    <x v="3"/>
    <x v="1"/>
    <n v="38.862929848178503"/>
  </r>
  <r>
    <n v="1138.5795000000001"/>
    <n v="5.04"/>
    <x v="267"/>
    <n v="2.08"/>
    <x v="5"/>
    <x v="1"/>
    <n v="6.2153285771788003"/>
  </r>
  <r>
    <n v="1138.5795000000001"/>
    <n v="5.04"/>
    <x v="267"/>
    <n v="9.24"/>
    <x v="1"/>
    <x v="1"/>
    <n v="32.449304367170598"/>
  </r>
  <r>
    <n v="1138.5795000000001"/>
    <n v="5.04"/>
    <x v="267"/>
    <n v="2.42"/>
    <x v="0"/>
    <x v="1"/>
    <n v="6.0321584625527898"/>
  </r>
  <r>
    <n v="1138.5795000000001"/>
    <n v="5.04"/>
    <x v="267"/>
    <n v="6.82"/>
    <x v="4"/>
    <x v="1"/>
    <n v="20.060821150431799"/>
  </r>
  <r>
    <n v="1148.5954999999999"/>
    <n v="5.15"/>
    <x v="268"/>
    <n v="-2.5499999999999998"/>
    <x v="3"/>
    <x v="0"/>
    <n v="7.8395672175880504"/>
  </r>
  <r>
    <n v="1148.5954999999999"/>
    <n v="5.15"/>
    <x v="268"/>
    <n v="-2.65"/>
    <x v="1"/>
    <x v="0"/>
    <n v="7.4221234540142902"/>
  </r>
  <r>
    <n v="1148.5954999999999"/>
    <n v="5.15"/>
    <x v="268"/>
    <n v="-2.42"/>
    <x v="4"/>
    <x v="0"/>
    <n v="4.0430684783605102"/>
  </r>
  <r>
    <n v="1148.5954999999999"/>
    <n v="5.15"/>
    <x v="268"/>
    <n v="-2.78"/>
    <x v="3"/>
    <x v="1"/>
    <n v="15.330551523895901"/>
  </r>
  <r>
    <n v="1148.5954999999999"/>
    <n v="5.15"/>
    <x v="268"/>
    <n v="-2.79"/>
    <x v="1"/>
    <x v="1"/>
    <n v="10.7919550513398"/>
  </r>
  <r>
    <n v="1148.5954999999999"/>
    <n v="5.15"/>
    <x v="268"/>
    <n v="-2.37"/>
    <x v="4"/>
    <x v="1"/>
    <n v="7.3345998073735297"/>
  </r>
  <r>
    <n v="221.08"/>
    <n v="0.89"/>
    <x v="269"/>
    <n v="-2.91"/>
    <x v="2"/>
    <x v="0"/>
    <n v="14.6482605289831"/>
  </r>
  <r>
    <n v="221.08"/>
    <n v="0.89"/>
    <x v="269"/>
    <n v="3.25"/>
    <x v="1"/>
    <x v="0"/>
    <n v="13.6758716144296"/>
  </r>
  <r>
    <n v="221.08"/>
    <n v="0.89"/>
    <x v="269"/>
    <n v="2.83"/>
    <x v="0"/>
    <x v="0"/>
    <n v="10.1752181973236"/>
  </r>
  <r>
    <n v="221.08"/>
    <n v="0.89"/>
    <x v="269"/>
    <n v="-3.98"/>
    <x v="2"/>
    <x v="1"/>
    <n v="9.5538630281784194"/>
  </r>
  <r>
    <n v="221.08"/>
    <n v="0.89"/>
    <x v="269"/>
    <n v="3.92"/>
    <x v="1"/>
    <x v="1"/>
    <n v="11.6328634593423"/>
  </r>
  <r>
    <n v="221.08"/>
    <n v="0.89"/>
    <x v="269"/>
    <n v="4.0999999999999996"/>
    <x v="0"/>
    <x v="1"/>
    <n v="7.6355140065963996"/>
  </r>
  <r>
    <n v="1150.6137000000001"/>
    <n v="5.66"/>
    <x v="270"/>
    <n v="2.35"/>
    <x v="3"/>
    <x v="0"/>
    <n v="8.2396029802537392"/>
  </r>
  <r>
    <n v="1150.6137000000001"/>
    <n v="5.66"/>
    <x v="270"/>
    <n v="-3.04"/>
    <x v="5"/>
    <x v="0"/>
    <n v="11.0987521525307"/>
  </r>
  <r>
    <n v="1150.6137000000001"/>
    <n v="5.66"/>
    <x v="270"/>
    <n v="2.7"/>
    <x v="1"/>
    <x v="0"/>
    <n v="8.9003388887671608"/>
  </r>
  <r>
    <n v="1150.6137000000001"/>
    <n v="5.66"/>
    <x v="270"/>
    <n v="-2.69"/>
    <x v="0"/>
    <x v="0"/>
    <n v="8.5123562890403601"/>
  </r>
  <r>
    <n v="1150.6137000000001"/>
    <n v="5.66"/>
    <x v="270"/>
    <n v="5.39"/>
    <x v="4"/>
    <x v="0"/>
    <n v="12.5943152617403"/>
  </r>
  <r>
    <n v="1150.6137000000001"/>
    <n v="5.66"/>
    <x v="270"/>
    <n v="2.15"/>
    <x v="3"/>
    <x v="1"/>
    <n v="5.17577404733058"/>
  </r>
  <r>
    <n v="1150.6137000000001"/>
    <n v="5.66"/>
    <x v="270"/>
    <n v="-3.11"/>
    <x v="5"/>
    <x v="1"/>
    <n v="6.0329698064397901"/>
  </r>
  <r>
    <n v="1150.6137000000001"/>
    <n v="5.66"/>
    <x v="270"/>
    <n v="3.33"/>
    <x v="1"/>
    <x v="1"/>
    <n v="10.0786137085716"/>
  </r>
  <r>
    <n v="1150.6137000000001"/>
    <n v="5.66"/>
    <x v="270"/>
    <n v="-1.93"/>
    <x v="0"/>
    <x v="1"/>
    <n v="4.2430406231313098"/>
  </r>
  <r>
    <n v="1150.6137000000001"/>
    <n v="5.66"/>
    <x v="270"/>
    <n v="5.26"/>
    <x v="4"/>
    <x v="1"/>
    <n v="12.008338660815999"/>
  </r>
  <r>
    <n v="1152.5975000000001"/>
    <n v="5.03"/>
    <x v="271"/>
    <n v="3.83"/>
    <x v="3"/>
    <x v="0"/>
    <n v="17.780059410917701"/>
  </r>
  <r>
    <n v="1152.5975000000001"/>
    <n v="5.03"/>
    <x v="271"/>
    <n v="3.59"/>
    <x v="1"/>
    <x v="0"/>
    <n v="13.292095072930699"/>
  </r>
  <r>
    <n v="1152.5975000000001"/>
    <n v="5.03"/>
    <x v="271"/>
    <n v="3.32"/>
    <x v="4"/>
    <x v="0"/>
    <n v="7.9254854316310599"/>
  </r>
  <r>
    <n v="1152.5975000000001"/>
    <n v="5.03"/>
    <x v="271"/>
    <n v="2.78"/>
    <x v="3"/>
    <x v="1"/>
    <n v="11.667491093385101"/>
  </r>
  <r>
    <n v="1152.5975000000001"/>
    <n v="5.03"/>
    <x v="271"/>
    <n v="3.34"/>
    <x v="1"/>
    <x v="1"/>
    <n v="11.786869719160901"/>
  </r>
  <r>
    <n v="1152.5975000000001"/>
    <n v="5.03"/>
    <x v="271"/>
    <n v="2.15"/>
    <x v="4"/>
    <x v="1"/>
    <n v="4.4129539987997699"/>
  </r>
  <r>
    <n v="1177.5106000000001"/>
    <n v="5.33"/>
    <x v="272"/>
    <n v="1.67"/>
    <x v="2"/>
    <x v="0"/>
    <n v="5.1069942873576002"/>
  </r>
  <r>
    <n v="1177.5106000000001"/>
    <n v="5.33"/>
    <x v="272"/>
    <n v="-1.18"/>
    <x v="1"/>
    <x v="0"/>
    <n v="3.1690669155978899"/>
  </r>
  <r>
    <n v="1322.2942"/>
    <n v="4.51"/>
    <x v="273"/>
    <n v="-1.3"/>
    <x v="3"/>
    <x v="1"/>
    <n v="2.57506183566153"/>
  </r>
  <r>
    <n v="1333.1928"/>
    <n v="6.66"/>
    <x v="274"/>
    <n v="1.53"/>
    <x v="2"/>
    <x v="0"/>
    <n v="1.2902989173413899"/>
  </r>
  <r>
    <n v="1333.1928"/>
    <n v="6.66"/>
    <x v="274"/>
    <n v="-1.99"/>
    <x v="1"/>
    <x v="0"/>
    <n v="1.8489643192562"/>
  </r>
  <r>
    <n v="1333.1928"/>
    <n v="6.66"/>
    <x v="274"/>
    <n v="-3.46"/>
    <x v="0"/>
    <x v="0"/>
    <n v="3.4206977101923601"/>
  </r>
  <r>
    <n v="1333.1928"/>
    <n v="6.66"/>
    <x v="274"/>
    <n v="-2.6"/>
    <x v="0"/>
    <x v="1"/>
    <n v="1.6489092883277601"/>
  </r>
  <r>
    <n v="1333.6931"/>
    <n v="6.66"/>
    <x v="275"/>
    <n v="1.37"/>
    <x v="2"/>
    <x v="0"/>
    <n v="1.6292269670598101"/>
  </r>
  <r>
    <n v="1333.6931"/>
    <n v="6.66"/>
    <x v="275"/>
    <n v="-3.12"/>
    <x v="0"/>
    <x v="0"/>
    <n v="4.4587042007340196"/>
  </r>
  <r>
    <n v="1377.6410000000001"/>
    <n v="6.61"/>
    <x v="276"/>
    <n v="-1.77"/>
    <x v="2"/>
    <x v="0"/>
    <n v="3.2093710440444201"/>
  </r>
  <r>
    <n v="1377.6410000000001"/>
    <n v="6.61"/>
    <x v="276"/>
    <n v="1.82"/>
    <x v="1"/>
    <x v="0"/>
    <n v="1.9924684761292499"/>
  </r>
  <r>
    <n v="1378.1379999999999"/>
    <n v="6.61"/>
    <x v="277"/>
    <n v="-1.79"/>
    <x v="2"/>
    <x v="0"/>
    <n v="3.4273427507792702"/>
  </r>
  <r>
    <n v="1378.1379999999999"/>
    <n v="6.61"/>
    <x v="277"/>
    <n v="1.64"/>
    <x v="1"/>
    <x v="0"/>
    <n v="2.0134275891388498"/>
  </r>
  <r>
    <n v="1378.1379999999999"/>
    <n v="6.61"/>
    <x v="277"/>
    <n v="-2.14"/>
    <x v="2"/>
    <x v="1"/>
    <n v="2.6635941001749099"/>
  </r>
  <r>
    <n v="1422.307"/>
    <n v="4.84"/>
    <x v="278"/>
    <n v="-1.26"/>
    <x v="3"/>
    <x v="1"/>
    <n v="2.5863234929688401"/>
  </r>
  <r>
    <n v="1432.6475"/>
    <n v="5.67"/>
    <x v="279"/>
    <n v="5.91"/>
    <x v="3"/>
    <x v="0"/>
    <n v="32.300206247503702"/>
  </r>
  <r>
    <n v="1432.6475"/>
    <n v="5.67"/>
    <x v="279"/>
    <n v="2.1800000000000002"/>
    <x v="5"/>
    <x v="0"/>
    <n v="5.2921741276725998"/>
  </r>
  <r>
    <n v="1432.6475"/>
    <n v="5.67"/>
    <x v="279"/>
    <n v="5.95"/>
    <x v="1"/>
    <x v="0"/>
    <n v="27.692425395099299"/>
  </r>
  <r>
    <n v="1432.6475"/>
    <n v="5.67"/>
    <x v="279"/>
    <n v="2.2200000000000002"/>
    <x v="0"/>
    <x v="0"/>
    <n v="4.5336608520411099"/>
  </r>
  <r>
    <n v="1432.6475"/>
    <n v="5.67"/>
    <x v="279"/>
    <n v="3.73"/>
    <x v="4"/>
    <x v="0"/>
    <n v="7.8926778824517099"/>
  </r>
  <r>
    <n v="1432.6475"/>
    <n v="5.67"/>
    <x v="279"/>
    <n v="5.8"/>
    <x v="3"/>
    <x v="1"/>
    <n v="26.905127549566501"/>
  </r>
  <r>
    <n v="1432.6475"/>
    <n v="5.67"/>
    <x v="279"/>
    <n v="1.95"/>
    <x v="5"/>
    <x v="1"/>
    <n v="3.7202844993573998"/>
  </r>
  <r>
    <n v="1432.6475"/>
    <n v="5.67"/>
    <x v="279"/>
    <n v="6.22"/>
    <x v="1"/>
    <x v="1"/>
    <n v="20.834252834086499"/>
  </r>
  <r>
    <n v="1432.6475"/>
    <n v="5.67"/>
    <x v="279"/>
    <n v="2.37"/>
    <x v="0"/>
    <x v="1"/>
    <n v="3.3344849029877999"/>
  </r>
  <r>
    <n v="1432.6475"/>
    <n v="5.67"/>
    <x v="279"/>
    <n v="3.85"/>
    <x v="4"/>
    <x v="1"/>
    <n v="8.2669115611909607"/>
  </r>
  <r>
    <n v="1444.6478999999999"/>
    <n v="5.15"/>
    <x v="280"/>
    <n v="-2.23"/>
    <x v="3"/>
    <x v="0"/>
    <n v="4.0055988345452596"/>
  </r>
  <r>
    <n v="1444.6478999999999"/>
    <n v="5.15"/>
    <x v="280"/>
    <n v="-2.97"/>
    <x v="1"/>
    <x v="0"/>
    <n v="6.1967825107086698"/>
  </r>
  <r>
    <n v="1444.6478999999999"/>
    <n v="5.15"/>
    <x v="280"/>
    <n v="-2.37"/>
    <x v="4"/>
    <x v="0"/>
    <n v="2.40642918699342"/>
  </r>
  <r>
    <n v="1444.6478999999999"/>
    <n v="5.15"/>
    <x v="280"/>
    <n v="-2.16"/>
    <x v="3"/>
    <x v="1"/>
    <n v="3.6047834727721302"/>
  </r>
  <r>
    <n v="1444.6478999999999"/>
    <n v="5.15"/>
    <x v="280"/>
    <n v="-2.85"/>
    <x v="1"/>
    <x v="1"/>
    <n v="4.0316259233849898"/>
  </r>
  <r>
    <n v="1444.6478999999999"/>
    <n v="5.15"/>
    <x v="280"/>
    <n v="-2.65"/>
    <x v="4"/>
    <x v="1"/>
    <n v="2.8168661882081301"/>
  </r>
  <r>
    <n v="1457.7083"/>
    <n v="4.8899999999999997"/>
    <x v="281"/>
    <n v="1.1399999999999999"/>
    <x v="2"/>
    <x v="0"/>
    <n v="2.9586855422646301"/>
  </r>
  <r>
    <n v="121.05249999999999"/>
    <n v="5.15"/>
    <x v="282"/>
    <n v="-2.4900000000000002"/>
    <x v="3"/>
    <x v="0"/>
    <n v="9.6269128536640007"/>
  </r>
  <r>
    <n v="121.05249999999999"/>
    <n v="5.15"/>
    <x v="282"/>
    <n v="-2.27"/>
    <x v="1"/>
    <x v="0"/>
    <n v="7.3244444856348299"/>
  </r>
  <r>
    <n v="121.05249999999999"/>
    <n v="5.15"/>
    <x v="282"/>
    <n v="-1.83"/>
    <x v="4"/>
    <x v="0"/>
    <n v="3.2189417171009"/>
  </r>
  <r>
    <n v="121.05249999999999"/>
    <n v="5.15"/>
    <x v="282"/>
    <n v="-3"/>
    <x v="3"/>
    <x v="1"/>
    <n v="12.1638082745361"/>
  </r>
  <r>
    <n v="121.05249999999999"/>
    <n v="5.15"/>
    <x v="282"/>
    <n v="-2.69"/>
    <x v="1"/>
    <x v="1"/>
    <n v="11.3044197684822"/>
  </r>
  <r>
    <n v="121.05249999999999"/>
    <n v="5.15"/>
    <x v="282"/>
    <n v="-1.86"/>
    <x v="4"/>
    <x v="1"/>
    <n v="5.05903284958098"/>
  </r>
  <r>
    <n v="222.0634"/>
    <n v="1.19"/>
    <x v="283"/>
    <n v="-5.22"/>
    <x v="2"/>
    <x v="0"/>
    <n v="32.077002681393203"/>
  </r>
  <r>
    <n v="222.0634"/>
    <n v="1.19"/>
    <x v="283"/>
    <n v="5.24"/>
    <x v="1"/>
    <x v="0"/>
    <n v="26.0025089643106"/>
  </r>
  <r>
    <n v="222.0634"/>
    <n v="1.19"/>
    <x v="283"/>
    <n v="5.46"/>
    <x v="0"/>
    <x v="0"/>
    <n v="21.248223232998999"/>
  </r>
  <r>
    <n v="222.0634"/>
    <n v="1.19"/>
    <x v="283"/>
    <n v="-5.29"/>
    <x v="2"/>
    <x v="1"/>
    <n v="21.250542105263001"/>
  </r>
  <r>
    <n v="222.0634"/>
    <n v="1.19"/>
    <x v="283"/>
    <n v="5.39"/>
    <x v="1"/>
    <x v="1"/>
    <n v="21.020148016651"/>
  </r>
  <r>
    <n v="222.0634"/>
    <n v="1.19"/>
    <x v="283"/>
    <n v="5.42"/>
    <x v="0"/>
    <x v="1"/>
    <n v="13.7859273139373"/>
  </r>
  <r>
    <n v="230.078"/>
    <n v="5.0599999999999996"/>
    <x v="283"/>
    <n v="1.51"/>
    <x v="3"/>
    <x v="0"/>
    <n v="3.6204660761134702"/>
  </r>
  <r>
    <n v="230.078"/>
    <n v="5.0599999999999996"/>
    <x v="283"/>
    <n v="1.83"/>
    <x v="1"/>
    <x v="0"/>
    <n v="4.3491548367497304"/>
  </r>
  <r>
    <n v="230.078"/>
    <n v="5.0599999999999996"/>
    <x v="283"/>
    <n v="1.73"/>
    <x v="0"/>
    <x v="0"/>
    <n v="3.2747364051293801"/>
  </r>
  <r>
    <n v="230.078"/>
    <n v="5.0599999999999996"/>
    <x v="283"/>
    <n v="1.92"/>
    <x v="3"/>
    <x v="1"/>
    <n v="3.3372005243479599"/>
  </r>
  <r>
    <n v="230.078"/>
    <n v="5.0599999999999996"/>
    <x v="283"/>
    <n v="2.0299999999999998"/>
    <x v="1"/>
    <x v="1"/>
    <n v="2.7052896911270801"/>
  </r>
  <r>
    <n v="1458.6919"/>
    <n v="5.15"/>
    <x v="284"/>
    <n v="-3.86"/>
    <x v="3"/>
    <x v="0"/>
    <n v="8.1751433411341292"/>
  </r>
  <r>
    <n v="1458.6919"/>
    <n v="5.15"/>
    <x v="284"/>
    <n v="-3.01"/>
    <x v="5"/>
    <x v="0"/>
    <n v="4.9797071585461499"/>
  </r>
  <r>
    <n v="1458.6919"/>
    <n v="5.15"/>
    <x v="284"/>
    <n v="-4.55"/>
    <x v="1"/>
    <x v="0"/>
    <n v="11.4020451873971"/>
  </r>
  <r>
    <n v="1458.6919"/>
    <n v="5.15"/>
    <x v="284"/>
    <n v="-3.7"/>
    <x v="0"/>
    <x v="0"/>
    <n v="8.6505064424618592"/>
  </r>
  <r>
    <n v="1458.6919"/>
    <n v="5.15"/>
    <x v="284"/>
    <n v="-5.12"/>
    <x v="3"/>
    <x v="1"/>
    <n v="16.0869316223949"/>
  </r>
  <r>
    <n v="1458.6919"/>
    <n v="5.15"/>
    <x v="284"/>
    <n v="-3"/>
    <x v="5"/>
    <x v="1"/>
    <n v="4.1102029033817304"/>
  </r>
  <r>
    <n v="1458.6919"/>
    <n v="5.15"/>
    <x v="284"/>
    <n v="-5.34"/>
    <x v="1"/>
    <x v="1"/>
    <n v="22.536033038408402"/>
  </r>
  <r>
    <n v="1458.6919"/>
    <n v="5.15"/>
    <x v="284"/>
    <n v="-3.22"/>
    <x v="0"/>
    <x v="1"/>
    <n v="5.6062261712168402"/>
  </r>
  <r>
    <n v="1458.6919"/>
    <n v="5.15"/>
    <x v="284"/>
    <n v="-2.12"/>
    <x v="4"/>
    <x v="1"/>
    <n v="4.3895981157537598"/>
  </r>
  <r>
    <n v="1498.7107000000001"/>
    <n v="5.15"/>
    <x v="285"/>
    <n v="-3.4"/>
    <x v="3"/>
    <x v="0"/>
    <n v="8.8330896352954706"/>
  </r>
  <r>
    <n v="1498.7107000000001"/>
    <n v="5.15"/>
    <x v="285"/>
    <n v="-3.94"/>
    <x v="1"/>
    <x v="0"/>
    <n v="11.468166820628101"/>
  </r>
  <r>
    <n v="1498.7107000000001"/>
    <n v="5.15"/>
    <x v="285"/>
    <n v="-2.57"/>
    <x v="4"/>
    <x v="0"/>
    <n v="2.9747238351648102"/>
  </r>
  <r>
    <n v="1498.7107000000001"/>
    <n v="5.15"/>
    <x v="285"/>
    <n v="-3.58"/>
    <x v="3"/>
    <x v="1"/>
    <n v="11.6219721416361"/>
  </r>
  <r>
    <n v="1498.7107000000001"/>
    <n v="5.15"/>
    <x v="285"/>
    <n v="-3.89"/>
    <x v="1"/>
    <x v="1"/>
    <n v="10.6888499348529"/>
  </r>
  <r>
    <n v="1498.7107000000001"/>
    <n v="5.15"/>
    <x v="285"/>
    <n v="-2.95"/>
    <x v="4"/>
    <x v="1"/>
    <n v="4.7870856292799298"/>
  </r>
  <r>
    <n v="1524.7713000000001"/>
    <n v="5.47"/>
    <x v="286"/>
    <n v="4.96"/>
    <x v="3"/>
    <x v="0"/>
    <n v="19.1121565943101"/>
  </r>
  <r>
    <n v="1524.7713000000001"/>
    <n v="5.47"/>
    <x v="286"/>
    <n v="4.57"/>
    <x v="1"/>
    <x v="0"/>
    <n v="13.057650077322799"/>
  </r>
  <r>
    <n v="1524.7713000000001"/>
    <n v="5.47"/>
    <x v="286"/>
    <n v="3.79"/>
    <x v="4"/>
    <x v="0"/>
    <n v="8.2577769894598703"/>
  </r>
  <r>
    <n v="1524.7713000000001"/>
    <n v="5.47"/>
    <x v="286"/>
    <n v="5.33"/>
    <x v="3"/>
    <x v="1"/>
    <n v="19.642589639783498"/>
  </r>
  <r>
    <n v="1524.7713000000001"/>
    <n v="5.47"/>
    <x v="286"/>
    <n v="2.2799999999999998"/>
    <x v="5"/>
    <x v="1"/>
    <n v="4.7433871956970801"/>
  </r>
  <r>
    <n v="1524.7713000000001"/>
    <n v="5.47"/>
    <x v="286"/>
    <n v="4.41"/>
    <x v="1"/>
    <x v="1"/>
    <n v="7.8265659369685503"/>
  </r>
  <r>
    <n v="1524.7713000000001"/>
    <n v="5.47"/>
    <x v="286"/>
    <n v="3.05"/>
    <x v="4"/>
    <x v="1"/>
    <n v="4.8356686180324902"/>
  </r>
  <r>
    <n v="1536.7327"/>
    <n v="5.65"/>
    <x v="287"/>
    <n v="1.1499999999999999"/>
    <x v="2"/>
    <x v="0"/>
    <n v="2.95737329286864"/>
  </r>
  <r>
    <n v="1536.7327"/>
    <n v="5.65"/>
    <x v="287"/>
    <n v="6.69"/>
    <x v="3"/>
    <x v="0"/>
    <n v="28.283876319387002"/>
  </r>
  <r>
    <n v="1536.7327"/>
    <n v="5.65"/>
    <x v="287"/>
    <n v="5.54"/>
    <x v="1"/>
    <x v="0"/>
    <n v="19.131284245323499"/>
  </r>
  <r>
    <n v="1536.7327"/>
    <n v="5.65"/>
    <x v="287"/>
    <n v="5.13"/>
    <x v="4"/>
    <x v="0"/>
    <n v="12.7814421491343"/>
  </r>
  <r>
    <n v="1536.7327"/>
    <n v="5.65"/>
    <x v="287"/>
    <n v="6.93"/>
    <x v="3"/>
    <x v="1"/>
    <n v="24.926702357253799"/>
  </r>
  <r>
    <n v="1536.7327"/>
    <n v="5.65"/>
    <x v="287"/>
    <n v="2.11"/>
    <x v="5"/>
    <x v="1"/>
    <n v="4.1347355843797802"/>
  </r>
  <r>
    <n v="1536.7327"/>
    <n v="5.65"/>
    <x v="287"/>
    <n v="6.44"/>
    <x v="1"/>
    <x v="1"/>
    <n v="19.871532741271299"/>
  </r>
  <r>
    <n v="1536.7327"/>
    <n v="5.65"/>
    <x v="287"/>
    <n v="4.83"/>
    <x v="4"/>
    <x v="1"/>
    <n v="11.8439999239631"/>
  </r>
  <r>
    <n v="1540.7599"/>
    <n v="5.66"/>
    <x v="288"/>
    <n v="5.13"/>
    <x v="3"/>
    <x v="0"/>
    <n v="20.2706794673799"/>
  </r>
  <r>
    <n v="1540.7599"/>
    <n v="5.66"/>
    <x v="288"/>
    <n v="4.26"/>
    <x v="1"/>
    <x v="0"/>
    <n v="12.6177153058077"/>
  </r>
  <r>
    <n v="1540.7599"/>
    <n v="5.66"/>
    <x v="288"/>
    <n v="3.81"/>
    <x v="4"/>
    <x v="0"/>
    <n v="8.9281317051226896"/>
  </r>
  <r>
    <n v="1540.7599"/>
    <n v="5.66"/>
    <x v="288"/>
    <n v="4.7"/>
    <x v="3"/>
    <x v="1"/>
    <n v="14.664642603993601"/>
  </r>
  <r>
    <n v="1540.7599"/>
    <n v="5.66"/>
    <x v="288"/>
    <n v="4.59"/>
    <x v="1"/>
    <x v="1"/>
    <n v="11.0553634763878"/>
  </r>
  <r>
    <n v="1540.7599"/>
    <n v="5.66"/>
    <x v="288"/>
    <n v="3.16"/>
    <x v="4"/>
    <x v="1"/>
    <n v="8.1389128617266309"/>
  </r>
  <r>
    <n v="1652.7726"/>
    <n v="5.65"/>
    <x v="289"/>
    <n v="2.93"/>
    <x v="3"/>
    <x v="0"/>
    <n v="7.06840652461735"/>
  </r>
  <r>
    <n v="1652.7726"/>
    <n v="5.65"/>
    <x v="289"/>
    <n v="3.74"/>
    <x v="1"/>
    <x v="0"/>
    <n v="12.451269342729301"/>
  </r>
  <r>
    <n v="1652.7726"/>
    <n v="5.65"/>
    <x v="289"/>
    <n v="2.14"/>
    <x v="4"/>
    <x v="0"/>
    <n v="3.1910063808693399"/>
  </r>
  <r>
    <n v="1652.7726"/>
    <n v="5.65"/>
    <x v="289"/>
    <n v="3.48"/>
    <x v="3"/>
    <x v="1"/>
    <n v="11.0621971244632"/>
  </r>
  <r>
    <n v="1652.7726"/>
    <n v="5.65"/>
    <x v="289"/>
    <n v="3.87"/>
    <x v="1"/>
    <x v="1"/>
    <n v="11.764909226872801"/>
  </r>
  <r>
    <n v="1652.7726"/>
    <n v="5.65"/>
    <x v="289"/>
    <n v="2.06"/>
    <x v="4"/>
    <x v="1"/>
    <n v="4.4959129077793403"/>
  </r>
  <r>
    <n v="1656.8006"/>
    <n v="5.67"/>
    <x v="290"/>
    <n v="3.82"/>
    <x v="3"/>
    <x v="0"/>
    <n v="13.312818885747401"/>
  </r>
  <r>
    <n v="1656.8006"/>
    <n v="5.67"/>
    <x v="290"/>
    <n v="4.21"/>
    <x v="1"/>
    <x v="0"/>
    <n v="14.5996458435866"/>
  </r>
  <r>
    <n v="1656.8006"/>
    <n v="5.67"/>
    <x v="290"/>
    <n v="2.93"/>
    <x v="4"/>
    <x v="0"/>
    <n v="5.6618439413822399"/>
  </r>
  <r>
    <n v="1656.8006"/>
    <n v="5.67"/>
    <x v="290"/>
    <n v="3.41"/>
    <x v="3"/>
    <x v="1"/>
    <n v="9.3366824797411407"/>
  </r>
  <r>
    <n v="1656.8006"/>
    <n v="5.67"/>
    <x v="290"/>
    <n v="4.38"/>
    <x v="1"/>
    <x v="1"/>
    <n v="11.3669705895341"/>
  </r>
  <r>
    <n v="1656.8006"/>
    <n v="5.67"/>
    <x v="290"/>
    <n v="2.5299999999999998"/>
    <x v="4"/>
    <x v="1"/>
    <n v="6.2441504092267897"/>
  </r>
  <r>
    <n v="1658.7684999999999"/>
    <n v="5.55"/>
    <x v="291"/>
    <n v="5.18"/>
    <x v="3"/>
    <x v="0"/>
    <n v="30.254363749976299"/>
  </r>
  <r>
    <n v="1658.7684999999999"/>
    <n v="5.55"/>
    <x v="291"/>
    <n v="1.88"/>
    <x v="5"/>
    <x v="0"/>
    <n v="4.2688531441670703"/>
  </r>
  <r>
    <n v="1658.7684999999999"/>
    <n v="5.55"/>
    <x v="291"/>
    <n v="5.34"/>
    <x v="1"/>
    <x v="0"/>
    <n v="27.521401062471401"/>
  </r>
  <r>
    <n v="1658.7684999999999"/>
    <n v="5.55"/>
    <x v="291"/>
    <n v="2.04"/>
    <x v="0"/>
    <x v="0"/>
    <n v="4.21112979368095"/>
  </r>
  <r>
    <n v="1658.7684999999999"/>
    <n v="5.55"/>
    <x v="291"/>
    <n v="3.3"/>
    <x v="4"/>
    <x v="0"/>
    <n v="7.3539302697753897"/>
  </r>
  <r>
    <n v="1658.7684999999999"/>
    <n v="5.55"/>
    <x v="291"/>
    <n v="5.09"/>
    <x v="3"/>
    <x v="1"/>
    <n v="22.079789145540399"/>
  </r>
  <r>
    <n v="1658.7684999999999"/>
    <n v="5.55"/>
    <x v="291"/>
    <n v="2.0699999999999998"/>
    <x v="5"/>
    <x v="1"/>
    <n v="2.9163120830915101"/>
  </r>
  <r>
    <n v="1658.7684999999999"/>
    <n v="5.55"/>
    <x v="291"/>
    <n v="5.91"/>
    <x v="1"/>
    <x v="1"/>
    <n v="21.200528995860498"/>
  </r>
  <r>
    <n v="1658.7684999999999"/>
    <n v="5.55"/>
    <x v="291"/>
    <n v="2.9"/>
    <x v="0"/>
    <x v="1"/>
    <n v="3.6452115189356902"/>
  </r>
  <r>
    <n v="1658.7684999999999"/>
    <n v="5.55"/>
    <x v="291"/>
    <n v="3.02"/>
    <x v="4"/>
    <x v="1"/>
    <n v="5.6871043577097904"/>
  </r>
  <r>
    <n v="1950.8844999999999"/>
    <n v="5.65"/>
    <x v="292"/>
    <n v="3.47"/>
    <x v="3"/>
    <x v="0"/>
    <n v="13.1456279136347"/>
  </r>
  <r>
    <n v="1950.8844999999999"/>
    <n v="5.65"/>
    <x v="292"/>
    <n v="2.79"/>
    <x v="1"/>
    <x v="0"/>
    <n v="7.3390786125228997"/>
  </r>
  <r>
    <n v="1950.8844999999999"/>
    <n v="5.65"/>
    <x v="292"/>
    <n v="1.93"/>
    <x v="4"/>
    <x v="0"/>
    <n v="3.14277355302031"/>
  </r>
  <r>
    <n v="1950.8844999999999"/>
    <n v="5.65"/>
    <x v="292"/>
    <n v="3.19"/>
    <x v="3"/>
    <x v="1"/>
    <n v="7.3835874359761098"/>
  </r>
  <r>
    <n v="1950.8844999999999"/>
    <n v="5.65"/>
    <x v="292"/>
    <n v="2.56"/>
    <x v="1"/>
    <x v="1"/>
    <n v="4.7972630773871501"/>
  </r>
  <r>
    <n v="550.18709999999999"/>
    <n v="0.99"/>
    <x v="293"/>
    <n v="1.22"/>
    <x v="3"/>
    <x v="0"/>
    <n v="4.41975113322348"/>
  </r>
  <r>
    <n v="230.11510000000001"/>
    <n v="3.96"/>
    <x v="294"/>
    <n v="9.52"/>
    <x v="2"/>
    <x v="0"/>
    <n v="34.5721648734837"/>
  </r>
  <r>
    <n v="230.11510000000001"/>
    <n v="3.96"/>
    <x v="294"/>
    <n v="-8.41"/>
    <x v="1"/>
    <x v="0"/>
    <n v="15.616354993348301"/>
  </r>
  <r>
    <n v="230.11510000000001"/>
    <n v="3.96"/>
    <x v="294"/>
    <n v="-8.56"/>
    <x v="0"/>
    <x v="0"/>
    <n v="25.323246515978699"/>
  </r>
  <r>
    <n v="230.11510000000001"/>
    <n v="3.96"/>
    <x v="294"/>
    <n v="10.050000000000001"/>
    <x v="2"/>
    <x v="1"/>
    <n v="30.800897295909301"/>
  </r>
  <r>
    <n v="230.11510000000001"/>
    <n v="3.96"/>
    <x v="294"/>
    <n v="-9.82"/>
    <x v="1"/>
    <x v="1"/>
    <n v="29.552037051108901"/>
  </r>
  <r>
    <n v="230.11510000000001"/>
    <n v="3.96"/>
    <x v="294"/>
    <n v="-8.56"/>
    <x v="0"/>
    <x v="1"/>
    <n v="16.3237923854876"/>
  </r>
  <r>
    <n v="233.12739999999999"/>
    <n v="3.55"/>
    <x v="295"/>
    <n v="3.57"/>
    <x v="2"/>
    <x v="0"/>
    <n v="12.256845235701199"/>
  </r>
  <r>
    <n v="233.12739999999999"/>
    <n v="3.55"/>
    <x v="295"/>
    <n v="-3.51"/>
    <x v="1"/>
    <x v="0"/>
    <n v="11.467418944038799"/>
  </r>
  <r>
    <n v="233.12739999999999"/>
    <n v="3.55"/>
    <x v="295"/>
    <n v="-1.86"/>
    <x v="0"/>
    <x v="0"/>
    <n v="3.5988414130241"/>
  </r>
  <r>
    <n v="233.12739999999999"/>
    <n v="3.55"/>
    <x v="295"/>
    <n v="3.53"/>
    <x v="2"/>
    <x v="1"/>
    <n v="9.8656059629554598"/>
  </r>
  <r>
    <n v="233.12739999999999"/>
    <n v="3.55"/>
    <x v="295"/>
    <n v="2.2000000000000002"/>
    <x v="5"/>
    <x v="1"/>
    <n v="4.9735540628924797"/>
  </r>
  <r>
    <n v="233.12739999999999"/>
    <n v="3.55"/>
    <x v="295"/>
    <n v="-2.73"/>
    <x v="1"/>
    <x v="1"/>
    <n v="6.4396268879948302"/>
  </r>
  <r>
    <n v="234.12370000000001"/>
    <n v="6.05"/>
    <x v="296"/>
    <n v="-1.95"/>
    <x v="2"/>
    <x v="0"/>
    <n v="7.8636342874610099"/>
  </r>
  <r>
    <n v="234.12370000000001"/>
    <n v="6.05"/>
    <x v="296"/>
    <n v="1.47"/>
    <x v="1"/>
    <x v="0"/>
    <n v="3.5472806386778299"/>
  </r>
  <r>
    <n v="234.12370000000001"/>
    <n v="6.05"/>
    <x v="296"/>
    <n v="1.95"/>
    <x v="0"/>
    <x v="0"/>
    <n v="4.19603275814484"/>
  </r>
  <r>
    <n v="234.12370000000001"/>
    <n v="6.05"/>
    <x v="296"/>
    <n v="1.64"/>
    <x v="1"/>
    <x v="1"/>
    <n v="2.61913654570865"/>
  </r>
  <r>
    <n v="236.13120000000001"/>
    <n v="4.71"/>
    <x v="297"/>
    <n v="-3"/>
    <x v="3"/>
    <x v="0"/>
    <n v="8.0246695028268995"/>
  </r>
  <r>
    <n v="236.13120000000001"/>
    <n v="4.71"/>
    <x v="297"/>
    <n v="-3.27"/>
    <x v="1"/>
    <x v="0"/>
    <n v="9.8816867605572707"/>
  </r>
  <r>
    <n v="236.13120000000001"/>
    <n v="4.71"/>
    <x v="297"/>
    <n v="-2.1800000000000002"/>
    <x v="4"/>
    <x v="0"/>
    <n v="3.3994446668767799"/>
  </r>
  <r>
    <n v="236.13120000000001"/>
    <n v="4.71"/>
    <x v="297"/>
    <n v="-3.73"/>
    <x v="3"/>
    <x v="1"/>
    <n v="19.841053042789198"/>
  </r>
  <r>
    <n v="236.13120000000001"/>
    <n v="4.71"/>
    <x v="297"/>
    <n v="-3.64"/>
    <x v="1"/>
    <x v="1"/>
    <n v="15.3960169984323"/>
  </r>
  <r>
    <n v="236.13120000000001"/>
    <n v="4.71"/>
    <x v="297"/>
    <n v="-2.4"/>
    <x v="4"/>
    <x v="1"/>
    <n v="8.5736245723666897"/>
  </r>
  <r>
    <n v="238.10409999999999"/>
    <n v="0.89"/>
    <x v="298"/>
    <n v="-1.3"/>
    <x v="2"/>
    <x v="0"/>
    <n v="2.2195190230726101"/>
  </r>
  <r>
    <n v="240.13550000000001"/>
    <n v="10.18"/>
    <x v="299"/>
    <n v="1.2"/>
    <x v="2"/>
    <x v="0"/>
    <n v="2.67352768972723"/>
  </r>
  <r>
    <n v="242.18690000000001"/>
    <n v="6.51"/>
    <x v="300"/>
    <n v="1.41"/>
    <x v="3"/>
    <x v="1"/>
    <n v="1.94708238352584"/>
  </r>
  <r>
    <n v="244.08430000000001"/>
    <n v="6.01"/>
    <x v="301"/>
    <n v="-3.46"/>
    <x v="2"/>
    <x v="0"/>
    <n v="11.813472127594901"/>
  </r>
  <r>
    <n v="244.08430000000001"/>
    <n v="6.01"/>
    <x v="301"/>
    <n v="-2.0299999999999998"/>
    <x v="3"/>
    <x v="0"/>
    <n v="4.2250406168794497"/>
  </r>
  <r>
    <n v="244.08430000000001"/>
    <n v="6.01"/>
    <x v="301"/>
    <n v="1.43"/>
    <x v="1"/>
    <x v="0"/>
    <n v="2.72640127630169"/>
  </r>
  <r>
    <n v="244.08430000000001"/>
    <n v="6.01"/>
    <x v="301"/>
    <n v="2.79"/>
    <x v="0"/>
    <x v="0"/>
    <n v="5.6061981054697103"/>
  </r>
  <r>
    <n v="244.08430000000001"/>
    <n v="6.01"/>
    <x v="301"/>
    <n v="-3.13"/>
    <x v="2"/>
    <x v="1"/>
    <n v="7.0238864180999796"/>
  </r>
  <r>
    <n v="244.08430000000001"/>
    <n v="6.01"/>
    <x v="301"/>
    <n v="-2.21"/>
    <x v="3"/>
    <x v="1"/>
    <n v="5.43649017963868"/>
  </r>
  <r>
    <n v="253.10740000000001"/>
    <n v="1.01"/>
    <x v="302"/>
    <n v="1.43"/>
    <x v="3"/>
    <x v="0"/>
    <n v="2.5211823167774199"/>
  </r>
  <r>
    <n v="128.0472"/>
    <n v="0.79"/>
    <x v="303"/>
    <n v="-1.34"/>
    <x v="2"/>
    <x v="0"/>
    <n v="2.14562724872652"/>
  </r>
  <r>
    <n v="128.13059999999999"/>
    <n v="0.52"/>
    <x v="303"/>
    <n v="-1.29"/>
    <x v="1"/>
    <x v="0"/>
    <n v="2.4638018330546698"/>
  </r>
  <r>
    <n v="255.0746"/>
    <n v="0.89"/>
    <x v="304"/>
    <n v="-1.54"/>
    <x v="3"/>
    <x v="0"/>
    <n v="4.8462842946219897"/>
  </r>
  <r>
    <n v="255.0746"/>
    <n v="0.89"/>
    <x v="304"/>
    <n v="-1.61"/>
    <x v="1"/>
    <x v="0"/>
    <n v="5.5338617971325199"/>
  </r>
  <r>
    <n v="261.1576"/>
    <n v="4.21"/>
    <x v="305"/>
    <n v="4.6500000000000004"/>
    <x v="2"/>
    <x v="0"/>
    <n v="29.342681421603501"/>
  </r>
  <r>
    <n v="261.1576"/>
    <n v="4.21"/>
    <x v="305"/>
    <n v="-4.26"/>
    <x v="1"/>
    <x v="0"/>
    <n v="12.257441967079499"/>
  </r>
  <r>
    <n v="261.1576"/>
    <n v="4.21"/>
    <x v="305"/>
    <n v="-3.46"/>
    <x v="0"/>
    <x v="0"/>
    <n v="10.911353916294599"/>
  </r>
  <r>
    <n v="261.1576"/>
    <n v="4.21"/>
    <x v="305"/>
    <n v="5.29"/>
    <x v="2"/>
    <x v="1"/>
    <n v="20.571243680523501"/>
  </r>
  <r>
    <n v="261.1576"/>
    <n v="4.21"/>
    <x v="305"/>
    <n v="-4.7300000000000004"/>
    <x v="1"/>
    <x v="1"/>
    <n v="16.081585012875099"/>
  </r>
  <r>
    <n v="261.1576"/>
    <n v="4.21"/>
    <x v="305"/>
    <n v="-3.97"/>
    <x v="0"/>
    <x v="1"/>
    <n v="7.9672809243292599"/>
  </r>
  <r>
    <n v="270.07580000000002"/>
    <n v="5.66"/>
    <x v="306"/>
    <n v="1.52"/>
    <x v="3"/>
    <x v="0"/>
    <n v="8.4851483788204192"/>
  </r>
  <r>
    <n v="270.07580000000002"/>
    <n v="5.66"/>
    <x v="306"/>
    <n v="1.1299999999999999"/>
    <x v="1"/>
    <x v="0"/>
    <n v="4.0766463281121403"/>
  </r>
  <r>
    <n v="270.07580000000002"/>
    <n v="5.66"/>
    <x v="306"/>
    <n v="1.2"/>
    <x v="3"/>
    <x v="1"/>
    <n v="3.9120161414268799"/>
  </r>
  <r>
    <n v="270.07580000000002"/>
    <n v="5.66"/>
    <x v="306"/>
    <n v="1.48"/>
    <x v="1"/>
    <x v="1"/>
    <n v="4.60964350752554"/>
  </r>
  <r>
    <n v="274.07380000000001"/>
    <n v="5.3"/>
    <x v="307"/>
    <n v="-1.5"/>
    <x v="3"/>
    <x v="1"/>
    <n v="2.2442523672707999"/>
  </r>
  <r>
    <n v="281.11099999999999"/>
    <n v="1.35"/>
    <x v="308"/>
    <n v="1.1299999999999999"/>
    <x v="2"/>
    <x v="0"/>
    <n v="2.85540772286212"/>
  </r>
  <r>
    <n v="283.16269999999997"/>
    <n v="0.92"/>
    <x v="309"/>
    <n v="1.79"/>
    <x v="2"/>
    <x v="0"/>
    <n v="5.35898410082127"/>
  </r>
  <r>
    <n v="283.16269999999997"/>
    <n v="0.92"/>
    <x v="309"/>
    <n v="-1.54"/>
    <x v="1"/>
    <x v="0"/>
    <n v="3.0151394820682298"/>
  </r>
  <r>
    <n v="283.16269999999997"/>
    <n v="0.92"/>
    <x v="309"/>
    <n v="1.95"/>
    <x v="2"/>
    <x v="1"/>
    <n v="3.90522955957189"/>
  </r>
  <r>
    <n v="283.16269999999997"/>
    <n v="0.92"/>
    <x v="309"/>
    <n v="-2.68"/>
    <x v="1"/>
    <x v="1"/>
    <n v="10.257150756635101"/>
  </r>
  <r>
    <n v="283.16269999999997"/>
    <n v="0.92"/>
    <x v="309"/>
    <n v="-2.0499999999999998"/>
    <x v="4"/>
    <x v="1"/>
    <n v="4.6743207882890498"/>
  </r>
  <r>
    <n v="287.18459999999999"/>
    <n v="4.29"/>
    <x v="310"/>
    <n v="1.07"/>
    <x v="2"/>
    <x v="0"/>
    <n v="3.96569478949823"/>
  </r>
  <r>
    <n v="288.08679999999998"/>
    <n v="5.23"/>
    <x v="311"/>
    <n v="-1.37"/>
    <x v="3"/>
    <x v="0"/>
    <n v="2.63217953199287"/>
  </r>
  <r>
    <n v="288.15530000000001"/>
    <n v="6.05"/>
    <x v="312"/>
    <n v="1.59"/>
    <x v="1"/>
    <x v="1"/>
    <n v="3.5372305401527901"/>
  </r>
  <r>
    <n v="292.17809999999997"/>
    <n v="4.63"/>
    <x v="313"/>
    <n v="1.0900000000000001"/>
    <x v="2"/>
    <x v="0"/>
    <n v="5.1609882393893098"/>
  </r>
  <r>
    <n v="292.17809999999997"/>
    <n v="4.63"/>
    <x v="313"/>
    <n v="6.56"/>
    <x v="3"/>
    <x v="0"/>
    <n v="29.427467541337801"/>
  </r>
  <r>
    <n v="292.17809999999997"/>
    <n v="4.63"/>
    <x v="313"/>
    <n v="5.47"/>
    <x v="1"/>
    <x v="0"/>
    <n v="24.1087656601071"/>
  </r>
  <r>
    <n v="292.17809999999997"/>
    <n v="4.63"/>
    <x v="313"/>
    <n v="5.15"/>
    <x v="4"/>
    <x v="0"/>
    <n v="15.180274502026901"/>
  </r>
  <r>
    <n v="292.17809999999997"/>
    <n v="4.63"/>
    <x v="313"/>
    <n v="6.06"/>
    <x v="3"/>
    <x v="1"/>
    <n v="29.3371631915163"/>
  </r>
  <r>
    <n v="292.17809999999997"/>
    <n v="4.63"/>
    <x v="313"/>
    <n v="1.9"/>
    <x v="5"/>
    <x v="1"/>
    <n v="6.2730007761842197"/>
  </r>
  <r>
    <n v="292.17809999999997"/>
    <n v="4.63"/>
    <x v="313"/>
    <n v="5.41"/>
    <x v="1"/>
    <x v="1"/>
    <n v="19.464546253361998"/>
  </r>
  <r>
    <n v="292.17809999999997"/>
    <n v="4.63"/>
    <x v="313"/>
    <n v="4.17"/>
    <x v="4"/>
    <x v="1"/>
    <n v="12.361842883209601"/>
  </r>
  <r>
    <n v="133.08840000000001"/>
    <n v="1.75"/>
    <x v="314"/>
    <n v="2.4700000000000002"/>
    <x v="1"/>
    <x v="1"/>
    <n v="2.3070901736937501"/>
  </r>
  <r>
    <n v="133.08840000000001"/>
    <n v="1.75"/>
    <x v="314"/>
    <n v="3.66"/>
    <x v="0"/>
    <x v="1"/>
    <n v="3.2339404612171498"/>
  </r>
  <r>
    <n v="293.173"/>
    <n v="1.42"/>
    <x v="315"/>
    <n v="1.1000000000000001"/>
    <x v="2"/>
    <x v="0"/>
    <n v="3.98929074642336"/>
  </r>
  <r>
    <n v="294.15519999999998"/>
    <n v="4.54"/>
    <x v="316"/>
    <n v="2.76"/>
    <x v="2"/>
    <x v="0"/>
    <n v="4.8044433384496701"/>
  </r>
  <r>
    <n v="294.15519999999998"/>
    <n v="4.54"/>
    <x v="316"/>
    <n v="4.25"/>
    <x v="3"/>
    <x v="0"/>
    <n v="9.2695396705414694"/>
  </r>
  <r>
    <n v="294.15519999999998"/>
    <n v="4.54"/>
    <x v="316"/>
    <n v="2.96"/>
    <x v="4"/>
    <x v="0"/>
    <n v="2.6550145244863099"/>
  </r>
  <r>
    <n v="294.15519999999998"/>
    <n v="4.54"/>
    <x v="316"/>
    <n v="2.25"/>
    <x v="2"/>
    <x v="1"/>
    <n v="3.0418905581966"/>
  </r>
  <r>
    <n v="294.15519999999998"/>
    <n v="4.54"/>
    <x v="316"/>
    <n v="4.6399999999999997"/>
    <x v="3"/>
    <x v="1"/>
    <n v="8.8163802632971997"/>
  </r>
  <r>
    <n v="294.15519999999998"/>
    <n v="4.54"/>
    <x v="316"/>
    <n v="2.39"/>
    <x v="1"/>
    <x v="1"/>
    <n v="1.7836722536729199"/>
  </r>
  <r>
    <n v="294.15519999999998"/>
    <n v="4.54"/>
    <x v="316"/>
    <n v="4.1900000000000004"/>
    <x v="4"/>
    <x v="1"/>
    <n v="3.83634313549297"/>
  </r>
  <r>
    <n v="296.11799999999999"/>
    <n v="4.8"/>
    <x v="317"/>
    <n v="-1.58"/>
    <x v="2"/>
    <x v="0"/>
    <n v="2.7192593420905702"/>
  </r>
  <r>
    <n v="301.19009999999997"/>
    <n v="3.03"/>
    <x v="318"/>
    <n v="-1.81"/>
    <x v="2"/>
    <x v="0"/>
    <n v="1.6542579651857201"/>
  </r>
  <r>
    <n v="301.19659999999999"/>
    <n v="3.75"/>
    <x v="319"/>
    <n v="1.18"/>
    <x v="2"/>
    <x v="0"/>
    <n v="2.4151726410144199"/>
  </r>
  <r>
    <n v="302.06970000000001"/>
    <n v="5.3"/>
    <x v="320"/>
    <n v="-1.85"/>
    <x v="2"/>
    <x v="0"/>
    <n v="3.100584468833"/>
  </r>
  <r>
    <n v="302.06970000000001"/>
    <n v="5.3"/>
    <x v="320"/>
    <n v="-2.4"/>
    <x v="3"/>
    <x v="0"/>
    <n v="4.1508350775893703"/>
  </r>
  <r>
    <n v="302.06970000000001"/>
    <n v="5.3"/>
    <x v="320"/>
    <n v="-2"/>
    <x v="3"/>
    <x v="1"/>
    <n v="2.1772448708606298"/>
  </r>
  <r>
    <n v="302.06970000000001"/>
    <n v="5.3"/>
    <x v="320"/>
    <n v="-2.56"/>
    <x v="5"/>
    <x v="1"/>
    <n v="2.74091339090652"/>
  </r>
  <r>
    <n v="305.18709999999999"/>
    <n v="1.17"/>
    <x v="321"/>
    <n v="2.54"/>
    <x v="3"/>
    <x v="0"/>
    <n v="6.9652534609155197"/>
  </r>
  <r>
    <n v="305.18709999999999"/>
    <n v="1.17"/>
    <x v="321"/>
    <n v="3.72"/>
    <x v="1"/>
    <x v="0"/>
    <n v="9.6890339506625107"/>
  </r>
  <r>
    <n v="305.18709999999999"/>
    <n v="1.17"/>
    <x v="321"/>
    <n v="2.7"/>
    <x v="0"/>
    <x v="0"/>
    <n v="4.24058112004015"/>
  </r>
  <r>
    <n v="305.18709999999999"/>
    <n v="1.17"/>
    <x v="321"/>
    <n v="2.0299999999999998"/>
    <x v="3"/>
    <x v="1"/>
    <n v="5.8144668758098197"/>
  </r>
  <r>
    <n v="305.18709999999999"/>
    <n v="1.17"/>
    <x v="321"/>
    <n v="2.5499999999999998"/>
    <x v="1"/>
    <x v="1"/>
    <n v="3.9243097548665302"/>
  </r>
  <r>
    <n v="306.14620000000002"/>
    <n v="8.2200000000000006"/>
    <x v="322"/>
    <n v="1.39"/>
    <x v="1"/>
    <x v="1"/>
    <n v="2.9433128460909699"/>
  </r>
  <r>
    <n v="306.19220000000001"/>
    <n v="5.16"/>
    <x v="323"/>
    <n v="3.03"/>
    <x v="2"/>
    <x v="0"/>
    <n v="13.6561816907008"/>
  </r>
  <r>
    <n v="306.19220000000001"/>
    <n v="5.16"/>
    <x v="323"/>
    <n v="4.8499999999999996"/>
    <x v="3"/>
    <x v="0"/>
    <n v="22.088343448742901"/>
  </r>
  <r>
    <n v="306.19220000000001"/>
    <n v="5.16"/>
    <x v="323"/>
    <n v="1.95"/>
    <x v="5"/>
    <x v="0"/>
    <n v="4.7330737845939597"/>
  </r>
  <r>
    <n v="306.19220000000001"/>
    <n v="5.16"/>
    <x v="323"/>
    <n v="1.82"/>
    <x v="1"/>
    <x v="0"/>
    <n v="8.4179005845368806"/>
  </r>
  <r>
    <n v="306.19220000000001"/>
    <n v="5.16"/>
    <x v="323"/>
    <n v="2.9"/>
    <x v="4"/>
    <x v="0"/>
    <n v="11.4780116370565"/>
  </r>
  <r>
    <n v="306.19220000000001"/>
    <n v="5.16"/>
    <x v="323"/>
    <n v="2.93"/>
    <x v="2"/>
    <x v="1"/>
    <n v="10.894966237664001"/>
  </r>
  <r>
    <n v="306.19220000000001"/>
    <n v="5.16"/>
    <x v="323"/>
    <n v="5.31"/>
    <x v="3"/>
    <x v="1"/>
    <n v="25.975597862784301"/>
  </r>
  <r>
    <n v="306.19220000000001"/>
    <n v="5.16"/>
    <x v="323"/>
    <n v="2.4"/>
    <x v="5"/>
    <x v="1"/>
    <n v="7.4179731103876199"/>
  </r>
  <r>
    <n v="306.19220000000001"/>
    <n v="5.16"/>
    <x v="323"/>
    <n v="2.38"/>
    <x v="1"/>
    <x v="1"/>
    <n v="7.35124435646512"/>
  </r>
  <r>
    <n v="306.19220000000001"/>
    <n v="5.16"/>
    <x v="323"/>
    <n v="2.91"/>
    <x v="4"/>
    <x v="1"/>
    <n v="8.0599014397150199"/>
  </r>
  <r>
    <n v="312.0949"/>
    <n v="1.26"/>
    <x v="324"/>
    <n v="-3.91"/>
    <x v="2"/>
    <x v="0"/>
    <n v="19.847548184002299"/>
  </r>
  <r>
    <n v="312.0949"/>
    <n v="1.26"/>
    <x v="324"/>
    <n v="3.91"/>
    <x v="1"/>
    <x v="0"/>
    <n v="15.062842074210501"/>
  </r>
  <r>
    <n v="312.0949"/>
    <n v="1.26"/>
    <x v="324"/>
    <n v="4.5199999999999996"/>
    <x v="0"/>
    <x v="0"/>
    <n v="14.8658618223144"/>
  </r>
  <r>
    <n v="312.0949"/>
    <n v="1.26"/>
    <x v="324"/>
    <n v="-4.29"/>
    <x v="2"/>
    <x v="1"/>
    <n v="12.479268500508701"/>
  </r>
  <r>
    <n v="312.0949"/>
    <n v="1.26"/>
    <x v="324"/>
    <n v="4.24"/>
    <x v="1"/>
    <x v="1"/>
    <n v="13.0847192532484"/>
  </r>
  <r>
    <n v="312.0949"/>
    <n v="1.26"/>
    <x v="324"/>
    <n v="4.9000000000000004"/>
    <x v="0"/>
    <x v="1"/>
    <n v="9.8885489063619705"/>
  </r>
  <r>
    <n v="142.0634"/>
    <n v="6.02"/>
    <x v="325"/>
    <n v="-2.92"/>
    <x v="2"/>
    <x v="0"/>
    <n v="12.172731291946601"/>
  </r>
  <r>
    <n v="142.0634"/>
    <n v="6.02"/>
    <x v="325"/>
    <n v="-1.3"/>
    <x v="3"/>
    <x v="0"/>
    <n v="3.0855755197379202"/>
  </r>
  <r>
    <n v="142.0634"/>
    <n v="6.02"/>
    <x v="325"/>
    <n v="1.62"/>
    <x v="1"/>
    <x v="0"/>
    <n v="4.2657227529253596"/>
  </r>
  <r>
    <n v="142.0634"/>
    <n v="6.02"/>
    <x v="325"/>
    <n v="2.1"/>
    <x v="0"/>
    <x v="0"/>
    <n v="5.2369837044652501"/>
  </r>
  <r>
    <n v="142.0634"/>
    <n v="6.02"/>
    <x v="325"/>
    <n v="-2.09"/>
    <x v="2"/>
    <x v="1"/>
    <n v="4.8043069252141803"/>
  </r>
  <r>
    <n v="312.14690000000002"/>
    <n v="5.48"/>
    <x v="326"/>
    <n v="1.37"/>
    <x v="2"/>
    <x v="0"/>
    <n v="5.0498151545527401"/>
  </r>
  <r>
    <n v="316.08300000000003"/>
    <n v="5.31"/>
    <x v="327"/>
    <n v="-2.17"/>
    <x v="2"/>
    <x v="0"/>
    <n v="3.6402320466373101"/>
  </r>
  <r>
    <n v="316.08300000000003"/>
    <n v="5.31"/>
    <x v="327"/>
    <n v="-2.83"/>
    <x v="3"/>
    <x v="0"/>
    <n v="4.2564916295651001"/>
  </r>
  <r>
    <n v="316.08300000000003"/>
    <n v="5.31"/>
    <x v="327"/>
    <n v="-2.5499999999999998"/>
    <x v="3"/>
    <x v="1"/>
    <n v="2.62384148139498"/>
  </r>
  <r>
    <n v="317.17219999999998"/>
    <n v="5.23"/>
    <x v="328"/>
    <n v="1.59"/>
    <x v="2"/>
    <x v="0"/>
    <n v="6.1902203456772904"/>
  </r>
  <r>
    <n v="320.16070000000002"/>
    <n v="5.8"/>
    <x v="329"/>
    <n v="-1.41"/>
    <x v="2"/>
    <x v="0"/>
    <n v="2.3378404117555802"/>
  </r>
  <r>
    <n v="320.16070000000002"/>
    <n v="5.8"/>
    <x v="329"/>
    <n v="1.77"/>
    <x v="1"/>
    <x v="0"/>
    <n v="2.6245753748160099"/>
  </r>
  <r>
    <n v="320.16070000000002"/>
    <n v="5.8"/>
    <x v="329"/>
    <n v="2.21"/>
    <x v="4"/>
    <x v="0"/>
    <n v="2.1149445881123001"/>
  </r>
  <r>
    <n v="320.20949999999999"/>
    <n v="5.91"/>
    <x v="330"/>
    <n v="-4.91"/>
    <x v="2"/>
    <x v="0"/>
    <n v="24.340390334043299"/>
  </r>
  <r>
    <n v="320.20949999999999"/>
    <n v="5.91"/>
    <x v="330"/>
    <n v="5.95"/>
    <x v="1"/>
    <x v="0"/>
    <n v="30.384491849424801"/>
  </r>
  <r>
    <n v="320.20949999999999"/>
    <n v="5.91"/>
    <x v="330"/>
    <n v="5.62"/>
    <x v="0"/>
    <x v="0"/>
    <n v="20.7600414815923"/>
  </r>
  <r>
    <n v="320.20949999999999"/>
    <n v="5.91"/>
    <x v="330"/>
    <n v="-5.18"/>
    <x v="2"/>
    <x v="1"/>
    <n v="16.1766666262501"/>
  </r>
  <r>
    <n v="320.20949999999999"/>
    <n v="5.91"/>
    <x v="330"/>
    <n v="6.15"/>
    <x v="1"/>
    <x v="1"/>
    <n v="21.5829039648617"/>
  </r>
  <r>
    <n v="320.20949999999999"/>
    <n v="5.91"/>
    <x v="330"/>
    <n v="5.73"/>
    <x v="0"/>
    <x v="1"/>
    <n v="12.641708244840499"/>
  </r>
  <r>
    <n v="328.20170000000002"/>
    <n v="1.21"/>
    <x v="331"/>
    <n v="-1.66"/>
    <x v="3"/>
    <x v="0"/>
    <n v="5.0123397566039101"/>
  </r>
  <r>
    <n v="328.20170000000002"/>
    <n v="1.21"/>
    <x v="331"/>
    <n v="-2.2000000000000002"/>
    <x v="1"/>
    <x v="0"/>
    <n v="6.9577985978405597"/>
  </r>
  <r>
    <n v="328.20170000000002"/>
    <n v="1.21"/>
    <x v="331"/>
    <n v="-2.06"/>
    <x v="3"/>
    <x v="1"/>
    <n v="7.8192812028159997"/>
  </r>
  <r>
    <n v="328.20170000000002"/>
    <n v="1.21"/>
    <x v="331"/>
    <n v="-2.2799999999999998"/>
    <x v="1"/>
    <x v="1"/>
    <n v="6.9809408778774804"/>
  </r>
  <r>
    <n v="328.20170000000002"/>
    <n v="1.21"/>
    <x v="331"/>
    <n v="-2.4900000000000002"/>
    <x v="4"/>
    <x v="1"/>
    <n v="6.16994487963394"/>
  </r>
  <r>
    <n v="331.18849999999998"/>
    <n v="4.97"/>
    <x v="332"/>
    <n v="-1.32"/>
    <x v="2"/>
    <x v="0"/>
    <n v="2.2053884569516602"/>
  </r>
  <r>
    <n v="331.20920000000001"/>
    <n v="4.4000000000000004"/>
    <x v="333"/>
    <n v="1.1000000000000001"/>
    <x v="2"/>
    <x v="0"/>
    <n v="4.46331085968409"/>
  </r>
  <r>
    <n v="331.20920000000001"/>
    <n v="5.08"/>
    <x v="334"/>
    <n v="-4.5599999999999996"/>
    <x v="3"/>
    <x v="0"/>
    <n v="9.6508903596932303"/>
  </r>
  <r>
    <n v="331.20920000000001"/>
    <n v="5.08"/>
    <x v="334"/>
    <n v="-3.12"/>
    <x v="5"/>
    <x v="0"/>
    <n v="4.3850437845086798"/>
  </r>
  <r>
    <n v="331.20920000000001"/>
    <n v="5.08"/>
    <x v="334"/>
    <n v="-3.45"/>
    <x v="1"/>
    <x v="0"/>
    <n v="7.0723513865007197"/>
  </r>
  <r>
    <n v="331.20920000000001"/>
    <n v="5.08"/>
    <x v="334"/>
    <n v="-2.02"/>
    <x v="0"/>
    <x v="0"/>
    <n v="2.64747087501644"/>
  </r>
  <r>
    <n v="331.20920000000001"/>
    <n v="5.08"/>
    <x v="334"/>
    <n v="-5.39"/>
    <x v="3"/>
    <x v="1"/>
    <n v="12.263622358232"/>
  </r>
  <r>
    <n v="331.20920000000001"/>
    <n v="5.08"/>
    <x v="334"/>
    <n v="-3.73"/>
    <x v="5"/>
    <x v="1"/>
    <n v="5.66482791898191"/>
  </r>
  <r>
    <n v="331.20920000000001"/>
    <n v="5.08"/>
    <x v="334"/>
    <n v="-4.32"/>
    <x v="1"/>
    <x v="1"/>
    <n v="8.1029422224601202"/>
  </r>
  <r>
    <n v="331.20920000000001"/>
    <n v="5.08"/>
    <x v="334"/>
    <n v="-2.66"/>
    <x v="0"/>
    <x v="1"/>
    <n v="3.4895118786106298"/>
  </r>
  <r>
    <n v="332.11500000000001"/>
    <n v="5.32"/>
    <x v="335"/>
    <n v="-2.57"/>
    <x v="2"/>
    <x v="0"/>
    <n v="4.2640552987235099"/>
  </r>
  <r>
    <n v="332.11500000000001"/>
    <n v="5.32"/>
    <x v="335"/>
    <n v="-2.96"/>
    <x v="3"/>
    <x v="0"/>
    <n v="4.0059375946990698"/>
  </r>
  <r>
    <n v="332.11500000000001"/>
    <n v="5.32"/>
    <x v="335"/>
    <n v="-2.9"/>
    <x v="3"/>
    <x v="1"/>
    <n v="2.4141933811915699"/>
  </r>
  <r>
    <n v="146.03749999999999"/>
    <n v="3.82"/>
    <x v="336"/>
    <n v="-2.0499999999999998"/>
    <x v="2"/>
    <x v="0"/>
    <n v="4.2833567795238796"/>
  </r>
  <r>
    <n v="146.03749999999999"/>
    <n v="3.82"/>
    <x v="336"/>
    <n v="2.23"/>
    <x v="1"/>
    <x v="0"/>
    <n v="4.5069881911754202"/>
  </r>
  <r>
    <n v="333.18110000000001"/>
    <n v="1.1399999999999999"/>
    <x v="337"/>
    <n v="2.2400000000000002"/>
    <x v="3"/>
    <x v="0"/>
    <n v="3.9746162305624302"/>
  </r>
  <r>
    <n v="333.18110000000001"/>
    <n v="1.1399999999999999"/>
    <x v="337"/>
    <n v="3.11"/>
    <x v="1"/>
    <x v="0"/>
    <n v="5.53657829197771"/>
  </r>
  <r>
    <n v="333.18110000000001"/>
    <n v="1.1399999999999999"/>
    <x v="337"/>
    <n v="2.4"/>
    <x v="1"/>
    <x v="1"/>
    <n v="3.2566457139107801"/>
  </r>
  <r>
    <n v="334.13029999999998"/>
    <n v="8.61"/>
    <x v="338"/>
    <n v="-2.12"/>
    <x v="2"/>
    <x v="0"/>
    <n v="4.9575612913682798"/>
  </r>
  <r>
    <n v="334.13029999999998"/>
    <n v="8.61"/>
    <x v="338"/>
    <n v="-2.27"/>
    <x v="3"/>
    <x v="0"/>
    <n v="4.3835588356395796"/>
  </r>
  <r>
    <n v="334.13029999999998"/>
    <n v="8.61"/>
    <x v="338"/>
    <n v="-2.04"/>
    <x v="2"/>
    <x v="1"/>
    <n v="2.7938428790524399"/>
  </r>
  <r>
    <n v="334.13029999999998"/>
    <n v="8.61"/>
    <x v="338"/>
    <n v="-2.2000000000000002"/>
    <x v="3"/>
    <x v="1"/>
    <n v="3.1269186320937501"/>
  </r>
  <r>
    <n v="334.13029999999998"/>
    <n v="8.61"/>
    <x v="338"/>
    <n v="-2.4900000000000002"/>
    <x v="5"/>
    <x v="1"/>
    <n v="2.7367788581702799"/>
  </r>
  <r>
    <n v="335.18209999999999"/>
    <n v="5.41"/>
    <x v="339"/>
    <n v="1.36"/>
    <x v="2"/>
    <x v="0"/>
    <n v="6.5528544651823601"/>
  </r>
  <r>
    <n v="335.18209999999999"/>
    <n v="5.41"/>
    <x v="339"/>
    <n v="-1.34"/>
    <x v="1"/>
    <x v="0"/>
    <n v="4.1440554681459902"/>
  </r>
  <r>
    <n v="345.18700000000001"/>
    <n v="4.59"/>
    <x v="340"/>
    <n v="1.74"/>
    <x v="2"/>
    <x v="0"/>
    <n v="4.4491038468977697"/>
  </r>
  <r>
    <n v="345.22410000000002"/>
    <n v="3.95"/>
    <x v="341"/>
    <n v="1.43"/>
    <x v="2"/>
    <x v="0"/>
    <n v="4.8805646781977403"/>
  </r>
  <r>
    <n v="345.22410000000002"/>
    <n v="3.95"/>
    <x v="341"/>
    <n v="-1.29"/>
    <x v="1"/>
    <x v="0"/>
    <n v="3.3554910296965201"/>
  </r>
  <r>
    <n v="345.22410000000002"/>
    <n v="3.95"/>
    <x v="341"/>
    <n v="1.76"/>
    <x v="2"/>
    <x v="1"/>
    <n v="2.5864088715575502"/>
  </r>
  <r>
    <n v="348.11020000000002"/>
    <n v="5.75"/>
    <x v="342"/>
    <n v="-1.77"/>
    <x v="3"/>
    <x v="0"/>
    <n v="3.5002125483367901"/>
  </r>
  <r>
    <n v="348.14280000000002"/>
    <n v="6.09"/>
    <x v="343"/>
    <n v="-1.54"/>
    <x v="2"/>
    <x v="0"/>
    <n v="1.80780674675729"/>
  </r>
  <r>
    <n v="350.12729999999999"/>
    <n v="6.88"/>
    <x v="344"/>
    <n v="-1.6"/>
    <x v="2"/>
    <x v="0"/>
    <n v="2.4858549022901899"/>
  </r>
  <r>
    <n v="352.13549999999998"/>
    <n v="4.74"/>
    <x v="345"/>
    <n v="1.63"/>
    <x v="3"/>
    <x v="1"/>
    <n v="4.83333204957707"/>
  </r>
  <r>
    <n v="352.25979999999998"/>
    <n v="13.38"/>
    <x v="346"/>
    <n v="1.71"/>
    <x v="3"/>
    <x v="1"/>
    <n v="3.6164174080916398"/>
  </r>
  <r>
    <n v="159.0685"/>
    <n v="1.39"/>
    <x v="347"/>
    <n v="-1.64"/>
    <x v="1"/>
    <x v="0"/>
    <n v="2.6280388597720301"/>
  </r>
  <r>
    <n v="352.2604"/>
    <n v="13.18"/>
    <x v="348"/>
    <n v="1.55"/>
    <x v="3"/>
    <x v="0"/>
    <n v="1.7263693637344399"/>
  </r>
  <r>
    <n v="352.2604"/>
    <n v="13.18"/>
    <x v="348"/>
    <n v="1.89"/>
    <x v="3"/>
    <x v="1"/>
    <n v="2.4988102643319499"/>
  </r>
  <r>
    <n v="354.14139999999998"/>
    <n v="1.32"/>
    <x v="349"/>
    <n v="-1.36"/>
    <x v="1"/>
    <x v="0"/>
    <n v="1.7852142149928001"/>
  </r>
  <r>
    <n v="359.2439"/>
    <n v="5.15"/>
    <x v="350"/>
    <n v="1.45"/>
    <x v="2"/>
    <x v="0"/>
    <n v="3.03695226535093"/>
  </r>
  <r>
    <n v="359.25490000000002"/>
    <n v="1.1499999999999999"/>
    <x v="351"/>
    <n v="3"/>
    <x v="2"/>
    <x v="0"/>
    <n v="13.445315662957199"/>
  </r>
  <r>
    <n v="359.25490000000002"/>
    <n v="1.1499999999999999"/>
    <x v="351"/>
    <n v="3.05"/>
    <x v="3"/>
    <x v="0"/>
    <n v="11.585918681397301"/>
  </r>
  <r>
    <n v="359.25490000000002"/>
    <n v="1.1499999999999999"/>
    <x v="351"/>
    <n v="-1.92"/>
    <x v="0"/>
    <x v="0"/>
    <n v="5.4413508088864404"/>
  </r>
  <r>
    <n v="359.25490000000002"/>
    <n v="1.1499999999999999"/>
    <x v="351"/>
    <n v="1.98"/>
    <x v="4"/>
    <x v="0"/>
    <n v="4.7871122015471297"/>
  </r>
  <r>
    <n v="359.25490000000002"/>
    <n v="1.1499999999999999"/>
    <x v="351"/>
    <n v="2.76"/>
    <x v="2"/>
    <x v="1"/>
    <n v="8.1125440837016001"/>
  </r>
  <r>
    <n v="359.25490000000002"/>
    <n v="1.1499999999999999"/>
    <x v="351"/>
    <n v="2.95"/>
    <x v="3"/>
    <x v="1"/>
    <n v="12.513080369296199"/>
  </r>
  <r>
    <n v="362.08839999999998"/>
    <n v="4.7"/>
    <x v="352"/>
    <n v="-2.81"/>
    <x v="2"/>
    <x v="0"/>
    <n v="4.8556051432394902"/>
  </r>
  <r>
    <n v="362.08839999999998"/>
    <n v="4.7"/>
    <x v="352"/>
    <n v="-2.86"/>
    <x v="3"/>
    <x v="0"/>
    <n v="4.2405431824158004"/>
  </r>
  <r>
    <n v="362.08839999999998"/>
    <n v="4.7"/>
    <x v="352"/>
    <n v="-2.2400000000000002"/>
    <x v="2"/>
    <x v="1"/>
    <n v="2.0999989290676102"/>
  </r>
  <r>
    <n v="362.08839999999998"/>
    <n v="4.7"/>
    <x v="352"/>
    <n v="-2.33"/>
    <x v="3"/>
    <x v="1"/>
    <n v="2.1070353600868001"/>
  </r>
  <r>
    <n v="364.1062"/>
    <n v="4.87"/>
    <x v="353"/>
    <n v="-3.47"/>
    <x v="2"/>
    <x v="0"/>
    <n v="11.5911627521419"/>
  </r>
  <r>
    <n v="364.1062"/>
    <n v="4.87"/>
    <x v="353"/>
    <n v="-1.57"/>
    <x v="3"/>
    <x v="0"/>
    <n v="2.58519085859509"/>
  </r>
  <r>
    <n v="364.1062"/>
    <n v="4.87"/>
    <x v="353"/>
    <n v="1.9"/>
    <x v="1"/>
    <x v="0"/>
    <n v="3.5836773732504201"/>
  </r>
  <r>
    <n v="364.1062"/>
    <n v="4.87"/>
    <x v="353"/>
    <n v="2.84"/>
    <x v="0"/>
    <x v="0"/>
    <n v="5.7361388403499003"/>
  </r>
  <r>
    <n v="364.1062"/>
    <n v="4.87"/>
    <x v="353"/>
    <n v="-2.69"/>
    <x v="2"/>
    <x v="1"/>
    <n v="5.41627823065346"/>
  </r>
  <r>
    <n v="364.1404"/>
    <n v="7.51"/>
    <x v="354"/>
    <n v="-2.85"/>
    <x v="2"/>
    <x v="0"/>
    <n v="3.5093190416161999"/>
  </r>
  <r>
    <n v="364.1404"/>
    <n v="7.51"/>
    <x v="354"/>
    <n v="-3"/>
    <x v="3"/>
    <x v="0"/>
    <n v="3.06378134999026"/>
  </r>
  <r>
    <n v="364.1404"/>
    <n v="7.51"/>
    <x v="354"/>
    <n v="-2.97"/>
    <x v="2"/>
    <x v="1"/>
    <n v="2.4049600713366801"/>
  </r>
  <r>
    <n v="364.1404"/>
    <n v="7.51"/>
    <x v="354"/>
    <n v="-3.21"/>
    <x v="3"/>
    <x v="1"/>
    <n v="3.0866520396774901"/>
  </r>
  <r>
    <n v="364.1404"/>
    <n v="7.51"/>
    <x v="354"/>
    <n v="-3.3"/>
    <x v="5"/>
    <x v="1"/>
    <n v="2.1411211916815298"/>
  </r>
  <r>
    <n v="364.14170000000001"/>
    <n v="4.75"/>
    <x v="355"/>
    <n v="-1.4"/>
    <x v="3"/>
    <x v="0"/>
    <n v="3.3450806319842901"/>
  </r>
  <r>
    <n v="364.14170000000001"/>
    <n v="4.75"/>
    <x v="355"/>
    <n v="-1.34"/>
    <x v="3"/>
    <x v="1"/>
    <n v="2.8546324243863399"/>
  </r>
  <r>
    <n v="365.19490000000002"/>
    <n v="5.65"/>
    <x v="356"/>
    <n v="1.86"/>
    <x v="3"/>
    <x v="0"/>
    <n v="4.2788350412254497"/>
  </r>
  <r>
    <n v="365.19490000000002"/>
    <n v="5.65"/>
    <x v="356"/>
    <n v="2.0299999999999998"/>
    <x v="3"/>
    <x v="1"/>
    <n v="4.0233941619290103"/>
  </r>
  <r>
    <n v="365.19490000000002"/>
    <n v="5.65"/>
    <x v="356"/>
    <n v="1.72"/>
    <x v="1"/>
    <x v="1"/>
    <n v="4.1283015726864702"/>
  </r>
  <r>
    <n v="366.18639999999999"/>
    <n v="5.12"/>
    <x v="357"/>
    <n v="1.62"/>
    <x v="3"/>
    <x v="1"/>
    <n v="2.3603088993647798"/>
  </r>
  <r>
    <n v="160.0626"/>
    <n v="3.95"/>
    <x v="358"/>
    <n v="3.86"/>
    <x v="2"/>
    <x v="0"/>
    <n v="27.0213398115852"/>
  </r>
  <r>
    <n v="160.0626"/>
    <n v="3.95"/>
    <x v="358"/>
    <n v="1.68"/>
    <x v="5"/>
    <x v="0"/>
    <n v="5.4511014362800099"/>
  </r>
  <r>
    <n v="160.0626"/>
    <n v="3.95"/>
    <x v="358"/>
    <n v="-3.3"/>
    <x v="1"/>
    <x v="0"/>
    <n v="10.433988515522801"/>
  </r>
  <r>
    <n v="160.0626"/>
    <n v="3.95"/>
    <x v="358"/>
    <n v="-2.1800000000000002"/>
    <x v="0"/>
    <x v="0"/>
    <n v="8.6613118123390809"/>
  </r>
  <r>
    <n v="160.0626"/>
    <n v="3.95"/>
    <x v="358"/>
    <n v="4.07"/>
    <x v="2"/>
    <x v="1"/>
    <n v="13.168156270196199"/>
  </r>
  <r>
    <n v="160.0626"/>
    <n v="3.95"/>
    <x v="358"/>
    <n v="-4.0999999999999996"/>
    <x v="1"/>
    <x v="1"/>
    <n v="19.898414246961998"/>
  </r>
  <r>
    <n v="160.0626"/>
    <n v="3.95"/>
    <x v="358"/>
    <n v="-2.73"/>
    <x v="0"/>
    <x v="1"/>
    <n v="5.8105750340646898"/>
  </r>
  <r>
    <n v="368.85219999999998"/>
    <n v="5.64"/>
    <x v="359"/>
    <n v="2.88"/>
    <x v="3"/>
    <x v="0"/>
    <n v="10.289420806572799"/>
  </r>
  <r>
    <n v="368.85219999999998"/>
    <n v="5.64"/>
    <x v="359"/>
    <n v="2.94"/>
    <x v="1"/>
    <x v="0"/>
    <n v="11.917854758549099"/>
  </r>
  <r>
    <n v="368.85219999999998"/>
    <n v="5.64"/>
    <x v="359"/>
    <n v="1.94"/>
    <x v="4"/>
    <x v="0"/>
    <n v="4.8269145165246501"/>
  </r>
  <r>
    <n v="368.85219999999998"/>
    <n v="5.64"/>
    <x v="359"/>
    <n v="3.19"/>
    <x v="3"/>
    <x v="1"/>
    <n v="12.013508904436"/>
  </r>
  <r>
    <n v="368.85219999999998"/>
    <n v="5.64"/>
    <x v="359"/>
    <n v="3.63"/>
    <x v="1"/>
    <x v="1"/>
    <n v="10.912667928867"/>
  </r>
  <r>
    <n v="368.85219999999998"/>
    <n v="5.64"/>
    <x v="359"/>
    <n v="2.04"/>
    <x v="0"/>
    <x v="1"/>
    <n v="3.6863818946562099"/>
  </r>
  <r>
    <n v="368.85250000000002"/>
    <n v="5.17"/>
    <x v="360"/>
    <n v="-6.74"/>
    <x v="3"/>
    <x v="0"/>
    <n v="11.1900801999137"/>
  </r>
  <r>
    <n v="368.85250000000002"/>
    <n v="5.17"/>
    <x v="360"/>
    <n v="-6.51"/>
    <x v="5"/>
    <x v="0"/>
    <n v="16.499895575184102"/>
  </r>
  <r>
    <n v="368.85250000000002"/>
    <n v="5.17"/>
    <x v="360"/>
    <n v="-7.5"/>
    <x v="1"/>
    <x v="0"/>
    <n v="12.340328009149999"/>
  </r>
  <r>
    <n v="368.85250000000002"/>
    <n v="5.17"/>
    <x v="360"/>
    <n v="-7.26"/>
    <x v="0"/>
    <x v="0"/>
    <n v="22.1897638994439"/>
  </r>
  <r>
    <n v="368.85250000000002"/>
    <n v="5.17"/>
    <x v="360"/>
    <n v="-8.25"/>
    <x v="3"/>
    <x v="1"/>
    <n v="28.513386471991002"/>
  </r>
  <r>
    <n v="368.85250000000002"/>
    <n v="5.17"/>
    <x v="360"/>
    <n v="-6.03"/>
    <x v="5"/>
    <x v="1"/>
    <n v="12.788016596915501"/>
  </r>
  <r>
    <n v="368.85250000000002"/>
    <n v="5.17"/>
    <x v="360"/>
    <n v="-8.77"/>
    <x v="1"/>
    <x v="1"/>
    <n v="26.697964466045899"/>
  </r>
  <r>
    <n v="368.85250000000002"/>
    <n v="5.17"/>
    <x v="360"/>
    <n v="-6.55"/>
    <x v="0"/>
    <x v="1"/>
    <n v="11.8146834591721"/>
  </r>
  <r>
    <n v="368.85250000000002"/>
    <n v="5.17"/>
    <x v="360"/>
    <n v="-2.2200000000000002"/>
    <x v="4"/>
    <x v="1"/>
    <n v="5.5685169610341401"/>
  </r>
  <r>
    <n v="369.18700000000001"/>
    <n v="5.15"/>
    <x v="361"/>
    <n v="-3.63"/>
    <x v="3"/>
    <x v="0"/>
    <n v="7.5618663406959898"/>
  </r>
  <r>
    <n v="369.18700000000001"/>
    <n v="5.15"/>
    <x v="361"/>
    <n v="-2.95"/>
    <x v="5"/>
    <x v="0"/>
    <n v="5.93089452103185"/>
  </r>
  <r>
    <n v="369.18700000000001"/>
    <n v="5.15"/>
    <x v="361"/>
    <n v="-3.51"/>
    <x v="1"/>
    <x v="0"/>
    <n v="5.5103650543259999"/>
  </r>
  <r>
    <n v="369.18700000000001"/>
    <n v="5.15"/>
    <x v="361"/>
    <n v="-2.83"/>
    <x v="0"/>
    <x v="0"/>
    <n v="3.8161415127588199"/>
  </r>
  <r>
    <n v="369.18700000000001"/>
    <n v="5.15"/>
    <x v="361"/>
    <n v="-3.84"/>
    <x v="3"/>
    <x v="1"/>
    <n v="15.8980725577055"/>
  </r>
  <r>
    <n v="369.18700000000001"/>
    <n v="5.15"/>
    <x v="361"/>
    <n v="-2.2000000000000002"/>
    <x v="5"/>
    <x v="1"/>
    <n v="4.5646755313877598"/>
  </r>
  <r>
    <n v="369.18700000000001"/>
    <n v="5.15"/>
    <x v="361"/>
    <n v="-3.59"/>
    <x v="1"/>
    <x v="1"/>
    <n v="10.890024339817099"/>
  </r>
  <r>
    <n v="369.18700000000001"/>
    <n v="5.15"/>
    <x v="361"/>
    <n v="-1.65"/>
    <x v="4"/>
    <x v="1"/>
    <n v="4.7295591306295099"/>
  </r>
  <r>
    <n v="369.1884"/>
    <n v="5.15"/>
    <x v="362"/>
    <n v="-4.59"/>
    <x v="3"/>
    <x v="0"/>
    <n v="9.4493495342007101"/>
  </r>
  <r>
    <n v="369.1884"/>
    <n v="5.15"/>
    <x v="362"/>
    <n v="-3.85"/>
    <x v="5"/>
    <x v="0"/>
    <n v="6.5240734077347096"/>
  </r>
  <r>
    <n v="369.1884"/>
    <n v="5.15"/>
    <x v="362"/>
    <n v="-3.87"/>
    <x v="1"/>
    <x v="0"/>
    <n v="6.70418943656344"/>
  </r>
  <r>
    <n v="369.1884"/>
    <n v="5.15"/>
    <x v="362"/>
    <n v="-3.14"/>
    <x v="0"/>
    <x v="0"/>
    <n v="4.3860257478273104"/>
  </r>
  <r>
    <n v="369.1884"/>
    <n v="5.15"/>
    <x v="362"/>
    <n v="-4.78"/>
    <x v="3"/>
    <x v="1"/>
    <n v="9.2608240697361701"/>
  </r>
  <r>
    <n v="369.1884"/>
    <n v="5.15"/>
    <x v="362"/>
    <n v="-2.94"/>
    <x v="5"/>
    <x v="1"/>
    <n v="2.88889470408516"/>
  </r>
  <r>
    <n v="369.1884"/>
    <n v="5.15"/>
    <x v="362"/>
    <n v="-3.79"/>
    <x v="1"/>
    <x v="1"/>
    <n v="5.9007497786128198"/>
  </r>
  <r>
    <n v="369.19749999999999"/>
    <n v="0.92"/>
    <x v="363"/>
    <n v="1.24"/>
    <x v="3"/>
    <x v="1"/>
    <n v="2.5801087239443601"/>
  </r>
  <r>
    <n v="373.13549999999998"/>
    <n v="5.41"/>
    <x v="364"/>
    <n v="-1.8"/>
    <x v="1"/>
    <x v="1"/>
    <n v="5.35325155282771"/>
  </r>
  <r>
    <n v="373.85359999999997"/>
    <n v="5.17"/>
    <x v="365"/>
    <n v="-4.0999999999999996"/>
    <x v="3"/>
    <x v="0"/>
    <n v="9.1803117191175296"/>
  </r>
  <r>
    <n v="373.85359999999997"/>
    <n v="5.17"/>
    <x v="365"/>
    <n v="-2.88"/>
    <x v="5"/>
    <x v="0"/>
    <n v="9.1202362720315708"/>
  </r>
  <r>
    <n v="373.85359999999997"/>
    <n v="5.17"/>
    <x v="365"/>
    <n v="-4.38"/>
    <x v="1"/>
    <x v="0"/>
    <n v="8.6096955124157102"/>
  </r>
  <r>
    <n v="373.85359999999997"/>
    <n v="5.17"/>
    <x v="365"/>
    <n v="-3.15"/>
    <x v="0"/>
    <x v="0"/>
    <n v="8.2011841661726503"/>
  </r>
  <r>
    <n v="373.85359999999997"/>
    <n v="5.17"/>
    <x v="365"/>
    <n v="-5.0999999999999996"/>
    <x v="3"/>
    <x v="1"/>
    <n v="25.4348887422336"/>
  </r>
  <r>
    <n v="373.85359999999997"/>
    <n v="5.17"/>
    <x v="365"/>
    <n v="-2.59"/>
    <x v="5"/>
    <x v="1"/>
    <n v="8.7573072362398392"/>
  </r>
  <r>
    <n v="373.85359999999997"/>
    <n v="5.17"/>
    <x v="365"/>
    <n v="-5.27"/>
    <x v="1"/>
    <x v="1"/>
    <n v="19.5826648664072"/>
  </r>
  <r>
    <n v="373.85359999999997"/>
    <n v="5.17"/>
    <x v="365"/>
    <n v="-2.76"/>
    <x v="0"/>
    <x v="1"/>
    <n v="6.6797346220348004"/>
  </r>
  <r>
    <n v="373.85359999999997"/>
    <n v="5.17"/>
    <x v="365"/>
    <n v="-2.5099999999999998"/>
    <x v="4"/>
    <x v="1"/>
    <n v="6.4483433080779804"/>
  </r>
  <r>
    <n v="374.1823"/>
    <n v="4.45"/>
    <x v="366"/>
    <n v="-5.47"/>
    <x v="3"/>
    <x v="0"/>
    <n v="14.0761352946625"/>
  </r>
  <r>
    <n v="374.1823"/>
    <n v="4.45"/>
    <x v="366"/>
    <n v="-4.28"/>
    <x v="5"/>
    <x v="0"/>
    <n v="17.327742260013601"/>
  </r>
  <r>
    <n v="374.1823"/>
    <n v="4.45"/>
    <x v="366"/>
    <n v="-4.9000000000000004"/>
    <x v="1"/>
    <x v="0"/>
    <n v="10.825317639818"/>
  </r>
  <r>
    <n v="374.1823"/>
    <n v="4.45"/>
    <x v="366"/>
    <n v="-3.71"/>
    <x v="0"/>
    <x v="0"/>
    <n v="12.8237475182263"/>
  </r>
  <r>
    <n v="374.1823"/>
    <n v="4.45"/>
    <x v="366"/>
    <n v="-6.33"/>
    <x v="3"/>
    <x v="1"/>
    <n v="28.614535915471201"/>
  </r>
  <r>
    <n v="374.1823"/>
    <n v="4.45"/>
    <x v="366"/>
    <n v="-3.97"/>
    <x v="5"/>
    <x v="1"/>
    <n v="10.884303951879099"/>
  </r>
  <r>
    <n v="374.1823"/>
    <n v="4.45"/>
    <x v="366"/>
    <n v="-5.68"/>
    <x v="1"/>
    <x v="1"/>
    <n v="20.514967541462099"/>
  </r>
  <r>
    <n v="374.1823"/>
    <n v="4.45"/>
    <x v="366"/>
    <n v="-3.32"/>
    <x v="0"/>
    <x v="1"/>
    <n v="6.5052465754245601"/>
  </r>
  <r>
    <n v="374.1823"/>
    <n v="4.45"/>
    <x v="366"/>
    <n v="-2.36"/>
    <x v="4"/>
    <x v="1"/>
    <n v="8.2541553706516009"/>
  </r>
  <r>
    <n v="374.1936"/>
    <n v="5.66"/>
    <x v="367"/>
    <n v="6.81"/>
    <x v="3"/>
    <x v="0"/>
    <n v="11.967028070067901"/>
  </r>
  <r>
    <n v="374.1936"/>
    <n v="5.66"/>
    <x v="367"/>
    <n v="6.4"/>
    <x v="1"/>
    <x v="0"/>
    <n v="9.2620885231162493"/>
  </r>
  <r>
    <n v="374.1936"/>
    <n v="5.66"/>
    <x v="367"/>
    <n v="5.44"/>
    <x v="4"/>
    <x v="0"/>
    <n v="7.9346676012438904"/>
  </r>
  <r>
    <n v="374.1936"/>
    <n v="5.66"/>
    <x v="367"/>
    <n v="8.26"/>
    <x v="3"/>
    <x v="1"/>
    <n v="18.714713425584002"/>
  </r>
  <r>
    <n v="374.1936"/>
    <n v="5.66"/>
    <x v="367"/>
    <n v="8.3000000000000007"/>
    <x v="1"/>
    <x v="1"/>
    <n v="14.259383755942"/>
  </r>
  <r>
    <n v="374.1936"/>
    <n v="5.66"/>
    <x v="367"/>
    <n v="6.48"/>
    <x v="4"/>
    <x v="1"/>
    <n v="11.1975489988387"/>
  </r>
  <r>
    <n v="374.19490000000002"/>
    <n v="5.66"/>
    <x v="368"/>
    <n v="8.02"/>
    <x v="3"/>
    <x v="0"/>
    <n v="29.7636018820372"/>
  </r>
  <r>
    <n v="374.19490000000002"/>
    <n v="5.66"/>
    <x v="368"/>
    <n v="7.48"/>
    <x v="1"/>
    <x v="0"/>
    <n v="20.708069178003399"/>
  </r>
  <r>
    <n v="374.19490000000002"/>
    <n v="5.66"/>
    <x v="368"/>
    <n v="6.64"/>
    <x v="4"/>
    <x v="0"/>
    <n v="13.874248818413299"/>
  </r>
  <r>
    <n v="374.19490000000002"/>
    <n v="5.66"/>
    <x v="368"/>
    <n v="8.0399999999999991"/>
    <x v="3"/>
    <x v="1"/>
    <n v="26.549661054930102"/>
  </r>
  <r>
    <n v="374.19490000000002"/>
    <n v="5.66"/>
    <x v="368"/>
    <n v="1.75"/>
    <x v="5"/>
    <x v="1"/>
    <n v="4.2972436282801603"/>
  </r>
  <r>
    <n v="374.19490000000002"/>
    <n v="5.66"/>
    <x v="368"/>
    <n v="7.67"/>
    <x v="1"/>
    <x v="1"/>
    <n v="14.6710240678948"/>
  </r>
  <r>
    <n v="374.19490000000002"/>
    <n v="5.66"/>
    <x v="368"/>
    <n v="6.29"/>
    <x v="4"/>
    <x v="1"/>
    <n v="14.061734642198999"/>
  </r>
  <r>
    <n v="374.85219999999998"/>
    <n v="4.4400000000000004"/>
    <x v="369"/>
    <n v="-4.18"/>
    <x v="3"/>
    <x v="0"/>
    <n v="7.02505205726467"/>
  </r>
  <r>
    <n v="374.85219999999998"/>
    <n v="4.4400000000000004"/>
    <x v="369"/>
    <n v="-3.07"/>
    <x v="5"/>
    <x v="0"/>
    <n v="8.0245217899384507"/>
  </r>
  <r>
    <n v="374.85219999999998"/>
    <n v="4.4400000000000004"/>
    <x v="369"/>
    <n v="-4.63"/>
    <x v="1"/>
    <x v="0"/>
    <n v="7.8028457858740001"/>
  </r>
  <r>
    <n v="374.85219999999998"/>
    <n v="4.4400000000000004"/>
    <x v="369"/>
    <n v="-3.52"/>
    <x v="0"/>
    <x v="0"/>
    <n v="12.0453247219431"/>
  </r>
  <r>
    <n v="374.85219999999998"/>
    <n v="4.4400000000000004"/>
    <x v="369"/>
    <n v="-5.28"/>
    <x v="3"/>
    <x v="1"/>
    <n v="24.897270235626898"/>
  </r>
  <r>
    <n v="374.85219999999998"/>
    <n v="4.4400000000000004"/>
    <x v="369"/>
    <n v="-2.59"/>
    <x v="5"/>
    <x v="1"/>
    <n v="6.5010379016500703"/>
  </r>
  <r>
    <n v="374.85219999999998"/>
    <n v="4.4400000000000004"/>
    <x v="369"/>
    <n v="-5.44"/>
    <x v="1"/>
    <x v="1"/>
    <n v="21.032397090669601"/>
  </r>
  <r>
    <n v="374.85219999999998"/>
    <n v="4.4400000000000004"/>
    <x v="369"/>
    <n v="-2.75"/>
    <x v="0"/>
    <x v="1"/>
    <n v="5.5714339085049396"/>
  </r>
  <r>
    <n v="374.85219999999998"/>
    <n v="4.4400000000000004"/>
    <x v="369"/>
    <n v="-2.69"/>
    <x v="4"/>
    <x v="1"/>
    <n v="7.8798055609245496"/>
  </r>
  <r>
    <n v="374.86559999999997"/>
    <n v="5.66"/>
    <x v="370"/>
    <n v="7.5"/>
    <x v="3"/>
    <x v="0"/>
    <n v="34.389618718355003"/>
  </r>
  <r>
    <n v="374.86559999999997"/>
    <n v="5.66"/>
    <x v="370"/>
    <n v="7.43"/>
    <x v="1"/>
    <x v="0"/>
    <n v="30.1857934713146"/>
  </r>
  <r>
    <n v="374.86559999999997"/>
    <n v="5.66"/>
    <x v="370"/>
    <n v="6.23"/>
    <x v="4"/>
    <x v="0"/>
    <n v="22.1756129881738"/>
  </r>
  <r>
    <n v="374.86559999999997"/>
    <n v="5.66"/>
    <x v="370"/>
    <n v="7.22"/>
    <x v="3"/>
    <x v="1"/>
    <n v="34.449297817355998"/>
  </r>
  <r>
    <n v="374.86559999999997"/>
    <n v="5.66"/>
    <x v="370"/>
    <n v="2.4500000000000002"/>
    <x v="5"/>
    <x v="1"/>
    <n v="3.9286432331360701"/>
  </r>
  <r>
    <n v="374.86559999999997"/>
    <n v="5.66"/>
    <x v="370"/>
    <n v="7.75"/>
    <x v="1"/>
    <x v="1"/>
    <n v="31.232424938422099"/>
  </r>
  <r>
    <n v="374.86559999999997"/>
    <n v="5.66"/>
    <x v="370"/>
    <n v="2.98"/>
    <x v="0"/>
    <x v="1"/>
    <n v="3.89891212014619"/>
  </r>
  <r>
    <n v="374.86559999999997"/>
    <n v="5.66"/>
    <x v="370"/>
    <n v="4.7699999999999996"/>
    <x v="4"/>
    <x v="1"/>
    <n v="9.2235317441430098"/>
  </r>
  <r>
    <n v="407.22059999999999"/>
    <n v="7.32"/>
    <x v="371"/>
    <n v="1.95"/>
    <x v="2"/>
    <x v="0"/>
    <n v="5.3727998082026396"/>
  </r>
  <r>
    <n v="407.22059999999999"/>
    <n v="7.32"/>
    <x v="371"/>
    <n v="2.23"/>
    <x v="3"/>
    <x v="0"/>
    <n v="5.2601420484970998"/>
  </r>
  <r>
    <n v="407.22059999999999"/>
    <n v="7.32"/>
    <x v="371"/>
    <n v="2.19"/>
    <x v="5"/>
    <x v="0"/>
    <n v="3.4681104986160398"/>
  </r>
  <r>
    <n v="407.22059999999999"/>
    <n v="7.32"/>
    <x v="371"/>
    <n v="2.41"/>
    <x v="2"/>
    <x v="1"/>
    <n v="4.5106634913013997"/>
  </r>
  <r>
    <n v="407.22059999999999"/>
    <n v="7.32"/>
    <x v="371"/>
    <n v="2.35"/>
    <x v="3"/>
    <x v="1"/>
    <n v="5.4640478870762799"/>
  </r>
  <r>
    <n v="407.22059999999999"/>
    <n v="7.32"/>
    <x v="371"/>
    <n v="2.2799999999999998"/>
    <x v="5"/>
    <x v="1"/>
    <n v="3.18894950467919"/>
  </r>
  <r>
    <n v="477.25760000000002"/>
    <n v="4.5599999999999996"/>
    <x v="372"/>
    <n v="1.33"/>
    <x v="2"/>
    <x v="0"/>
    <n v="6.56237642318239"/>
  </r>
  <r>
    <n v="477.25760000000002"/>
    <n v="4.5599999999999996"/>
    <x v="372"/>
    <n v="-1.82"/>
    <x v="3"/>
    <x v="0"/>
    <n v="4.6342690839948197"/>
  </r>
  <r>
    <n v="477.25760000000002"/>
    <n v="4.5599999999999996"/>
    <x v="372"/>
    <n v="-3.14"/>
    <x v="1"/>
    <x v="0"/>
    <n v="10.398723596759799"/>
  </r>
  <r>
    <n v="477.25760000000002"/>
    <n v="4.5599999999999996"/>
    <x v="372"/>
    <n v="-2.99"/>
    <x v="4"/>
    <x v="0"/>
    <n v="5.3361046980231501"/>
  </r>
  <r>
    <n v="477.25760000000002"/>
    <n v="4.5599999999999996"/>
    <x v="372"/>
    <n v="-2.75"/>
    <x v="3"/>
    <x v="1"/>
    <n v="10.3056330102541"/>
  </r>
  <r>
    <n v="477.25760000000002"/>
    <n v="4.5599999999999996"/>
    <x v="372"/>
    <n v="-3.78"/>
    <x v="1"/>
    <x v="1"/>
    <n v="15.216991077053599"/>
  </r>
  <r>
    <n v="477.25760000000002"/>
    <n v="4.5599999999999996"/>
    <x v="372"/>
    <n v="-3.64"/>
    <x v="4"/>
    <x v="1"/>
    <n v="12.0134665112042"/>
  </r>
  <r>
    <m/>
    <m/>
    <x v="373"/>
    <m/>
    <x v="6"/>
    <x v="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D377A41-8215-E24F-83B3-3A284350342A}" name="PivotTable1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Metabolites" colHeaderCaption="Coomparisons">
  <location ref="I1:AB377" firstHeaderRow="1" firstDataRow="3" firstDataCol="1"/>
  <pivotFields count="8">
    <pivotField showAll="0"/>
    <pivotField showAll="0"/>
    <pivotField axis="axisRow" dataField="1" showAll="0">
      <items count="37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100"/>
        <item x="368"/>
        <item x="60"/>
        <item x="74"/>
        <item x="275"/>
        <item x="243"/>
        <item x="276"/>
        <item x="215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3"/>
        <item x="364"/>
        <item x="365"/>
        <item x="366"/>
        <item x="367"/>
        <item x="369"/>
        <item x="370"/>
        <item x="362"/>
        <item x="371"/>
        <item x="372"/>
        <item t="default"/>
      </items>
    </pivotField>
    <pivotField numFmtId="166" showAll="0"/>
    <pivotField axis="axisCol" showAll="0">
      <items count="7">
        <item x="2"/>
        <item x="3"/>
        <item x="5"/>
        <item x="1"/>
        <item x="0"/>
        <item x="4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</pivotFields>
  <rowFields count="1">
    <field x="2"/>
  </rowFields>
  <rowItems count="37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 t="grand">
      <x/>
    </i>
  </rowItems>
  <colFields count="2">
    <field x="4"/>
    <field x="5"/>
  </colFields>
  <colItems count="19">
    <i>
      <x/>
      <x/>
    </i>
    <i r="1">
      <x v="1"/>
    </i>
    <i t="default">
      <x/>
    </i>
    <i>
      <x v="1"/>
      <x/>
    </i>
    <i r="1">
      <x v="1"/>
    </i>
    <i t="default">
      <x v="1"/>
    </i>
    <i>
      <x v="2"/>
      <x/>
    </i>
    <i r="1">
      <x v="1"/>
    </i>
    <i t="default">
      <x v="2"/>
    </i>
    <i>
      <x v="3"/>
      <x/>
    </i>
    <i r="1">
      <x v="1"/>
    </i>
    <i t="default">
      <x v="3"/>
    </i>
    <i>
      <x v="4"/>
      <x/>
    </i>
    <i r="1">
      <x v="1"/>
    </i>
    <i t="default">
      <x v="4"/>
    </i>
    <i>
      <x v="5"/>
      <x/>
    </i>
    <i r="1">
      <x v="1"/>
    </i>
    <i t="default">
      <x v="5"/>
    </i>
    <i t="grand">
      <x/>
    </i>
  </colItems>
  <dataFields count="1">
    <dataField name="Count of Metabolites" fld="2" subtotal="count" baseField="0" baseItem="0"/>
  </dataFields>
  <formats count="67">
    <format dxfId="70">
      <pivotArea type="origin" dataOnly="0" labelOnly="1" outline="0" fieldPosition="0"/>
    </format>
    <format dxfId="69">
      <pivotArea field="4" type="button" dataOnly="0" labelOnly="1" outline="0" axis="axisCol" fieldPosition="0"/>
    </format>
    <format dxfId="68">
      <pivotArea field="5" type="button" dataOnly="0" labelOnly="1" outline="0" axis="axisCol" fieldPosition="1"/>
    </format>
    <format dxfId="67">
      <pivotArea type="topRight" dataOnly="0" labelOnly="1" outline="0" fieldPosition="0"/>
    </format>
    <format dxfId="66">
      <pivotArea field="2" type="button" dataOnly="0" labelOnly="1" outline="0" axis="axisRow" fieldPosition="0"/>
    </format>
    <format dxfId="65">
      <pivotArea dataOnly="0" labelOnly="1" fieldPosition="0">
        <references count="1">
          <reference field="4" count="0"/>
        </references>
      </pivotArea>
    </format>
    <format dxfId="64">
      <pivotArea dataOnly="0" labelOnly="1" fieldPosition="0">
        <references count="1">
          <reference field="4" count="0" defaultSubtotal="1"/>
        </references>
      </pivotArea>
    </format>
    <format dxfId="63">
      <pivotArea dataOnly="0" labelOnly="1" grandCol="1" outline="0" fieldPosition="0"/>
    </format>
    <format dxfId="62">
      <pivotArea dataOnly="0" labelOnly="1" fieldPosition="0">
        <references count="2">
          <reference field="4" count="1" selected="0">
            <x v="0"/>
          </reference>
          <reference field="5" count="0"/>
        </references>
      </pivotArea>
    </format>
    <format dxfId="61">
      <pivotArea dataOnly="0" labelOnly="1" fieldPosition="0">
        <references count="2">
          <reference field="4" count="1" selected="0">
            <x v="1"/>
          </reference>
          <reference field="5" count="0"/>
        </references>
      </pivotArea>
    </format>
    <format dxfId="60">
      <pivotArea dataOnly="0" labelOnly="1" fieldPosition="0">
        <references count="2">
          <reference field="4" count="1" selected="0">
            <x v="2"/>
          </reference>
          <reference field="5" count="0"/>
        </references>
      </pivotArea>
    </format>
    <format dxfId="59">
      <pivotArea dataOnly="0" labelOnly="1" fieldPosition="0">
        <references count="2">
          <reference field="4" count="1" selected="0">
            <x v="3"/>
          </reference>
          <reference field="5" count="0"/>
        </references>
      </pivotArea>
    </format>
    <format dxfId="58">
      <pivotArea dataOnly="0" labelOnly="1" fieldPosition="0">
        <references count="2">
          <reference field="4" count="1" selected="0">
            <x v="4"/>
          </reference>
          <reference field="5" count="0"/>
        </references>
      </pivotArea>
    </format>
    <format dxfId="57">
      <pivotArea dataOnly="0" labelOnly="1" fieldPosition="0">
        <references count="2">
          <reference field="4" count="1" selected="0">
            <x v="5"/>
          </reference>
          <reference field="5" count="0"/>
        </references>
      </pivotArea>
    </format>
    <format dxfId="56">
      <pivotArea field="2" type="button" dataOnly="0" labelOnly="1" outline="0" axis="axisRow" fieldPosition="0"/>
    </format>
    <format dxfId="55">
      <pivotArea dataOnly="0" labelOnly="1" offset="IV256" fieldPosition="0">
        <references count="1">
          <reference field="4" count="1" defaultSubtotal="1">
            <x v="0"/>
          </reference>
        </references>
      </pivotArea>
    </format>
    <format dxfId="54">
      <pivotArea dataOnly="0" labelOnly="1" offset="IV256" fieldPosition="0">
        <references count="1">
          <reference field="4" count="1" defaultSubtotal="1">
            <x v="1"/>
          </reference>
        </references>
      </pivotArea>
    </format>
    <format dxfId="53">
      <pivotArea dataOnly="0" labelOnly="1" offset="IV256" fieldPosition="0">
        <references count="1">
          <reference field="4" count="1" defaultSubtotal="1">
            <x v="2"/>
          </reference>
        </references>
      </pivotArea>
    </format>
    <format dxfId="52">
      <pivotArea dataOnly="0" labelOnly="1" offset="IV256" fieldPosition="0">
        <references count="1">
          <reference field="4" count="1" defaultSubtotal="1">
            <x v="3"/>
          </reference>
        </references>
      </pivotArea>
    </format>
    <format dxfId="51">
      <pivotArea dataOnly="0" labelOnly="1" offset="IV256" fieldPosition="0">
        <references count="1">
          <reference field="4" count="1" defaultSubtotal="1">
            <x v="4"/>
          </reference>
        </references>
      </pivotArea>
    </format>
    <format dxfId="50">
      <pivotArea dataOnly="0" labelOnly="1" offset="IV256" fieldPosition="0">
        <references count="1">
          <reference field="4" count="1" defaultSubtotal="1">
            <x v="5"/>
          </reference>
        </references>
      </pivotArea>
    </format>
    <format dxfId="49">
      <pivotArea dataOnly="0" labelOnly="1" grandCol="1" outline="0" offset="IV256" fieldPosition="0"/>
    </format>
    <format dxfId="48">
      <pivotArea dataOnly="0" labelOnly="1" fieldPosition="0">
        <references count="2">
          <reference field="4" count="1" selected="0">
            <x v="0"/>
          </reference>
          <reference field="5" count="0"/>
        </references>
      </pivotArea>
    </format>
    <format dxfId="47">
      <pivotArea dataOnly="0" labelOnly="1" fieldPosition="0">
        <references count="2">
          <reference field="4" count="1" selected="0">
            <x v="1"/>
          </reference>
          <reference field="5" count="0"/>
        </references>
      </pivotArea>
    </format>
    <format dxfId="46">
      <pivotArea dataOnly="0" labelOnly="1" fieldPosition="0">
        <references count="2">
          <reference field="4" count="1" selected="0">
            <x v="2"/>
          </reference>
          <reference field="5" count="0"/>
        </references>
      </pivotArea>
    </format>
    <format dxfId="45">
      <pivotArea dataOnly="0" labelOnly="1" fieldPosition="0">
        <references count="2">
          <reference field="4" count="1" selected="0">
            <x v="3"/>
          </reference>
          <reference field="5" count="0"/>
        </references>
      </pivotArea>
    </format>
    <format dxfId="44">
      <pivotArea dataOnly="0" labelOnly="1" fieldPosition="0">
        <references count="2">
          <reference field="4" count="1" selected="0">
            <x v="4"/>
          </reference>
          <reference field="5" count="0"/>
        </references>
      </pivotArea>
    </format>
    <format dxfId="43">
      <pivotArea dataOnly="0" labelOnly="1" fieldPosition="0">
        <references count="2">
          <reference field="4" count="1" selected="0">
            <x v="5"/>
          </reference>
          <reference field="5" count="0"/>
        </references>
      </pivotArea>
    </format>
    <format dxfId="42">
      <pivotArea grandCol="1" outline="0" collapsedLevelsAreSubtotals="1" fieldPosition="0"/>
    </format>
    <format dxfId="41">
      <pivotArea outline="0" collapsedLevelsAreSubtotals="1" fieldPosition="0"/>
    </format>
    <format dxfId="40">
      <pivotArea field="4" type="button" dataOnly="0" labelOnly="1" outline="0" axis="axisCol" fieldPosition="0"/>
    </format>
    <format dxfId="39">
      <pivotArea field="5" type="button" dataOnly="0" labelOnly="1" outline="0" axis="axisCol" fieldPosition="1"/>
    </format>
    <format dxfId="38">
      <pivotArea type="topRight" dataOnly="0" labelOnly="1" outline="0" fieldPosition="0"/>
    </format>
    <format dxfId="37">
      <pivotArea dataOnly="0" labelOnly="1" fieldPosition="0">
        <references count="1">
          <reference field="4" count="0"/>
        </references>
      </pivotArea>
    </format>
    <format dxfId="36">
      <pivotArea dataOnly="0" labelOnly="1" fieldPosition="0">
        <references count="1">
          <reference field="4" count="0" defaultSubtotal="1"/>
        </references>
      </pivotArea>
    </format>
    <format dxfId="35">
      <pivotArea dataOnly="0" labelOnly="1" grandCol="1" outline="0" fieldPosition="0"/>
    </format>
    <format dxfId="34">
      <pivotArea dataOnly="0" labelOnly="1" fieldPosition="0">
        <references count="2">
          <reference field="4" count="1" selected="0">
            <x v="0"/>
          </reference>
          <reference field="5" count="0"/>
        </references>
      </pivotArea>
    </format>
    <format dxfId="33">
      <pivotArea dataOnly="0" labelOnly="1" fieldPosition="0">
        <references count="2">
          <reference field="4" count="1" selected="0">
            <x v="1"/>
          </reference>
          <reference field="5" count="0"/>
        </references>
      </pivotArea>
    </format>
    <format dxfId="32">
      <pivotArea dataOnly="0" labelOnly="1" fieldPosition="0">
        <references count="2">
          <reference field="4" count="1" selected="0">
            <x v="2"/>
          </reference>
          <reference field="5" count="0"/>
        </references>
      </pivotArea>
    </format>
    <format dxfId="31">
      <pivotArea dataOnly="0" labelOnly="1" fieldPosition="0">
        <references count="2">
          <reference field="4" count="1" selected="0">
            <x v="3"/>
          </reference>
          <reference field="5" count="0"/>
        </references>
      </pivotArea>
    </format>
    <format dxfId="30">
      <pivotArea dataOnly="0" labelOnly="1" fieldPosition="0">
        <references count="2">
          <reference field="4" count="1" selected="0">
            <x v="4"/>
          </reference>
          <reference field="5" count="0"/>
        </references>
      </pivotArea>
    </format>
    <format dxfId="29">
      <pivotArea dataOnly="0" labelOnly="1" fieldPosition="0">
        <references count="2">
          <reference field="4" count="1" selected="0">
            <x v="5"/>
          </reference>
          <reference field="5" count="0"/>
        </references>
      </pivotArea>
    </format>
    <format dxfId="28">
      <pivotArea type="all" dataOnly="0" outline="0" fieldPosition="0"/>
    </format>
    <format dxfId="27">
      <pivotArea outline="0" collapsedLevelsAreSubtotals="1" fieldPosition="0"/>
    </format>
    <format dxfId="26">
      <pivotArea type="origin" dataOnly="0" labelOnly="1" outline="0" fieldPosition="0"/>
    </format>
    <format dxfId="25">
      <pivotArea field="4" type="button" dataOnly="0" labelOnly="1" outline="0" axis="axisCol" fieldPosition="0"/>
    </format>
    <format dxfId="24">
      <pivotArea field="5" type="button" dataOnly="0" labelOnly="1" outline="0" axis="axisCol" fieldPosition="1"/>
    </format>
    <format dxfId="23">
      <pivotArea type="topRight" dataOnly="0" labelOnly="1" outline="0" fieldPosition="0"/>
    </format>
    <format dxfId="22">
      <pivotArea field="2" type="button" dataOnly="0" labelOnly="1" outline="0" axis="axisRow" fieldPosition="0"/>
    </format>
    <format dxfId="21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">
      <pivotArea dataOnly="0" labelOnly="1" fieldPosition="0">
        <references count="1">
          <reference field="2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19">
      <pivotArea dataOnly="0" labelOnly="1" fieldPosition="0">
        <references count="1">
          <reference field="2" count="50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</reference>
        </references>
      </pivotArea>
    </format>
    <format dxfId="18">
      <pivotArea dataOnly="0" labelOnly="1" fieldPosition="0">
        <references count="1">
          <reference field="2" count="50">
            <x v="150"/>
            <x v="151"/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  <x v="199"/>
          </reference>
        </references>
      </pivotArea>
    </format>
    <format dxfId="17">
      <pivotArea dataOnly="0" labelOnly="1" fieldPosition="0">
        <references count="1">
          <reference field="2" count="50">
            <x v="200"/>
            <x v="201"/>
            <x v="202"/>
            <x v="203"/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</reference>
        </references>
      </pivotArea>
    </format>
    <format dxfId="16">
      <pivotArea dataOnly="0" labelOnly="1" fieldPosition="0">
        <references count="1">
          <reference field="2" count="50">
            <x v="250"/>
            <x v="251"/>
            <x v="252"/>
            <x v="253"/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</reference>
        </references>
      </pivotArea>
    </format>
    <format dxfId="15">
      <pivotArea dataOnly="0" labelOnly="1" fieldPosition="0">
        <references count="1">
          <reference field="2" count="50">
            <x v="300"/>
            <x v="301"/>
            <x v="302"/>
            <x v="303"/>
            <x v="304"/>
            <x v="305"/>
            <x v="306"/>
            <x v="307"/>
            <x v="308"/>
            <x v="309"/>
            <x v="310"/>
            <x v="311"/>
            <x v="312"/>
            <x v="313"/>
            <x v="314"/>
            <x v="315"/>
            <x v="316"/>
            <x v="317"/>
            <x v="318"/>
            <x v="319"/>
            <x v="320"/>
            <x v="321"/>
            <x v="322"/>
            <x v="323"/>
            <x v="324"/>
            <x v="325"/>
            <x v="326"/>
            <x v="327"/>
            <x v="328"/>
            <x v="329"/>
            <x v="330"/>
            <x v="331"/>
            <x v="332"/>
            <x v="333"/>
            <x v="334"/>
            <x v="335"/>
            <x v="336"/>
            <x v="337"/>
            <x v="338"/>
            <x v="339"/>
            <x v="340"/>
            <x v="341"/>
            <x v="342"/>
            <x v="343"/>
            <x v="344"/>
            <x v="345"/>
            <x v="346"/>
            <x v="347"/>
            <x v="348"/>
            <x v="349"/>
          </reference>
        </references>
      </pivotArea>
    </format>
    <format dxfId="14">
      <pivotArea dataOnly="0" labelOnly="1" fieldPosition="0">
        <references count="1">
          <reference field="2" count="23">
            <x v="350"/>
            <x v="351"/>
            <x v="352"/>
            <x v="353"/>
            <x v="354"/>
            <x v="355"/>
            <x v="356"/>
            <x v="357"/>
            <x v="358"/>
            <x v="359"/>
            <x v="360"/>
            <x v="361"/>
            <x v="362"/>
            <x v="363"/>
            <x v="364"/>
            <x v="365"/>
            <x v="366"/>
            <x v="367"/>
            <x v="368"/>
            <x v="369"/>
            <x v="370"/>
            <x v="371"/>
            <x v="372"/>
          </reference>
        </references>
      </pivotArea>
    </format>
    <format dxfId="13">
      <pivotArea dataOnly="0" labelOnly="1" grandRow="1" outline="0" fieldPosition="0"/>
    </format>
    <format dxfId="12">
      <pivotArea dataOnly="0" labelOnly="1" fieldPosition="0">
        <references count="1">
          <reference field="4" count="0"/>
        </references>
      </pivotArea>
    </format>
    <format dxfId="11">
      <pivotArea dataOnly="0" labelOnly="1" fieldPosition="0">
        <references count="1">
          <reference field="4" count="0" defaultSubtotal="1"/>
        </references>
      </pivotArea>
    </format>
    <format dxfId="10">
      <pivotArea dataOnly="0" labelOnly="1" grandCol="1" outline="0" fieldPosition="0"/>
    </format>
    <format dxfId="9">
      <pivotArea dataOnly="0" labelOnly="1" fieldPosition="0">
        <references count="2">
          <reference field="4" count="1" selected="0">
            <x v="0"/>
          </reference>
          <reference field="5" count="0"/>
        </references>
      </pivotArea>
    </format>
    <format dxfId="8">
      <pivotArea dataOnly="0" labelOnly="1" fieldPosition="0">
        <references count="2">
          <reference field="4" count="1" selected="0">
            <x v="1"/>
          </reference>
          <reference field="5" count="0"/>
        </references>
      </pivotArea>
    </format>
    <format dxfId="7">
      <pivotArea dataOnly="0" labelOnly="1" fieldPosition="0">
        <references count="2">
          <reference field="4" count="1" selected="0">
            <x v="2"/>
          </reference>
          <reference field="5" count="0"/>
        </references>
      </pivotArea>
    </format>
    <format dxfId="6">
      <pivotArea dataOnly="0" labelOnly="1" fieldPosition="0">
        <references count="2">
          <reference field="4" count="1" selected="0">
            <x v="3"/>
          </reference>
          <reference field="5" count="0"/>
        </references>
      </pivotArea>
    </format>
    <format dxfId="5">
      <pivotArea dataOnly="0" labelOnly="1" fieldPosition="0">
        <references count="2">
          <reference field="4" count="1" selected="0">
            <x v="4"/>
          </reference>
          <reference field="5" count="0"/>
        </references>
      </pivotArea>
    </format>
    <format dxfId="4">
      <pivotArea dataOnly="0" labelOnly="1" fieldPosition="0">
        <references count="2">
          <reference field="4" count="1" selected="0">
            <x v="5"/>
          </reference>
          <reference field="5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C87764-1E54-CD41-9041-55BEF65FC8D8}" name="PivotTable16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Comparisons">
  <location ref="AC1:AD22" firstHeaderRow="1" firstDataRow="1" firstDataCol="1"/>
  <pivotFields count="7">
    <pivotField showAll="0"/>
    <pivotField showAll="0"/>
    <pivotField dataField="1" showAll="0">
      <items count="37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100"/>
        <item x="368"/>
        <item x="60"/>
        <item x="74"/>
        <item x="275"/>
        <item x="243"/>
        <item x="276"/>
        <item x="215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3"/>
        <item x="364"/>
        <item x="365"/>
        <item x="366"/>
        <item x="367"/>
        <item x="369"/>
        <item x="370"/>
        <item x="362"/>
        <item x="371"/>
        <item x="372"/>
        <item x="373"/>
        <item t="default"/>
      </items>
    </pivotField>
    <pivotField showAll="0"/>
    <pivotField axis="axisRow" showAll="0">
      <items count="8">
        <item x="2"/>
        <item x="3"/>
        <item x="5"/>
        <item x="1"/>
        <item x="0"/>
        <item x="4"/>
        <item x="6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/>
  </pivotFields>
  <rowFields count="2">
    <field x="4"/>
    <field x="5"/>
  </rowFields>
  <rowItems count="21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>
      <x v="4"/>
    </i>
    <i r="1">
      <x/>
    </i>
    <i r="1">
      <x v="1"/>
    </i>
    <i>
      <x v="5"/>
    </i>
    <i r="1">
      <x/>
    </i>
    <i r="1">
      <x v="1"/>
    </i>
    <i>
      <x v="6"/>
    </i>
    <i r="1">
      <x v="2"/>
    </i>
    <i t="grand">
      <x/>
    </i>
  </rowItems>
  <colItems count="1">
    <i/>
  </colItems>
  <dataFields count="1">
    <dataField name="Count of Compound Differences" fld="2" subtotal="count" baseField="0" baseItem="0"/>
  </dataFields>
  <formats count="13">
    <format dxfId="83">
      <pivotArea type="all" dataOnly="0" outline="0" fieldPosition="0"/>
    </format>
    <format dxfId="82">
      <pivotArea outline="0" collapsedLevelsAreSubtotals="1" fieldPosition="0"/>
    </format>
    <format dxfId="81">
      <pivotArea field="4" type="button" dataOnly="0" labelOnly="1" outline="0" axis="axisRow" fieldPosition="0"/>
    </format>
    <format dxfId="80">
      <pivotArea dataOnly="0" labelOnly="1" fieldPosition="0">
        <references count="1">
          <reference field="4" count="0"/>
        </references>
      </pivotArea>
    </format>
    <format dxfId="79">
      <pivotArea dataOnly="0" labelOnly="1" grandRow="1" outline="0" fieldPosition="0"/>
    </format>
    <format dxfId="78">
      <pivotArea dataOnly="0" labelOnly="1" fieldPosition="0">
        <references count="2">
          <reference field="4" count="1" selected="0">
            <x v="0"/>
          </reference>
          <reference field="5" count="2">
            <x v="0"/>
            <x v="1"/>
          </reference>
        </references>
      </pivotArea>
    </format>
    <format dxfId="77">
      <pivotArea dataOnly="0" labelOnly="1" fieldPosition="0">
        <references count="2">
          <reference field="4" count="1" selected="0">
            <x v="1"/>
          </reference>
          <reference field="5" count="2">
            <x v="0"/>
            <x v="1"/>
          </reference>
        </references>
      </pivotArea>
    </format>
    <format dxfId="76">
      <pivotArea dataOnly="0" labelOnly="1" fieldPosition="0">
        <references count="2">
          <reference field="4" count="1" selected="0">
            <x v="2"/>
          </reference>
          <reference field="5" count="2">
            <x v="0"/>
            <x v="1"/>
          </reference>
        </references>
      </pivotArea>
    </format>
    <format dxfId="75">
      <pivotArea dataOnly="0" labelOnly="1" fieldPosition="0">
        <references count="2">
          <reference field="4" count="1" selected="0">
            <x v="3"/>
          </reference>
          <reference field="5" count="2">
            <x v="0"/>
            <x v="1"/>
          </reference>
        </references>
      </pivotArea>
    </format>
    <format dxfId="74">
      <pivotArea dataOnly="0" labelOnly="1" fieldPosition="0">
        <references count="2">
          <reference field="4" count="1" selected="0">
            <x v="4"/>
          </reference>
          <reference field="5" count="2">
            <x v="0"/>
            <x v="1"/>
          </reference>
        </references>
      </pivotArea>
    </format>
    <format dxfId="73">
      <pivotArea dataOnly="0" labelOnly="1" fieldPosition="0">
        <references count="2">
          <reference field="4" count="1" selected="0">
            <x v="5"/>
          </reference>
          <reference field="5" count="2">
            <x v="0"/>
            <x v="1"/>
          </reference>
        </references>
      </pivotArea>
    </format>
    <format dxfId="72">
      <pivotArea dataOnly="0" labelOnly="1" fieldPosition="0">
        <references count="2">
          <reference field="4" count="1" selected="0">
            <x v="6"/>
          </reference>
          <reference field="5" count="1">
            <x v="2"/>
          </reference>
        </references>
      </pivotArea>
    </format>
    <format dxfId="71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EB7C2E5-15D6-4344-8D97-24CB61AE2C40}" name="PivotTable15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O3:P18" firstHeaderRow="1" firstDataRow="1" firstDataCol="1"/>
  <pivotFields count="1">
    <pivotField axis="axisRow" dataField="1" showAll="0">
      <items count="15"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Count of Grand Total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89758-8718-9543-91BB-A85AED539142}">
  <dimension ref="A1:AE1443"/>
  <sheetViews>
    <sheetView tabSelected="1" zoomScale="150" zoomScaleNormal="150" workbookViewId="0">
      <selection sqref="A1:G1443"/>
    </sheetView>
  </sheetViews>
  <sheetFormatPr baseColWidth="10" defaultRowHeight="16" x14ac:dyDescent="0.2"/>
  <cols>
    <col min="1" max="1" width="8.1640625" style="15" bestFit="1" customWidth="1"/>
    <col min="2" max="2" width="5.33203125" style="16" bestFit="1" customWidth="1"/>
    <col min="3" max="3" width="39.83203125" style="14" bestFit="1" customWidth="1"/>
    <col min="4" max="4" width="29.83203125" style="28" customWidth="1"/>
    <col min="5" max="5" width="8.6640625" style="14" bestFit="1" customWidth="1"/>
    <col min="6" max="6" width="5.1640625" style="18" bestFit="1" customWidth="1"/>
    <col min="7" max="7" width="7" style="18" bestFit="1" customWidth="1"/>
    <col min="8" max="8" width="0" style="20" hidden="1" customWidth="1"/>
    <col min="9" max="9" width="51.5" style="14" hidden="1" customWidth="1"/>
    <col min="10" max="10" width="15.5" style="18" hidden="1" customWidth="1"/>
    <col min="11" max="11" width="4.1640625" style="18" hidden="1" customWidth="1"/>
    <col min="12" max="12" width="14.1640625" style="18" hidden="1" customWidth="1"/>
    <col min="13" max="13" width="10.1640625" style="18" hidden="1" customWidth="1"/>
    <col min="14" max="14" width="4.1640625" style="18" hidden="1" customWidth="1"/>
    <col min="15" max="15" width="11.83203125" style="18" hidden="1" customWidth="1"/>
    <col min="16" max="16" width="12.83203125" style="18" hidden="1" customWidth="1"/>
    <col min="17" max="17" width="4.1640625" style="18" hidden="1" customWidth="1"/>
    <col min="18" max="18" width="14.33203125" style="18" hidden="1" customWidth="1"/>
    <col min="19" max="19" width="11.1640625" style="18" hidden="1" customWidth="1"/>
    <col min="20" max="20" width="4.1640625" style="18" hidden="1" customWidth="1"/>
    <col min="21" max="21" width="12.83203125" style="18" hidden="1" customWidth="1"/>
    <col min="22" max="22" width="13.83203125" style="18" hidden="1" customWidth="1"/>
    <col min="23" max="23" width="4.1640625" style="18" hidden="1" customWidth="1"/>
    <col min="24" max="24" width="15.33203125" style="18" hidden="1" customWidth="1"/>
    <col min="25" max="25" width="11.5" style="18" hidden="1" customWidth="1"/>
    <col min="26" max="26" width="4.1640625" style="18" hidden="1" customWidth="1"/>
    <col min="27" max="27" width="13" style="18" hidden="1" customWidth="1"/>
    <col min="28" max="28" width="0" style="18" hidden="1" customWidth="1"/>
    <col min="29" max="29" width="14.1640625" style="14" bestFit="1" customWidth="1"/>
    <col min="30" max="30" width="21.83203125" style="14" customWidth="1"/>
  </cols>
  <sheetData>
    <row r="1" spans="1:31" s="1" customFormat="1" ht="17" thickBot="1" x14ac:dyDescent="0.25">
      <c r="A1" s="5" t="s">
        <v>367</v>
      </c>
      <c r="B1" s="6" t="s">
        <v>368</v>
      </c>
      <c r="C1" s="7" t="s">
        <v>0</v>
      </c>
      <c r="D1" s="8" t="s">
        <v>366</v>
      </c>
      <c r="E1" s="7" t="s">
        <v>51</v>
      </c>
      <c r="F1" s="9" t="s">
        <v>364</v>
      </c>
      <c r="G1" s="9" t="s">
        <v>365</v>
      </c>
      <c r="H1" s="10" t="s">
        <v>369</v>
      </c>
      <c r="I1" s="11" t="s">
        <v>400</v>
      </c>
      <c r="J1" s="12" t="s">
        <v>401</v>
      </c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3" t="s">
        <v>391</v>
      </c>
      <c r="AD1" s="14" t="s">
        <v>403</v>
      </c>
      <c r="AE1"/>
    </row>
    <row r="2" spans="1:31" ht="17" thickTop="1" x14ac:dyDescent="0.2">
      <c r="A2" s="15">
        <v>129.0795</v>
      </c>
      <c r="B2" s="16">
        <v>0.78</v>
      </c>
      <c r="C2" s="14" t="s">
        <v>42</v>
      </c>
      <c r="D2" s="17">
        <v>-2.11</v>
      </c>
      <c r="E2" s="14" t="s">
        <v>50</v>
      </c>
      <c r="F2" s="18">
        <v>400</v>
      </c>
      <c r="G2" s="19">
        <v>3.8082209912518201</v>
      </c>
      <c r="H2" s="20" t="str">
        <f t="shared" ref="H2:H65" si="0">IF(D2&lt;0,"negative","positive")</f>
        <v>negative</v>
      </c>
      <c r="I2" s="11"/>
      <c r="J2" s="12" t="s">
        <v>360</v>
      </c>
      <c r="K2" s="12"/>
      <c r="L2" s="12" t="s">
        <v>383</v>
      </c>
      <c r="M2" s="12" t="s">
        <v>359</v>
      </c>
      <c r="N2" s="12"/>
      <c r="O2" s="12" t="s">
        <v>384</v>
      </c>
      <c r="P2" s="12" t="s">
        <v>363</v>
      </c>
      <c r="Q2" s="12"/>
      <c r="R2" s="12" t="s">
        <v>385</v>
      </c>
      <c r="S2" s="12" t="s">
        <v>361</v>
      </c>
      <c r="T2" s="12"/>
      <c r="U2" s="12" t="s">
        <v>386</v>
      </c>
      <c r="V2" s="12" t="s">
        <v>50</v>
      </c>
      <c r="W2" s="12"/>
      <c r="X2" s="12" t="s">
        <v>387</v>
      </c>
      <c r="Y2" s="12" t="s">
        <v>362</v>
      </c>
      <c r="Z2" s="12"/>
      <c r="AA2" s="12" t="s">
        <v>388</v>
      </c>
      <c r="AB2" s="12" t="s">
        <v>371</v>
      </c>
      <c r="AC2" s="21" t="s">
        <v>360</v>
      </c>
      <c r="AD2" s="22">
        <v>235</v>
      </c>
    </row>
    <row r="3" spans="1:31" ht="17" thickBot="1" x14ac:dyDescent="0.25">
      <c r="A3" s="15">
        <v>129.0789</v>
      </c>
      <c r="B3" s="16">
        <v>0.79</v>
      </c>
      <c r="C3" s="14" t="s">
        <v>42</v>
      </c>
      <c r="D3" s="17">
        <v>-1.51</v>
      </c>
      <c r="E3" s="14" t="s">
        <v>361</v>
      </c>
      <c r="F3" s="18">
        <v>400</v>
      </c>
      <c r="G3" s="19">
        <v>2.4433380196730501</v>
      </c>
      <c r="H3" s="20" t="str">
        <f t="shared" si="0"/>
        <v>negative</v>
      </c>
      <c r="I3" s="23" t="s">
        <v>399</v>
      </c>
      <c r="J3" s="24">
        <v>400</v>
      </c>
      <c r="K3" s="24">
        <v>800</v>
      </c>
      <c r="L3" s="24"/>
      <c r="M3" s="24">
        <v>400</v>
      </c>
      <c r="N3" s="24">
        <v>800</v>
      </c>
      <c r="O3" s="24"/>
      <c r="P3" s="24">
        <v>400</v>
      </c>
      <c r="Q3" s="24">
        <v>800</v>
      </c>
      <c r="R3" s="24"/>
      <c r="S3" s="24">
        <v>400</v>
      </c>
      <c r="T3" s="24">
        <v>800</v>
      </c>
      <c r="U3" s="24"/>
      <c r="V3" s="24">
        <v>400</v>
      </c>
      <c r="W3" s="24">
        <v>800</v>
      </c>
      <c r="X3" s="24"/>
      <c r="Y3" s="24">
        <v>400</v>
      </c>
      <c r="Z3" s="24">
        <v>800</v>
      </c>
      <c r="AA3" s="24"/>
      <c r="AB3" s="24"/>
      <c r="AC3" s="25">
        <v>400</v>
      </c>
      <c r="AD3" s="22">
        <v>163</v>
      </c>
    </row>
    <row r="4" spans="1:31" ht="17" thickTop="1" x14ac:dyDescent="0.2">
      <c r="A4" s="15">
        <v>244.17859999999999</v>
      </c>
      <c r="B4" s="16">
        <v>4.45</v>
      </c>
      <c r="C4" s="14" t="s">
        <v>11</v>
      </c>
      <c r="D4" s="17">
        <v>1.31</v>
      </c>
      <c r="E4" s="14" t="s">
        <v>360</v>
      </c>
      <c r="F4" s="18">
        <v>400</v>
      </c>
      <c r="G4" s="19">
        <v>5.5268348724277701</v>
      </c>
      <c r="H4" s="20" t="str">
        <f t="shared" si="0"/>
        <v>positive</v>
      </c>
      <c r="I4" s="21" t="s">
        <v>42</v>
      </c>
      <c r="J4" s="26"/>
      <c r="K4" s="26"/>
      <c r="L4" s="26"/>
      <c r="M4" s="26"/>
      <c r="N4" s="26"/>
      <c r="O4" s="26"/>
      <c r="P4" s="26"/>
      <c r="Q4" s="26"/>
      <c r="R4" s="26"/>
      <c r="S4" s="26">
        <v>1</v>
      </c>
      <c r="T4" s="26"/>
      <c r="U4" s="26">
        <v>1</v>
      </c>
      <c r="V4" s="26">
        <v>1</v>
      </c>
      <c r="W4" s="26"/>
      <c r="X4" s="26">
        <v>1</v>
      </c>
      <c r="Y4" s="26"/>
      <c r="Z4" s="26"/>
      <c r="AA4" s="26"/>
      <c r="AB4" s="26">
        <v>2</v>
      </c>
      <c r="AC4" s="25">
        <v>800</v>
      </c>
      <c r="AD4" s="22">
        <v>72</v>
      </c>
    </row>
    <row r="5" spans="1:31" x14ac:dyDescent="0.2">
      <c r="A5" s="15">
        <v>386.1927</v>
      </c>
      <c r="B5" s="16">
        <v>3.9</v>
      </c>
      <c r="C5" s="14" t="s">
        <v>5</v>
      </c>
      <c r="D5" s="17">
        <v>1.63</v>
      </c>
      <c r="E5" s="14" t="s">
        <v>359</v>
      </c>
      <c r="F5" s="18">
        <v>800</v>
      </c>
      <c r="G5" s="19">
        <v>2.3624770435225799</v>
      </c>
      <c r="H5" s="20" t="str">
        <f t="shared" si="0"/>
        <v>positive</v>
      </c>
      <c r="I5" s="21" t="s">
        <v>11</v>
      </c>
      <c r="J5" s="26">
        <v>1</v>
      </c>
      <c r="K5" s="26"/>
      <c r="L5" s="26">
        <v>1</v>
      </c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>
        <v>1</v>
      </c>
      <c r="AC5" s="21" t="s">
        <v>359</v>
      </c>
      <c r="AD5" s="22">
        <v>377</v>
      </c>
    </row>
    <row r="6" spans="1:31" x14ac:dyDescent="0.2">
      <c r="A6" s="15">
        <v>386.19279999999998</v>
      </c>
      <c r="B6" s="16">
        <v>4.8499999999999996</v>
      </c>
      <c r="C6" s="14" t="s">
        <v>5</v>
      </c>
      <c r="D6" s="17">
        <v>1.42</v>
      </c>
      <c r="E6" s="14" t="s">
        <v>360</v>
      </c>
      <c r="F6" s="18">
        <v>400</v>
      </c>
      <c r="G6" s="19">
        <v>2.5172065408627899</v>
      </c>
      <c r="H6" s="20" t="str">
        <f t="shared" si="0"/>
        <v>positive</v>
      </c>
      <c r="I6" s="21" t="s">
        <v>5</v>
      </c>
      <c r="J6" s="26">
        <v>1</v>
      </c>
      <c r="K6" s="26"/>
      <c r="L6" s="26">
        <v>1</v>
      </c>
      <c r="M6" s="26"/>
      <c r="N6" s="26">
        <v>1</v>
      </c>
      <c r="O6" s="26">
        <v>1</v>
      </c>
      <c r="P6" s="26"/>
      <c r="Q6" s="26"/>
      <c r="R6" s="26"/>
      <c r="S6" s="26">
        <v>1</v>
      </c>
      <c r="T6" s="26"/>
      <c r="U6" s="26">
        <v>1</v>
      </c>
      <c r="V6" s="26"/>
      <c r="W6" s="26"/>
      <c r="X6" s="26"/>
      <c r="Y6" s="26"/>
      <c r="Z6" s="26"/>
      <c r="AA6" s="26"/>
      <c r="AB6" s="26">
        <v>3</v>
      </c>
      <c r="AC6" s="25">
        <v>400</v>
      </c>
      <c r="AD6" s="22">
        <v>184</v>
      </c>
    </row>
    <row r="7" spans="1:31" x14ac:dyDescent="0.2">
      <c r="A7" s="15">
        <v>386.19279999999998</v>
      </c>
      <c r="B7" s="16">
        <v>4.8499999999999996</v>
      </c>
      <c r="C7" s="14" t="s">
        <v>5</v>
      </c>
      <c r="D7" s="17">
        <v>-1.55</v>
      </c>
      <c r="E7" s="14" t="s">
        <v>361</v>
      </c>
      <c r="F7" s="18">
        <v>400</v>
      </c>
      <c r="G7" s="19">
        <v>2.7594537437993898</v>
      </c>
      <c r="H7" s="20" t="str">
        <f t="shared" si="0"/>
        <v>negative</v>
      </c>
      <c r="I7" s="21" t="s">
        <v>45</v>
      </c>
      <c r="J7" s="26"/>
      <c r="K7" s="26"/>
      <c r="L7" s="26"/>
      <c r="M7" s="26"/>
      <c r="N7" s="26">
        <v>1</v>
      </c>
      <c r="O7" s="26">
        <v>1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>
        <v>1</v>
      </c>
      <c r="AC7" s="25">
        <v>800</v>
      </c>
      <c r="AD7" s="22">
        <v>193</v>
      </c>
    </row>
    <row r="8" spans="1:31" x14ac:dyDescent="0.2">
      <c r="A8" s="15">
        <v>224.06790000000001</v>
      </c>
      <c r="B8" s="16">
        <v>4.58</v>
      </c>
      <c r="C8" s="14" t="s">
        <v>45</v>
      </c>
      <c r="D8" s="17">
        <v>-1.65</v>
      </c>
      <c r="E8" s="14" t="s">
        <v>359</v>
      </c>
      <c r="F8" s="18">
        <v>800</v>
      </c>
      <c r="G8" s="19">
        <v>4.4293803030123904</v>
      </c>
      <c r="H8" s="20" t="str">
        <f t="shared" si="0"/>
        <v>negative</v>
      </c>
      <c r="I8" s="21" t="s">
        <v>376</v>
      </c>
      <c r="J8" s="26">
        <v>1</v>
      </c>
      <c r="K8" s="26">
        <v>1</v>
      </c>
      <c r="L8" s="26">
        <v>2</v>
      </c>
      <c r="M8" s="26"/>
      <c r="N8" s="26">
        <v>1</v>
      </c>
      <c r="O8" s="26">
        <v>1</v>
      </c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>
        <v>3</v>
      </c>
      <c r="AC8" s="21" t="s">
        <v>363</v>
      </c>
      <c r="AD8" s="22">
        <v>129</v>
      </c>
    </row>
    <row r="9" spans="1:31" x14ac:dyDescent="0.2">
      <c r="A9" s="15">
        <v>354.27440000000001</v>
      </c>
      <c r="B9" s="16">
        <v>14.28</v>
      </c>
      <c r="C9" s="14" t="s">
        <v>376</v>
      </c>
      <c r="D9" s="17">
        <v>1.33</v>
      </c>
      <c r="E9" s="14" t="s">
        <v>360</v>
      </c>
      <c r="F9" s="18">
        <v>400</v>
      </c>
      <c r="G9" s="19">
        <v>2.52712817226544</v>
      </c>
      <c r="H9" s="20" t="str">
        <f t="shared" si="0"/>
        <v>positive</v>
      </c>
      <c r="I9" s="21" t="s">
        <v>47</v>
      </c>
      <c r="J9" s="26"/>
      <c r="K9" s="26"/>
      <c r="L9" s="26"/>
      <c r="M9" s="26"/>
      <c r="N9" s="26">
        <v>1</v>
      </c>
      <c r="O9" s="26">
        <v>1</v>
      </c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>
        <v>1</v>
      </c>
      <c r="AC9" s="25">
        <v>400</v>
      </c>
      <c r="AD9" s="22">
        <v>58</v>
      </c>
    </row>
    <row r="10" spans="1:31" x14ac:dyDescent="0.2">
      <c r="A10" s="15">
        <v>354.27440000000001</v>
      </c>
      <c r="B10" s="16">
        <v>14.28</v>
      </c>
      <c r="C10" s="14" t="s">
        <v>376</v>
      </c>
      <c r="D10" s="17">
        <v>1.76</v>
      </c>
      <c r="E10" s="14" t="s">
        <v>360</v>
      </c>
      <c r="F10" s="18">
        <v>800</v>
      </c>
      <c r="G10" s="19">
        <v>2.61637137091618</v>
      </c>
      <c r="H10" s="20" t="str">
        <f t="shared" si="0"/>
        <v>positive</v>
      </c>
      <c r="I10" s="21" t="s">
        <v>15</v>
      </c>
      <c r="J10" s="26">
        <v>1</v>
      </c>
      <c r="K10" s="26">
        <v>1</v>
      </c>
      <c r="L10" s="26">
        <v>2</v>
      </c>
      <c r="M10" s="26"/>
      <c r="N10" s="26"/>
      <c r="O10" s="26"/>
      <c r="P10" s="26"/>
      <c r="Q10" s="26"/>
      <c r="R10" s="26"/>
      <c r="S10" s="26">
        <v>1</v>
      </c>
      <c r="T10" s="26">
        <v>1</v>
      </c>
      <c r="U10" s="26">
        <v>2</v>
      </c>
      <c r="V10" s="26">
        <v>1</v>
      </c>
      <c r="W10" s="26">
        <v>1</v>
      </c>
      <c r="X10" s="26">
        <v>2</v>
      </c>
      <c r="Y10" s="26"/>
      <c r="Z10" s="26"/>
      <c r="AA10" s="26"/>
      <c r="AB10" s="26">
        <v>6</v>
      </c>
      <c r="AC10" s="25">
        <v>800</v>
      </c>
      <c r="AD10" s="22">
        <v>71</v>
      </c>
    </row>
    <row r="11" spans="1:31" x14ac:dyDescent="0.2">
      <c r="A11" s="15">
        <v>354.27440000000001</v>
      </c>
      <c r="B11" s="16">
        <v>14.28</v>
      </c>
      <c r="C11" s="14" t="s">
        <v>376</v>
      </c>
      <c r="D11" s="17">
        <v>1.63</v>
      </c>
      <c r="E11" s="14" t="s">
        <v>359</v>
      </c>
      <c r="F11" s="18">
        <v>800</v>
      </c>
      <c r="G11" s="19">
        <v>3.1713890838885601</v>
      </c>
      <c r="H11" s="20" t="str">
        <f t="shared" si="0"/>
        <v>positive</v>
      </c>
      <c r="I11" s="21" t="s">
        <v>37</v>
      </c>
      <c r="J11" s="26"/>
      <c r="K11" s="26"/>
      <c r="L11" s="26"/>
      <c r="M11" s="26"/>
      <c r="N11" s="26"/>
      <c r="O11" s="26"/>
      <c r="P11" s="26"/>
      <c r="Q11" s="26"/>
      <c r="R11" s="26"/>
      <c r="S11" s="26">
        <v>1</v>
      </c>
      <c r="T11" s="26"/>
      <c r="U11" s="26">
        <v>1</v>
      </c>
      <c r="V11" s="26"/>
      <c r="W11" s="26"/>
      <c r="X11" s="26"/>
      <c r="Y11" s="26"/>
      <c r="Z11" s="26"/>
      <c r="AA11" s="26"/>
      <c r="AB11" s="26">
        <v>1</v>
      </c>
      <c r="AC11" s="21" t="s">
        <v>361</v>
      </c>
      <c r="AD11" s="22">
        <v>378</v>
      </c>
    </row>
    <row r="12" spans="1:31" x14ac:dyDescent="0.2">
      <c r="A12" s="15">
        <v>386.12049999999999</v>
      </c>
      <c r="B12" s="16">
        <v>4.93</v>
      </c>
      <c r="C12" s="14" t="s">
        <v>47</v>
      </c>
      <c r="D12" s="17">
        <v>-1.6</v>
      </c>
      <c r="E12" s="14" t="s">
        <v>359</v>
      </c>
      <c r="F12" s="18">
        <v>800</v>
      </c>
      <c r="G12" s="19">
        <v>3.6214323771331598</v>
      </c>
      <c r="H12" s="20" t="str">
        <f t="shared" si="0"/>
        <v>negative</v>
      </c>
      <c r="I12" s="21" t="s">
        <v>30</v>
      </c>
      <c r="J12" s="26"/>
      <c r="K12" s="26"/>
      <c r="L12" s="26"/>
      <c r="M12" s="26">
        <v>1</v>
      </c>
      <c r="N12" s="26"/>
      <c r="O12" s="26">
        <v>1</v>
      </c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>
        <v>1</v>
      </c>
      <c r="AC12" s="25">
        <v>400</v>
      </c>
      <c r="AD12" s="22">
        <v>213</v>
      </c>
    </row>
    <row r="13" spans="1:31" x14ac:dyDescent="0.2">
      <c r="A13" s="15">
        <v>174.0779</v>
      </c>
      <c r="B13" s="16">
        <v>3.95</v>
      </c>
      <c r="C13" s="14" t="s">
        <v>15</v>
      </c>
      <c r="D13" s="17">
        <v>3.26</v>
      </c>
      <c r="E13" s="14" t="s">
        <v>360</v>
      </c>
      <c r="F13" s="18">
        <v>400</v>
      </c>
      <c r="G13" s="19">
        <v>6.9950386987467201</v>
      </c>
      <c r="H13" s="20" t="str">
        <f t="shared" si="0"/>
        <v>positive</v>
      </c>
      <c r="I13" s="21" t="s">
        <v>49</v>
      </c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>
        <v>1</v>
      </c>
      <c r="U13" s="26">
        <v>1</v>
      </c>
      <c r="V13" s="26"/>
      <c r="W13" s="26"/>
      <c r="X13" s="26"/>
      <c r="Y13" s="26"/>
      <c r="Z13" s="26"/>
      <c r="AA13" s="26"/>
      <c r="AB13" s="26">
        <v>1</v>
      </c>
      <c r="AC13" s="25">
        <v>800</v>
      </c>
      <c r="AD13" s="22">
        <v>165</v>
      </c>
    </row>
    <row r="14" spans="1:31" x14ac:dyDescent="0.2">
      <c r="A14" s="15">
        <v>174.0779</v>
      </c>
      <c r="B14" s="16">
        <v>3.95</v>
      </c>
      <c r="C14" s="14" t="s">
        <v>15</v>
      </c>
      <c r="D14" s="17">
        <v>-3.68</v>
      </c>
      <c r="E14" s="14" t="s">
        <v>361</v>
      </c>
      <c r="F14" s="18">
        <v>400</v>
      </c>
      <c r="G14" s="19">
        <v>7.1281609497215701</v>
      </c>
      <c r="H14" s="20" t="str">
        <f t="shared" si="0"/>
        <v>negative</v>
      </c>
      <c r="I14" s="21" t="s">
        <v>8</v>
      </c>
      <c r="J14" s="26">
        <v>1</v>
      </c>
      <c r="K14" s="26"/>
      <c r="L14" s="26">
        <v>1</v>
      </c>
      <c r="M14" s="26">
        <v>1</v>
      </c>
      <c r="N14" s="26"/>
      <c r="O14" s="26">
        <v>1</v>
      </c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>
        <v>2</v>
      </c>
      <c r="AC14" s="21" t="s">
        <v>50</v>
      </c>
      <c r="AD14" s="22">
        <v>157</v>
      </c>
    </row>
    <row r="15" spans="1:31" x14ac:dyDescent="0.2">
      <c r="A15" s="15">
        <v>174.0779</v>
      </c>
      <c r="B15" s="16">
        <v>3.95</v>
      </c>
      <c r="C15" s="14" t="s">
        <v>15</v>
      </c>
      <c r="D15" s="17">
        <v>-2.25</v>
      </c>
      <c r="E15" s="14" t="s">
        <v>50</v>
      </c>
      <c r="F15" s="18">
        <v>400</v>
      </c>
      <c r="G15" s="19">
        <v>2.5761088561022301</v>
      </c>
      <c r="H15" s="20" t="str">
        <f t="shared" si="0"/>
        <v>negative</v>
      </c>
      <c r="I15" s="21" t="s">
        <v>32</v>
      </c>
      <c r="J15" s="26"/>
      <c r="K15" s="26"/>
      <c r="L15" s="26"/>
      <c r="M15" s="26"/>
      <c r="N15" s="26"/>
      <c r="O15" s="26"/>
      <c r="P15" s="26"/>
      <c r="Q15" s="26"/>
      <c r="R15" s="26"/>
      <c r="S15" s="26">
        <v>2</v>
      </c>
      <c r="T15" s="26"/>
      <c r="U15" s="26">
        <v>2</v>
      </c>
      <c r="V15" s="26"/>
      <c r="W15" s="26"/>
      <c r="X15" s="26"/>
      <c r="Y15" s="26"/>
      <c r="Z15" s="26"/>
      <c r="AA15" s="26"/>
      <c r="AB15" s="26">
        <v>2</v>
      </c>
      <c r="AC15" s="25">
        <v>400</v>
      </c>
      <c r="AD15" s="22">
        <v>88</v>
      </c>
    </row>
    <row r="16" spans="1:31" x14ac:dyDescent="0.2">
      <c r="A16" s="15">
        <v>174.0779</v>
      </c>
      <c r="B16" s="16">
        <v>3.95</v>
      </c>
      <c r="C16" s="14" t="s">
        <v>15</v>
      </c>
      <c r="D16" s="17">
        <v>4.1500000000000004</v>
      </c>
      <c r="E16" s="14" t="s">
        <v>360</v>
      </c>
      <c r="F16" s="18">
        <v>800</v>
      </c>
      <c r="G16" s="19">
        <v>7.7550155464446098</v>
      </c>
      <c r="H16" s="20" t="str">
        <f t="shared" si="0"/>
        <v>positive</v>
      </c>
      <c r="I16" s="21" t="s">
        <v>6</v>
      </c>
      <c r="J16" s="26">
        <v>1</v>
      </c>
      <c r="K16" s="26"/>
      <c r="L16" s="26">
        <v>1</v>
      </c>
      <c r="M16" s="26"/>
      <c r="N16" s="26"/>
      <c r="O16" s="26"/>
      <c r="P16" s="26"/>
      <c r="Q16" s="26"/>
      <c r="R16" s="26"/>
      <c r="S16" s="26">
        <v>1</v>
      </c>
      <c r="T16" s="26"/>
      <c r="U16" s="26">
        <v>1</v>
      </c>
      <c r="V16" s="26"/>
      <c r="W16" s="26"/>
      <c r="X16" s="26"/>
      <c r="Y16" s="26"/>
      <c r="Z16" s="26"/>
      <c r="AA16" s="26"/>
      <c r="AB16" s="26">
        <v>2</v>
      </c>
      <c r="AC16" s="25">
        <v>800</v>
      </c>
      <c r="AD16" s="22">
        <v>69</v>
      </c>
    </row>
    <row r="17" spans="1:30" x14ac:dyDescent="0.2">
      <c r="A17" s="15">
        <v>174.0779</v>
      </c>
      <c r="B17" s="16">
        <v>3.95</v>
      </c>
      <c r="C17" s="14" t="s">
        <v>15</v>
      </c>
      <c r="D17" s="17">
        <v>-4.45</v>
      </c>
      <c r="E17" s="14" t="s">
        <v>361</v>
      </c>
      <c r="F17" s="18">
        <v>800</v>
      </c>
      <c r="G17" s="19">
        <v>7.6092850423920702</v>
      </c>
      <c r="H17" s="20" t="str">
        <f t="shared" si="0"/>
        <v>negative</v>
      </c>
      <c r="I17" s="21" t="s">
        <v>14</v>
      </c>
      <c r="J17" s="26">
        <v>1</v>
      </c>
      <c r="K17" s="26"/>
      <c r="L17" s="26">
        <v>1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>
        <v>1</v>
      </c>
      <c r="AC17" s="21" t="s">
        <v>362</v>
      </c>
      <c r="AD17" s="22">
        <v>166</v>
      </c>
    </row>
    <row r="18" spans="1:30" x14ac:dyDescent="0.2">
      <c r="A18" s="15">
        <v>174.0779</v>
      </c>
      <c r="B18" s="16">
        <v>3.95</v>
      </c>
      <c r="C18" s="14" t="s">
        <v>15</v>
      </c>
      <c r="D18" s="17">
        <v>-2.86</v>
      </c>
      <c r="E18" s="14" t="s">
        <v>50</v>
      </c>
      <c r="F18" s="18">
        <v>800</v>
      </c>
      <c r="G18" s="19">
        <v>3.11980644437222</v>
      </c>
      <c r="H18" s="20" t="str">
        <f t="shared" si="0"/>
        <v>negative</v>
      </c>
      <c r="I18" s="21" t="s">
        <v>18</v>
      </c>
      <c r="J18" s="26">
        <v>1</v>
      </c>
      <c r="K18" s="26"/>
      <c r="L18" s="26">
        <v>1</v>
      </c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>
        <v>1</v>
      </c>
      <c r="AC18" s="25">
        <v>400</v>
      </c>
      <c r="AD18" s="22">
        <v>71</v>
      </c>
    </row>
    <row r="19" spans="1:30" x14ac:dyDescent="0.2">
      <c r="A19" s="15">
        <v>578.16160000000002</v>
      </c>
      <c r="B19" s="16">
        <v>5.78</v>
      </c>
      <c r="C19" s="14" t="s">
        <v>37</v>
      </c>
      <c r="D19" s="17">
        <v>1.85</v>
      </c>
      <c r="E19" s="14" t="s">
        <v>361</v>
      </c>
      <c r="F19" s="18">
        <v>400</v>
      </c>
      <c r="G19" s="19">
        <v>2.0299607806116202</v>
      </c>
      <c r="H19" s="20" t="str">
        <f t="shared" si="0"/>
        <v>positive</v>
      </c>
      <c r="I19" s="21" t="s">
        <v>41</v>
      </c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>
        <v>1</v>
      </c>
      <c r="W19" s="26"/>
      <c r="X19" s="26">
        <v>1</v>
      </c>
      <c r="Y19" s="26"/>
      <c r="Z19" s="26"/>
      <c r="AA19" s="26"/>
      <c r="AB19" s="26">
        <v>1</v>
      </c>
      <c r="AC19" s="25">
        <v>800</v>
      </c>
      <c r="AD19" s="22">
        <v>95</v>
      </c>
    </row>
    <row r="20" spans="1:30" x14ac:dyDescent="0.2">
      <c r="A20" s="15">
        <v>582.14660000000003</v>
      </c>
      <c r="B20" s="16">
        <v>5.73</v>
      </c>
      <c r="C20" s="14" t="s">
        <v>30</v>
      </c>
      <c r="D20" s="17">
        <v>-1.52</v>
      </c>
      <c r="E20" s="14" t="s">
        <v>359</v>
      </c>
      <c r="F20" s="18">
        <v>400</v>
      </c>
      <c r="G20" s="19">
        <v>2.40189681622953</v>
      </c>
      <c r="H20" s="20" t="str">
        <f t="shared" si="0"/>
        <v>negative</v>
      </c>
      <c r="I20" s="21" t="s">
        <v>36</v>
      </c>
      <c r="J20" s="26"/>
      <c r="K20" s="26"/>
      <c r="L20" s="26"/>
      <c r="M20" s="26"/>
      <c r="N20" s="26"/>
      <c r="O20" s="26"/>
      <c r="P20" s="26"/>
      <c r="Q20" s="26"/>
      <c r="R20" s="26"/>
      <c r="S20" s="26">
        <v>1</v>
      </c>
      <c r="T20" s="26"/>
      <c r="U20" s="26">
        <v>1</v>
      </c>
      <c r="V20" s="26"/>
      <c r="W20" s="26"/>
      <c r="X20" s="26"/>
      <c r="Y20" s="26"/>
      <c r="Z20" s="26"/>
      <c r="AA20" s="26"/>
      <c r="AB20" s="26">
        <v>1</v>
      </c>
      <c r="AC20" s="21" t="s">
        <v>402</v>
      </c>
      <c r="AD20" s="22"/>
    </row>
    <row r="21" spans="1:30" x14ac:dyDescent="0.2">
      <c r="A21" s="15">
        <v>180.07839999999999</v>
      </c>
      <c r="B21" s="16">
        <v>5.38</v>
      </c>
      <c r="C21" s="14" t="s">
        <v>49</v>
      </c>
      <c r="D21" s="17">
        <v>1.43</v>
      </c>
      <c r="E21" s="14" t="s">
        <v>361</v>
      </c>
      <c r="F21" s="18">
        <v>800</v>
      </c>
      <c r="G21" s="19">
        <v>4.3792422047550099</v>
      </c>
      <c r="H21" s="20" t="str">
        <f t="shared" si="0"/>
        <v>positive</v>
      </c>
      <c r="I21" s="21" t="s">
        <v>24</v>
      </c>
      <c r="J21" s="26"/>
      <c r="K21" s="26">
        <v>1</v>
      </c>
      <c r="L21" s="26">
        <v>1</v>
      </c>
      <c r="M21" s="26">
        <v>3</v>
      </c>
      <c r="N21" s="26">
        <v>3</v>
      </c>
      <c r="O21" s="26">
        <v>6</v>
      </c>
      <c r="P21" s="26"/>
      <c r="Q21" s="26"/>
      <c r="R21" s="26"/>
      <c r="S21" s="26">
        <v>3</v>
      </c>
      <c r="T21" s="26">
        <v>3</v>
      </c>
      <c r="U21" s="26">
        <v>6</v>
      </c>
      <c r="V21" s="26"/>
      <c r="W21" s="26"/>
      <c r="X21" s="26"/>
      <c r="Y21" s="26"/>
      <c r="Z21" s="26">
        <v>2</v>
      </c>
      <c r="AA21" s="26">
        <v>2</v>
      </c>
      <c r="AB21" s="26">
        <v>15</v>
      </c>
      <c r="AC21" s="25" t="s">
        <v>402</v>
      </c>
      <c r="AD21" s="22"/>
    </row>
    <row r="22" spans="1:30" x14ac:dyDescent="0.2">
      <c r="A22" s="15">
        <v>346.12970000000001</v>
      </c>
      <c r="B22" s="16">
        <v>7.5</v>
      </c>
      <c r="C22" s="14" t="s">
        <v>8</v>
      </c>
      <c r="D22" s="17">
        <v>-1.49</v>
      </c>
      <c r="E22" s="14" t="s">
        <v>360</v>
      </c>
      <c r="F22" s="18">
        <v>400</v>
      </c>
      <c r="G22" s="19">
        <v>2.5782358420102298</v>
      </c>
      <c r="H22" s="20" t="str">
        <f t="shared" si="0"/>
        <v>negative</v>
      </c>
      <c r="I22" s="21" t="s">
        <v>39</v>
      </c>
      <c r="J22" s="26"/>
      <c r="K22" s="26"/>
      <c r="L22" s="26"/>
      <c r="M22" s="26"/>
      <c r="N22" s="26"/>
      <c r="O22" s="26"/>
      <c r="P22" s="26"/>
      <c r="Q22" s="26"/>
      <c r="R22" s="26"/>
      <c r="S22" s="26">
        <v>2</v>
      </c>
      <c r="T22" s="26"/>
      <c r="U22" s="26">
        <v>2</v>
      </c>
      <c r="V22" s="26">
        <v>1</v>
      </c>
      <c r="W22" s="26"/>
      <c r="X22" s="26">
        <v>1</v>
      </c>
      <c r="Y22" s="26"/>
      <c r="Z22" s="26"/>
      <c r="AA22" s="26"/>
      <c r="AB22" s="26">
        <v>3</v>
      </c>
      <c r="AC22" s="21" t="s">
        <v>371</v>
      </c>
      <c r="AD22" s="22">
        <v>1442</v>
      </c>
    </row>
    <row r="23" spans="1:30" x14ac:dyDescent="0.2">
      <c r="A23" s="15">
        <v>346.12970000000001</v>
      </c>
      <c r="B23" s="16">
        <v>7.5</v>
      </c>
      <c r="C23" s="14" t="s">
        <v>8</v>
      </c>
      <c r="D23" s="17">
        <v>-1.75</v>
      </c>
      <c r="E23" s="14" t="s">
        <v>359</v>
      </c>
      <c r="F23" s="18">
        <v>400</v>
      </c>
      <c r="G23" s="19">
        <v>3.0184696468453498</v>
      </c>
      <c r="H23" s="20" t="str">
        <f t="shared" si="0"/>
        <v>negative</v>
      </c>
      <c r="I23" s="21" t="s">
        <v>22</v>
      </c>
      <c r="J23" s="26"/>
      <c r="K23" s="26"/>
      <c r="L23" s="26"/>
      <c r="M23" s="26">
        <v>2</v>
      </c>
      <c r="N23" s="26">
        <v>2</v>
      </c>
      <c r="O23" s="26">
        <v>4</v>
      </c>
      <c r="P23" s="26"/>
      <c r="Q23" s="26"/>
      <c r="R23" s="26"/>
      <c r="S23" s="26">
        <v>2</v>
      </c>
      <c r="T23" s="26">
        <v>2</v>
      </c>
      <c r="U23" s="26">
        <v>4</v>
      </c>
      <c r="V23" s="26">
        <v>1</v>
      </c>
      <c r="W23" s="26"/>
      <c r="X23" s="26">
        <v>1</v>
      </c>
      <c r="Y23" s="26"/>
      <c r="Z23" s="26">
        <v>1</v>
      </c>
      <c r="AA23" s="26">
        <v>1</v>
      </c>
      <c r="AB23" s="26">
        <v>10</v>
      </c>
    </row>
    <row r="24" spans="1:30" x14ac:dyDescent="0.2">
      <c r="A24" s="15">
        <v>354.0949</v>
      </c>
      <c r="B24" s="16">
        <v>3.33</v>
      </c>
      <c r="C24" s="14" t="s">
        <v>32</v>
      </c>
      <c r="D24" s="17">
        <v>1.86</v>
      </c>
      <c r="E24" s="14" t="s">
        <v>361</v>
      </c>
      <c r="F24" s="18">
        <v>400</v>
      </c>
      <c r="G24" s="19">
        <v>2.0855655180267001</v>
      </c>
      <c r="H24" s="20" t="str">
        <f t="shared" si="0"/>
        <v>positive</v>
      </c>
      <c r="I24" s="21" t="s">
        <v>40</v>
      </c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>
        <v>1</v>
      </c>
      <c r="W24" s="26"/>
      <c r="X24" s="26">
        <v>1</v>
      </c>
      <c r="Y24" s="26">
        <v>1</v>
      </c>
      <c r="Z24" s="26"/>
      <c r="AA24" s="26">
        <v>1</v>
      </c>
      <c r="AB24" s="26">
        <v>2</v>
      </c>
    </row>
    <row r="25" spans="1:30" x14ac:dyDescent="0.2">
      <c r="A25" s="15">
        <v>354.09649999999999</v>
      </c>
      <c r="B25" s="16">
        <v>5.03</v>
      </c>
      <c r="C25" s="14" t="s">
        <v>32</v>
      </c>
      <c r="D25" s="17">
        <v>1.68</v>
      </c>
      <c r="E25" s="14" t="s">
        <v>361</v>
      </c>
      <c r="F25" s="18">
        <v>400</v>
      </c>
      <c r="G25" s="19">
        <v>1.80410726972591</v>
      </c>
      <c r="H25" s="20" t="str">
        <f t="shared" si="0"/>
        <v>positive</v>
      </c>
      <c r="I25" s="21" t="s">
        <v>23</v>
      </c>
      <c r="J25" s="26"/>
      <c r="K25" s="26"/>
      <c r="L25" s="26"/>
      <c r="M25" s="26">
        <v>1</v>
      </c>
      <c r="N25" s="26">
        <v>1</v>
      </c>
      <c r="O25" s="26">
        <v>2</v>
      </c>
      <c r="P25" s="26">
        <v>1</v>
      </c>
      <c r="Q25" s="26">
        <v>1</v>
      </c>
      <c r="R25" s="26">
        <v>2</v>
      </c>
      <c r="S25" s="26">
        <v>1</v>
      </c>
      <c r="T25" s="26">
        <v>1</v>
      </c>
      <c r="U25" s="26">
        <v>2</v>
      </c>
      <c r="V25" s="26">
        <v>1</v>
      </c>
      <c r="W25" s="26">
        <v>1</v>
      </c>
      <c r="X25" s="26">
        <v>2</v>
      </c>
      <c r="Y25" s="26"/>
      <c r="Z25" s="26">
        <v>1</v>
      </c>
      <c r="AA25" s="26">
        <v>1</v>
      </c>
      <c r="AB25" s="26">
        <v>9</v>
      </c>
    </row>
    <row r="26" spans="1:30" x14ac:dyDescent="0.2">
      <c r="A26" s="15">
        <v>368.11009999999999</v>
      </c>
      <c r="B26" s="16">
        <v>4.3</v>
      </c>
      <c r="C26" s="14" t="s">
        <v>6</v>
      </c>
      <c r="D26" s="17">
        <v>1.49</v>
      </c>
      <c r="E26" s="14" t="s">
        <v>360</v>
      </c>
      <c r="F26" s="18">
        <v>400</v>
      </c>
      <c r="G26" s="19">
        <v>2.5738753963747398</v>
      </c>
      <c r="H26" s="20" t="str">
        <f t="shared" si="0"/>
        <v>positive</v>
      </c>
      <c r="I26" s="21" t="s">
        <v>27</v>
      </c>
      <c r="J26" s="26"/>
      <c r="K26" s="26"/>
      <c r="L26" s="26"/>
      <c r="M26" s="26">
        <v>1</v>
      </c>
      <c r="N26" s="26"/>
      <c r="O26" s="26">
        <v>1</v>
      </c>
      <c r="P26" s="26"/>
      <c r="Q26" s="26"/>
      <c r="R26" s="26"/>
      <c r="S26" s="26"/>
      <c r="T26" s="26"/>
      <c r="U26" s="26"/>
      <c r="V26" s="26"/>
      <c r="W26" s="26">
        <v>1</v>
      </c>
      <c r="X26" s="26">
        <v>1</v>
      </c>
      <c r="Y26" s="26"/>
      <c r="Z26" s="26"/>
      <c r="AA26" s="26"/>
      <c r="AB26" s="26">
        <v>2</v>
      </c>
    </row>
    <row r="27" spans="1:30" x14ac:dyDescent="0.2">
      <c r="A27" s="15">
        <v>368.11009999999999</v>
      </c>
      <c r="B27" s="16">
        <v>4.3</v>
      </c>
      <c r="C27" s="14" t="s">
        <v>6</v>
      </c>
      <c r="D27" s="17">
        <v>-1.45</v>
      </c>
      <c r="E27" s="14" t="s">
        <v>361</v>
      </c>
      <c r="F27" s="18">
        <v>400</v>
      </c>
      <c r="G27" s="19">
        <v>1.5600025879328201</v>
      </c>
      <c r="H27" s="20" t="str">
        <f t="shared" si="0"/>
        <v>negative</v>
      </c>
      <c r="I27" s="21" t="s">
        <v>28</v>
      </c>
      <c r="J27" s="26"/>
      <c r="K27" s="26"/>
      <c r="L27" s="26"/>
      <c r="M27" s="26">
        <v>1</v>
      </c>
      <c r="N27" s="26">
        <v>1</v>
      </c>
      <c r="O27" s="26">
        <v>2</v>
      </c>
      <c r="P27" s="26"/>
      <c r="Q27" s="26"/>
      <c r="R27" s="26"/>
      <c r="S27" s="26">
        <v>1</v>
      </c>
      <c r="T27" s="26">
        <v>1</v>
      </c>
      <c r="U27" s="26">
        <v>2</v>
      </c>
      <c r="V27" s="26"/>
      <c r="W27" s="26"/>
      <c r="X27" s="26"/>
      <c r="Y27" s="26"/>
      <c r="Z27" s="26">
        <v>1</v>
      </c>
      <c r="AA27" s="26">
        <v>1</v>
      </c>
      <c r="AB27" s="26">
        <v>5</v>
      </c>
    </row>
    <row r="28" spans="1:30" x14ac:dyDescent="0.2">
      <c r="A28" s="15">
        <v>194.0566</v>
      </c>
      <c r="B28" s="16">
        <v>5.54</v>
      </c>
      <c r="C28" s="14" t="s">
        <v>14</v>
      </c>
      <c r="D28" s="17">
        <v>2.0699999999999998</v>
      </c>
      <c r="E28" s="14" t="s">
        <v>360</v>
      </c>
      <c r="F28" s="18">
        <v>400</v>
      </c>
      <c r="G28" s="19">
        <v>4.4292218104352603</v>
      </c>
      <c r="H28" s="20" t="str">
        <f t="shared" si="0"/>
        <v>positive</v>
      </c>
      <c r="I28" s="21" t="s">
        <v>21</v>
      </c>
      <c r="J28" s="26"/>
      <c r="K28" s="26"/>
      <c r="L28" s="26"/>
      <c r="M28" s="26">
        <v>1</v>
      </c>
      <c r="N28" s="26"/>
      <c r="O28" s="26">
        <v>1</v>
      </c>
      <c r="P28" s="26"/>
      <c r="Q28" s="26"/>
      <c r="R28" s="26"/>
      <c r="S28" s="26">
        <v>3</v>
      </c>
      <c r="T28" s="26"/>
      <c r="U28" s="26">
        <v>3</v>
      </c>
      <c r="V28" s="26"/>
      <c r="W28" s="26"/>
      <c r="X28" s="26"/>
      <c r="Y28" s="26"/>
      <c r="Z28" s="26"/>
      <c r="AA28" s="26"/>
      <c r="AB28" s="26">
        <v>4</v>
      </c>
    </row>
    <row r="29" spans="1:30" x14ac:dyDescent="0.2">
      <c r="A29" s="15">
        <v>180.04179999999999</v>
      </c>
      <c r="B29" s="16">
        <v>4.47</v>
      </c>
      <c r="C29" s="14" t="s">
        <v>18</v>
      </c>
      <c r="D29" s="17">
        <v>1.31</v>
      </c>
      <c r="E29" s="14" t="s">
        <v>360</v>
      </c>
      <c r="F29" s="18">
        <v>400</v>
      </c>
      <c r="G29" s="19">
        <v>5.5007848211597397</v>
      </c>
      <c r="H29" s="20" t="str">
        <f t="shared" si="0"/>
        <v>positive</v>
      </c>
      <c r="I29" s="21" t="s">
        <v>10</v>
      </c>
      <c r="J29" s="26">
        <v>1</v>
      </c>
      <c r="K29" s="26">
        <v>1</v>
      </c>
      <c r="L29" s="26">
        <v>2</v>
      </c>
      <c r="M29" s="26">
        <v>1</v>
      </c>
      <c r="N29" s="26">
        <v>1</v>
      </c>
      <c r="O29" s="26">
        <v>2</v>
      </c>
      <c r="P29" s="26">
        <v>1</v>
      </c>
      <c r="Q29" s="26"/>
      <c r="R29" s="26">
        <v>1</v>
      </c>
      <c r="S29" s="26"/>
      <c r="T29" s="26"/>
      <c r="U29" s="26"/>
      <c r="V29" s="26"/>
      <c r="W29" s="26"/>
      <c r="X29" s="26"/>
      <c r="Y29" s="26"/>
      <c r="Z29" s="26"/>
      <c r="AA29" s="26"/>
      <c r="AB29" s="26">
        <v>5</v>
      </c>
    </row>
    <row r="30" spans="1:30" x14ac:dyDescent="0.2">
      <c r="A30" s="15">
        <v>387.15199999999999</v>
      </c>
      <c r="B30" s="16">
        <v>6</v>
      </c>
      <c r="C30" s="14" t="s">
        <v>41</v>
      </c>
      <c r="D30" s="17">
        <v>1.77</v>
      </c>
      <c r="E30" s="14" t="s">
        <v>50</v>
      </c>
      <c r="F30" s="18">
        <v>400</v>
      </c>
      <c r="G30" s="19">
        <v>2.9916882746984599</v>
      </c>
      <c r="H30" s="20" t="str">
        <f t="shared" si="0"/>
        <v>positive</v>
      </c>
      <c r="I30" s="21" t="s">
        <v>26</v>
      </c>
      <c r="J30" s="26"/>
      <c r="K30" s="26"/>
      <c r="L30" s="26"/>
      <c r="M30" s="26">
        <v>1</v>
      </c>
      <c r="N30" s="26">
        <v>2</v>
      </c>
      <c r="O30" s="26">
        <v>3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>
        <v>3</v>
      </c>
    </row>
    <row r="31" spans="1:30" x14ac:dyDescent="0.2">
      <c r="A31" s="15">
        <v>492.12610000000001</v>
      </c>
      <c r="B31" s="16">
        <v>6.08</v>
      </c>
      <c r="C31" s="14" t="s">
        <v>36</v>
      </c>
      <c r="D31" s="17">
        <v>1.36</v>
      </c>
      <c r="E31" s="14" t="s">
        <v>361</v>
      </c>
      <c r="F31" s="18">
        <v>400</v>
      </c>
      <c r="G31" s="19">
        <v>2.7289905236855101</v>
      </c>
      <c r="H31" s="20" t="str">
        <f t="shared" si="0"/>
        <v>positive</v>
      </c>
      <c r="I31" s="21" t="s">
        <v>20</v>
      </c>
      <c r="J31" s="26"/>
      <c r="K31" s="26"/>
      <c r="L31" s="26"/>
      <c r="M31" s="26">
        <v>1</v>
      </c>
      <c r="N31" s="26"/>
      <c r="O31" s="26">
        <v>1</v>
      </c>
      <c r="P31" s="26"/>
      <c r="Q31" s="26"/>
      <c r="R31" s="26"/>
      <c r="S31" s="26">
        <v>1</v>
      </c>
      <c r="T31" s="26">
        <v>1</v>
      </c>
      <c r="U31" s="26">
        <v>2</v>
      </c>
      <c r="V31" s="26">
        <v>1</v>
      </c>
      <c r="W31" s="26"/>
      <c r="X31" s="26">
        <v>1</v>
      </c>
      <c r="Y31" s="26"/>
      <c r="Z31" s="26"/>
      <c r="AA31" s="26"/>
      <c r="AB31" s="26">
        <v>4</v>
      </c>
    </row>
    <row r="32" spans="1:30" x14ac:dyDescent="0.2">
      <c r="A32" s="15">
        <v>220.1815</v>
      </c>
      <c r="B32" s="16">
        <v>5.75</v>
      </c>
      <c r="C32" s="14" t="s">
        <v>24</v>
      </c>
      <c r="D32" s="17">
        <v>-1.88</v>
      </c>
      <c r="E32" s="14" t="s">
        <v>359</v>
      </c>
      <c r="F32" s="18">
        <v>400</v>
      </c>
      <c r="G32" s="19">
        <v>3.4270152123869901</v>
      </c>
      <c r="H32" s="20" t="str">
        <f t="shared" si="0"/>
        <v>negative</v>
      </c>
      <c r="I32" s="21" t="s">
        <v>372</v>
      </c>
      <c r="J32" s="26"/>
      <c r="K32" s="26"/>
      <c r="L32" s="26"/>
      <c r="M32" s="26">
        <v>1</v>
      </c>
      <c r="N32" s="26"/>
      <c r="O32" s="26">
        <v>1</v>
      </c>
      <c r="P32" s="26"/>
      <c r="Q32" s="26"/>
      <c r="R32" s="26"/>
      <c r="S32" s="26">
        <v>1</v>
      </c>
      <c r="T32" s="26"/>
      <c r="U32" s="26">
        <v>1</v>
      </c>
      <c r="V32" s="26"/>
      <c r="W32" s="26"/>
      <c r="X32" s="26"/>
      <c r="Y32" s="26"/>
      <c r="Z32" s="26"/>
      <c r="AA32" s="26"/>
      <c r="AB32" s="26">
        <v>2</v>
      </c>
    </row>
    <row r="33" spans="1:28" x14ac:dyDescent="0.2">
      <c r="A33" s="15">
        <v>220.1815</v>
      </c>
      <c r="B33" s="16">
        <v>5.75</v>
      </c>
      <c r="C33" s="14" t="s">
        <v>24</v>
      </c>
      <c r="D33" s="17">
        <v>-2.4300000000000002</v>
      </c>
      <c r="E33" s="14" t="s">
        <v>361</v>
      </c>
      <c r="F33" s="18">
        <v>400</v>
      </c>
      <c r="G33" s="19">
        <v>6.9488987707132202</v>
      </c>
      <c r="H33" s="20" t="str">
        <f t="shared" si="0"/>
        <v>negative</v>
      </c>
      <c r="I33" s="21" t="s">
        <v>4</v>
      </c>
      <c r="J33" s="26">
        <v>1</v>
      </c>
      <c r="K33" s="26"/>
      <c r="L33" s="26">
        <v>1</v>
      </c>
      <c r="M33" s="26"/>
      <c r="N33" s="26"/>
      <c r="O33" s="26"/>
      <c r="P33" s="26"/>
      <c r="Q33" s="26"/>
      <c r="R33" s="26"/>
      <c r="S33" s="26">
        <v>1</v>
      </c>
      <c r="T33" s="26"/>
      <c r="U33" s="26">
        <v>1</v>
      </c>
      <c r="V33" s="26"/>
      <c r="W33" s="26"/>
      <c r="X33" s="26"/>
      <c r="Y33" s="26"/>
      <c r="Z33" s="26"/>
      <c r="AA33" s="26"/>
      <c r="AB33" s="26">
        <v>2</v>
      </c>
    </row>
    <row r="34" spans="1:28" x14ac:dyDescent="0.2">
      <c r="A34" s="15">
        <v>220.1815</v>
      </c>
      <c r="B34" s="16">
        <v>5.75</v>
      </c>
      <c r="C34" s="14" t="s">
        <v>24</v>
      </c>
      <c r="D34" s="17">
        <v>-2.89</v>
      </c>
      <c r="E34" s="14" t="s">
        <v>359</v>
      </c>
      <c r="F34" s="18">
        <v>800</v>
      </c>
      <c r="G34" s="19">
        <v>8.2269569383030401</v>
      </c>
      <c r="H34" s="20" t="str">
        <f t="shared" si="0"/>
        <v>negative</v>
      </c>
      <c r="I34" s="21" t="s">
        <v>13</v>
      </c>
      <c r="J34" s="26">
        <v>1</v>
      </c>
      <c r="K34" s="26"/>
      <c r="L34" s="26">
        <v>1</v>
      </c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>
        <v>1</v>
      </c>
    </row>
    <row r="35" spans="1:28" x14ac:dyDescent="0.2">
      <c r="A35" s="15">
        <v>220.1815</v>
      </c>
      <c r="B35" s="16">
        <v>5.75</v>
      </c>
      <c r="C35" s="14" t="s">
        <v>24</v>
      </c>
      <c r="D35" s="17">
        <v>-3.21</v>
      </c>
      <c r="E35" s="14" t="s">
        <v>361</v>
      </c>
      <c r="F35" s="18">
        <v>800</v>
      </c>
      <c r="G35" s="19">
        <v>13.464842126715</v>
      </c>
      <c r="H35" s="20" t="str">
        <f t="shared" si="0"/>
        <v>negative</v>
      </c>
      <c r="I35" s="21" t="s">
        <v>29</v>
      </c>
      <c r="J35" s="26"/>
      <c r="K35" s="26"/>
      <c r="L35" s="26"/>
      <c r="M35" s="26">
        <v>1</v>
      </c>
      <c r="N35" s="26">
        <v>1</v>
      </c>
      <c r="O35" s="26">
        <v>2</v>
      </c>
      <c r="P35" s="26"/>
      <c r="Q35" s="26"/>
      <c r="R35" s="26"/>
      <c r="S35" s="26">
        <v>1</v>
      </c>
      <c r="T35" s="26">
        <v>1</v>
      </c>
      <c r="U35" s="26">
        <v>2</v>
      </c>
      <c r="V35" s="26"/>
      <c r="W35" s="26"/>
      <c r="X35" s="26"/>
      <c r="Y35" s="26"/>
      <c r="Z35" s="26"/>
      <c r="AA35" s="26"/>
      <c r="AB35" s="26">
        <v>4</v>
      </c>
    </row>
    <row r="36" spans="1:28" x14ac:dyDescent="0.2">
      <c r="A36" s="15">
        <v>220.1815</v>
      </c>
      <c r="B36" s="16">
        <v>5.75</v>
      </c>
      <c r="C36" s="14" t="s">
        <v>24</v>
      </c>
      <c r="D36" s="17">
        <v>-3.14</v>
      </c>
      <c r="E36" s="14" t="s">
        <v>362</v>
      </c>
      <c r="F36" s="18">
        <v>800</v>
      </c>
      <c r="G36" s="19">
        <v>6.25558672685868</v>
      </c>
      <c r="H36" s="20" t="str">
        <f t="shared" si="0"/>
        <v>negative</v>
      </c>
      <c r="I36" s="21" t="s">
        <v>35</v>
      </c>
      <c r="J36" s="26"/>
      <c r="K36" s="26"/>
      <c r="L36" s="26"/>
      <c r="M36" s="26"/>
      <c r="N36" s="26"/>
      <c r="O36" s="26"/>
      <c r="P36" s="26"/>
      <c r="Q36" s="26"/>
      <c r="R36" s="26"/>
      <c r="S36" s="26">
        <v>1</v>
      </c>
      <c r="T36" s="26"/>
      <c r="U36" s="26">
        <v>1</v>
      </c>
      <c r="V36" s="26"/>
      <c r="W36" s="26"/>
      <c r="X36" s="26"/>
      <c r="Y36" s="26"/>
      <c r="Z36" s="26"/>
      <c r="AA36" s="26"/>
      <c r="AB36" s="26">
        <v>1</v>
      </c>
    </row>
    <row r="37" spans="1:28" x14ac:dyDescent="0.2">
      <c r="A37" s="15">
        <v>220.1816</v>
      </c>
      <c r="B37" s="16">
        <v>5.4</v>
      </c>
      <c r="C37" s="14" t="s">
        <v>24</v>
      </c>
      <c r="D37" s="17">
        <v>-1.52</v>
      </c>
      <c r="E37" s="14" t="s">
        <v>359</v>
      </c>
      <c r="F37" s="18">
        <v>400</v>
      </c>
      <c r="G37" s="19">
        <v>3.1752197396661099</v>
      </c>
      <c r="H37" s="20" t="str">
        <f t="shared" si="0"/>
        <v>negative</v>
      </c>
      <c r="I37" s="21" t="s">
        <v>19</v>
      </c>
      <c r="J37" s="26">
        <v>1</v>
      </c>
      <c r="K37" s="26"/>
      <c r="L37" s="26">
        <v>1</v>
      </c>
      <c r="M37" s="26"/>
      <c r="N37" s="26"/>
      <c r="O37" s="26"/>
      <c r="P37" s="26"/>
      <c r="Q37" s="26"/>
      <c r="R37" s="26"/>
      <c r="S37" s="26">
        <v>1</v>
      </c>
      <c r="T37" s="26"/>
      <c r="U37" s="26">
        <v>1</v>
      </c>
      <c r="V37" s="26"/>
      <c r="W37" s="26"/>
      <c r="X37" s="26"/>
      <c r="Y37" s="26"/>
      <c r="Z37" s="26"/>
      <c r="AA37" s="26"/>
      <c r="AB37" s="26">
        <v>2</v>
      </c>
    </row>
    <row r="38" spans="1:28" x14ac:dyDescent="0.2">
      <c r="A38" s="15">
        <v>220.1816</v>
      </c>
      <c r="B38" s="16">
        <v>5.4</v>
      </c>
      <c r="C38" s="14" t="s">
        <v>24</v>
      </c>
      <c r="D38" s="17">
        <v>-2.04</v>
      </c>
      <c r="E38" s="14" t="s">
        <v>361</v>
      </c>
      <c r="F38" s="18">
        <v>400</v>
      </c>
      <c r="G38" s="19">
        <v>6.4870750111393702</v>
      </c>
      <c r="H38" s="20" t="str">
        <f t="shared" si="0"/>
        <v>negative</v>
      </c>
      <c r="I38" s="21" t="s">
        <v>377</v>
      </c>
      <c r="J38" s="26">
        <v>1</v>
      </c>
      <c r="K38" s="26"/>
      <c r="L38" s="26">
        <v>1</v>
      </c>
      <c r="M38" s="26"/>
      <c r="N38" s="26"/>
      <c r="O38" s="26"/>
      <c r="P38" s="26"/>
      <c r="Q38" s="26"/>
      <c r="R38" s="26"/>
      <c r="S38" s="26">
        <v>1</v>
      </c>
      <c r="T38" s="26"/>
      <c r="U38" s="26">
        <v>1</v>
      </c>
      <c r="V38" s="26"/>
      <c r="W38" s="26"/>
      <c r="X38" s="26"/>
      <c r="Y38" s="26"/>
      <c r="Z38" s="26"/>
      <c r="AA38" s="26"/>
      <c r="AB38" s="26">
        <v>2</v>
      </c>
    </row>
    <row r="39" spans="1:28" x14ac:dyDescent="0.2">
      <c r="A39" s="15">
        <v>220.1816</v>
      </c>
      <c r="B39" s="16">
        <v>5.4</v>
      </c>
      <c r="C39" s="14" t="s">
        <v>24</v>
      </c>
      <c r="D39" s="17">
        <v>-2.1800000000000002</v>
      </c>
      <c r="E39" s="14" t="s">
        <v>359</v>
      </c>
      <c r="F39" s="18">
        <v>800</v>
      </c>
      <c r="G39" s="19">
        <v>7.0980805930618196</v>
      </c>
      <c r="H39" s="20" t="str">
        <f t="shared" si="0"/>
        <v>negative</v>
      </c>
      <c r="I39" s="21" t="s">
        <v>378</v>
      </c>
      <c r="J39" s="26"/>
      <c r="K39" s="26"/>
      <c r="L39" s="26"/>
      <c r="M39" s="26">
        <v>1</v>
      </c>
      <c r="N39" s="26"/>
      <c r="O39" s="26">
        <v>1</v>
      </c>
      <c r="P39" s="26"/>
      <c r="Q39" s="26"/>
      <c r="R39" s="26"/>
      <c r="S39" s="26">
        <v>1</v>
      </c>
      <c r="T39" s="26"/>
      <c r="U39" s="26">
        <v>1</v>
      </c>
      <c r="V39" s="26"/>
      <c r="W39" s="26"/>
      <c r="X39" s="26"/>
      <c r="Y39" s="26"/>
      <c r="Z39" s="26"/>
      <c r="AA39" s="26"/>
      <c r="AB39" s="26">
        <v>2</v>
      </c>
    </row>
    <row r="40" spans="1:28" x14ac:dyDescent="0.2">
      <c r="A40" s="15">
        <v>220.1816</v>
      </c>
      <c r="B40" s="16">
        <v>5.4</v>
      </c>
      <c r="C40" s="14" t="s">
        <v>24</v>
      </c>
      <c r="D40" s="17">
        <v>-2.52</v>
      </c>
      <c r="E40" s="14" t="s">
        <v>361</v>
      </c>
      <c r="F40" s="18">
        <v>800</v>
      </c>
      <c r="G40" s="19">
        <v>10.498016408649001</v>
      </c>
      <c r="H40" s="20" t="str">
        <f t="shared" si="0"/>
        <v>negative</v>
      </c>
      <c r="I40" s="21" t="s">
        <v>48</v>
      </c>
      <c r="J40" s="26"/>
      <c r="K40" s="26"/>
      <c r="L40" s="26"/>
      <c r="M40" s="26"/>
      <c r="N40" s="26">
        <v>1</v>
      </c>
      <c r="O40" s="26">
        <v>1</v>
      </c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>
        <v>1</v>
      </c>
    </row>
    <row r="41" spans="1:28" x14ac:dyDescent="0.2">
      <c r="A41" s="15">
        <v>220.1816</v>
      </c>
      <c r="B41" s="16">
        <v>5.4</v>
      </c>
      <c r="C41" s="14" t="s">
        <v>24</v>
      </c>
      <c r="D41" s="17">
        <v>-2.4500000000000002</v>
      </c>
      <c r="E41" s="14" t="s">
        <v>362</v>
      </c>
      <c r="F41" s="18">
        <v>800</v>
      </c>
      <c r="G41" s="19">
        <v>5.6704779674576997</v>
      </c>
      <c r="H41" s="20" t="str">
        <f t="shared" si="0"/>
        <v>negative</v>
      </c>
      <c r="I41" s="21" t="s">
        <v>7</v>
      </c>
      <c r="J41" s="26">
        <v>1</v>
      </c>
      <c r="K41" s="26">
        <v>1</v>
      </c>
      <c r="L41" s="26">
        <v>2</v>
      </c>
      <c r="M41" s="26">
        <v>1</v>
      </c>
      <c r="N41" s="26">
        <v>1</v>
      </c>
      <c r="O41" s="26">
        <v>2</v>
      </c>
      <c r="P41" s="26"/>
      <c r="Q41" s="26"/>
      <c r="R41" s="26"/>
      <c r="S41" s="26"/>
      <c r="T41" s="26"/>
      <c r="U41" s="26"/>
      <c r="V41" s="26">
        <v>1</v>
      </c>
      <c r="W41" s="26"/>
      <c r="X41" s="26">
        <v>1</v>
      </c>
      <c r="Y41" s="26"/>
      <c r="Z41" s="26"/>
      <c r="AA41" s="26"/>
      <c r="AB41" s="26">
        <v>5</v>
      </c>
    </row>
    <row r="42" spans="1:28" x14ac:dyDescent="0.2">
      <c r="A42" s="15">
        <v>220.18180000000001</v>
      </c>
      <c r="B42" s="16">
        <v>6.54</v>
      </c>
      <c r="C42" s="14" t="s">
        <v>24</v>
      </c>
      <c r="D42" s="17">
        <v>-1.31</v>
      </c>
      <c r="E42" s="14" t="s">
        <v>359</v>
      </c>
      <c r="F42" s="18">
        <v>400</v>
      </c>
      <c r="G42" s="19">
        <v>2.4332545357889299</v>
      </c>
      <c r="H42" s="20" t="str">
        <f t="shared" si="0"/>
        <v>negative</v>
      </c>
      <c r="I42" s="21" t="s">
        <v>46</v>
      </c>
      <c r="J42" s="26"/>
      <c r="K42" s="26"/>
      <c r="L42" s="26"/>
      <c r="M42" s="26"/>
      <c r="N42" s="26">
        <v>1</v>
      </c>
      <c r="O42" s="26">
        <v>1</v>
      </c>
      <c r="P42" s="26"/>
      <c r="Q42" s="26">
        <v>1</v>
      </c>
      <c r="R42" s="26">
        <v>1</v>
      </c>
      <c r="S42" s="26"/>
      <c r="T42" s="26"/>
      <c r="U42" s="26"/>
      <c r="V42" s="26"/>
      <c r="W42" s="26"/>
      <c r="X42" s="26"/>
      <c r="Y42" s="26"/>
      <c r="Z42" s="26"/>
      <c r="AA42" s="26"/>
      <c r="AB42" s="26">
        <v>2</v>
      </c>
    </row>
    <row r="43" spans="1:28" x14ac:dyDescent="0.2">
      <c r="A43" s="15">
        <v>220.18279999999999</v>
      </c>
      <c r="B43" s="16">
        <v>6.1</v>
      </c>
      <c r="C43" s="14" t="s">
        <v>24</v>
      </c>
      <c r="D43" s="17">
        <v>-1.58</v>
      </c>
      <c r="E43" s="14" t="s">
        <v>361</v>
      </c>
      <c r="F43" s="18">
        <v>400</v>
      </c>
      <c r="G43" s="19">
        <v>3.8545118813451098</v>
      </c>
      <c r="H43" s="20" t="str">
        <f t="shared" si="0"/>
        <v>negative</v>
      </c>
      <c r="I43" s="21" t="s">
        <v>44</v>
      </c>
      <c r="J43" s="26"/>
      <c r="K43" s="26"/>
      <c r="L43" s="26"/>
      <c r="M43" s="26"/>
      <c r="N43" s="26">
        <v>1</v>
      </c>
      <c r="O43" s="26">
        <v>1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>
        <v>1</v>
      </c>
    </row>
    <row r="44" spans="1:28" x14ac:dyDescent="0.2">
      <c r="A44" s="15">
        <v>220.18279999999999</v>
      </c>
      <c r="B44" s="16">
        <v>6.1</v>
      </c>
      <c r="C44" s="14" t="s">
        <v>24</v>
      </c>
      <c r="D44" s="17">
        <v>-1.54</v>
      </c>
      <c r="E44" s="14" t="s">
        <v>359</v>
      </c>
      <c r="F44" s="18">
        <v>800</v>
      </c>
      <c r="G44" s="19">
        <v>3.7887147317028802</v>
      </c>
      <c r="H44" s="20" t="str">
        <f t="shared" si="0"/>
        <v>negative</v>
      </c>
      <c r="I44" s="21" t="s">
        <v>33</v>
      </c>
      <c r="J44" s="26"/>
      <c r="K44" s="26"/>
      <c r="L44" s="26"/>
      <c r="M44" s="26"/>
      <c r="N44" s="26"/>
      <c r="O44" s="26"/>
      <c r="P44" s="26"/>
      <c r="Q44" s="26"/>
      <c r="R44" s="26"/>
      <c r="S44" s="26">
        <v>1</v>
      </c>
      <c r="T44" s="26"/>
      <c r="U44" s="26">
        <v>1</v>
      </c>
      <c r="V44" s="26"/>
      <c r="W44" s="26"/>
      <c r="X44" s="26"/>
      <c r="Y44" s="26"/>
      <c r="Z44" s="26"/>
      <c r="AA44" s="26"/>
      <c r="AB44" s="26">
        <v>1</v>
      </c>
    </row>
    <row r="45" spans="1:28" x14ac:dyDescent="0.2">
      <c r="A45" s="15">
        <v>220.18279999999999</v>
      </c>
      <c r="B45" s="16">
        <v>6.1</v>
      </c>
      <c r="C45" s="14" t="s">
        <v>24</v>
      </c>
      <c r="D45" s="17">
        <v>-1.8</v>
      </c>
      <c r="E45" s="14" t="s">
        <v>361</v>
      </c>
      <c r="F45" s="18">
        <v>800</v>
      </c>
      <c r="G45" s="19">
        <v>4.4274686850148504</v>
      </c>
      <c r="H45" s="20" t="str">
        <f t="shared" si="0"/>
        <v>negative</v>
      </c>
      <c r="I45" s="21" t="s">
        <v>379</v>
      </c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>
        <v>1</v>
      </c>
      <c r="Z45" s="26"/>
      <c r="AA45" s="26">
        <v>1</v>
      </c>
      <c r="AB45" s="26">
        <v>1</v>
      </c>
    </row>
    <row r="46" spans="1:28" x14ac:dyDescent="0.2">
      <c r="A46" s="15">
        <v>220.18299999999999</v>
      </c>
      <c r="B46" s="16">
        <v>7.52</v>
      </c>
      <c r="C46" s="14" t="s">
        <v>24</v>
      </c>
      <c r="D46" s="17">
        <v>-1.83</v>
      </c>
      <c r="E46" s="14" t="s">
        <v>360</v>
      </c>
      <c r="F46" s="18">
        <v>800</v>
      </c>
      <c r="G46" s="19">
        <v>2.9411758539926298</v>
      </c>
      <c r="H46" s="20" t="str">
        <f t="shared" si="0"/>
        <v>negative</v>
      </c>
      <c r="I46" s="21" t="s">
        <v>2</v>
      </c>
      <c r="J46" s="26">
        <v>1</v>
      </c>
      <c r="K46" s="26">
        <v>1</v>
      </c>
      <c r="L46" s="26">
        <v>2</v>
      </c>
      <c r="M46" s="26">
        <v>1</v>
      </c>
      <c r="N46" s="26"/>
      <c r="O46" s="26">
        <v>1</v>
      </c>
      <c r="P46" s="26"/>
      <c r="Q46" s="26"/>
      <c r="R46" s="26"/>
      <c r="S46" s="26">
        <v>1</v>
      </c>
      <c r="T46" s="26">
        <v>1</v>
      </c>
      <c r="U46" s="26">
        <v>2</v>
      </c>
      <c r="V46" s="26">
        <v>1</v>
      </c>
      <c r="W46" s="26">
        <v>1</v>
      </c>
      <c r="X46" s="26">
        <v>2</v>
      </c>
      <c r="Y46" s="26"/>
      <c r="Z46" s="26"/>
      <c r="AA46" s="26"/>
      <c r="AB46" s="26">
        <v>7</v>
      </c>
    </row>
    <row r="47" spans="1:28" x14ac:dyDescent="0.2">
      <c r="A47" s="15">
        <v>448.09800000000001</v>
      </c>
      <c r="B47" s="16">
        <v>5.55</v>
      </c>
      <c r="C47" s="14" t="s">
        <v>39</v>
      </c>
      <c r="D47" s="17">
        <v>2.5499999999999998</v>
      </c>
      <c r="E47" s="14" t="s">
        <v>50</v>
      </c>
      <c r="F47" s="18">
        <v>400</v>
      </c>
      <c r="G47" s="19">
        <v>5.2693895936453998</v>
      </c>
      <c r="H47" s="20" t="str">
        <f t="shared" si="0"/>
        <v>positive</v>
      </c>
      <c r="I47" s="21" t="s">
        <v>34</v>
      </c>
      <c r="J47" s="26"/>
      <c r="K47" s="26"/>
      <c r="L47" s="26"/>
      <c r="M47" s="26"/>
      <c r="N47" s="26"/>
      <c r="O47" s="26"/>
      <c r="P47" s="26"/>
      <c r="Q47" s="26"/>
      <c r="R47" s="26"/>
      <c r="S47" s="26">
        <v>1</v>
      </c>
      <c r="T47" s="26"/>
      <c r="U47" s="26">
        <v>1</v>
      </c>
      <c r="V47" s="26"/>
      <c r="W47" s="26"/>
      <c r="X47" s="26"/>
      <c r="Y47" s="26"/>
      <c r="Z47" s="26"/>
      <c r="AA47" s="26"/>
      <c r="AB47" s="26">
        <v>1</v>
      </c>
    </row>
    <row r="48" spans="1:28" x14ac:dyDescent="0.2">
      <c r="A48" s="15">
        <v>448.09820000000002</v>
      </c>
      <c r="B48" s="16">
        <v>4.5599999999999996</v>
      </c>
      <c r="C48" s="14" t="s">
        <v>39</v>
      </c>
      <c r="D48" s="17">
        <v>1.25</v>
      </c>
      <c r="E48" s="14" t="s">
        <v>361</v>
      </c>
      <c r="F48" s="18">
        <v>400</v>
      </c>
      <c r="G48" s="19">
        <v>3.1877273753901099</v>
      </c>
      <c r="H48" s="20" t="str">
        <f t="shared" si="0"/>
        <v>positive</v>
      </c>
      <c r="I48" s="21" t="s">
        <v>12</v>
      </c>
      <c r="J48" s="26">
        <v>1</v>
      </c>
      <c r="K48" s="26"/>
      <c r="L48" s="26">
        <v>1</v>
      </c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>
        <v>1</v>
      </c>
    </row>
    <row r="49" spans="1:28" x14ac:dyDescent="0.2">
      <c r="A49" s="15">
        <v>448.09969999999998</v>
      </c>
      <c r="B49" s="16">
        <v>4.4000000000000004</v>
      </c>
      <c r="C49" s="14" t="s">
        <v>39</v>
      </c>
      <c r="D49" s="17">
        <v>1.28</v>
      </c>
      <c r="E49" s="14" t="s">
        <v>361</v>
      </c>
      <c r="F49" s="18">
        <v>400</v>
      </c>
      <c r="G49" s="19">
        <v>2.4445506373200798</v>
      </c>
      <c r="H49" s="20" t="str">
        <f t="shared" si="0"/>
        <v>positive</v>
      </c>
      <c r="I49" s="21" t="s">
        <v>380</v>
      </c>
      <c r="J49" s="26"/>
      <c r="K49" s="26"/>
      <c r="L49" s="26"/>
      <c r="M49" s="26"/>
      <c r="N49" s="26">
        <v>1</v>
      </c>
      <c r="O49" s="26">
        <v>1</v>
      </c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>
        <v>1</v>
      </c>
    </row>
    <row r="50" spans="1:28" x14ac:dyDescent="0.2">
      <c r="A50" s="15">
        <v>212.0788</v>
      </c>
      <c r="B50" s="16">
        <v>5.65</v>
      </c>
      <c r="C50" s="14" t="s">
        <v>22</v>
      </c>
      <c r="D50" s="17">
        <v>2.37</v>
      </c>
      <c r="E50" s="14" t="s">
        <v>359</v>
      </c>
      <c r="F50" s="18">
        <v>400</v>
      </c>
      <c r="G50" s="19">
        <v>5.0182078214263397</v>
      </c>
      <c r="H50" s="20" t="str">
        <f t="shared" si="0"/>
        <v>positive</v>
      </c>
      <c r="I50" s="21" t="s">
        <v>3</v>
      </c>
      <c r="J50" s="26">
        <v>2</v>
      </c>
      <c r="K50" s="26"/>
      <c r="L50" s="26">
        <v>2</v>
      </c>
      <c r="M50" s="26"/>
      <c r="N50" s="26">
        <v>2</v>
      </c>
      <c r="O50" s="26">
        <v>2</v>
      </c>
      <c r="P50" s="26"/>
      <c r="Q50" s="26">
        <v>1</v>
      </c>
      <c r="R50" s="26">
        <v>1</v>
      </c>
      <c r="S50" s="26">
        <v>1</v>
      </c>
      <c r="T50" s="26">
        <v>3</v>
      </c>
      <c r="U50" s="26">
        <v>4</v>
      </c>
      <c r="V50" s="26"/>
      <c r="W50" s="26">
        <v>3</v>
      </c>
      <c r="X50" s="26">
        <v>3</v>
      </c>
      <c r="Y50" s="26">
        <v>1</v>
      </c>
      <c r="Z50" s="26"/>
      <c r="AA50" s="26">
        <v>1</v>
      </c>
      <c r="AB50" s="26">
        <v>13</v>
      </c>
    </row>
    <row r="51" spans="1:28" x14ac:dyDescent="0.2">
      <c r="A51" s="15">
        <v>212.0788</v>
      </c>
      <c r="B51" s="16">
        <v>5.65</v>
      </c>
      <c r="C51" s="14" t="s">
        <v>22</v>
      </c>
      <c r="D51" s="17">
        <v>2.54</v>
      </c>
      <c r="E51" s="14" t="s">
        <v>361</v>
      </c>
      <c r="F51" s="18">
        <v>400</v>
      </c>
      <c r="G51" s="19">
        <v>6.1072635070563903</v>
      </c>
      <c r="H51" s="20" t="str">
        <f t="shared" si="0"/>
        <v>positive</v>
      </c>
      <c r="I51" s="21" t="s">
        <v>25</v>
      </c>
      <c r="J51" s="26"/>
      <c r="K51" s="26"/>
      <c r="L51" s="26"/>
      <c r="M51" s="26">
        <v>1</v>
      </c>
      <c r="N51" s="26">
        <v>1</v>
      </c>
      <c r="O51" s="26">
        <v>2</v>
      </c>
      <c r="P51" s="26"/>
      <c r="Q51" s="26"/>
      <c r="R51" s="26"/>
      <c r="S51" s="26">
        <v>1</v>
      </c>
      <c r="T51" s="26">
        <v>1</v>
      </c>
      <c r="U51" s="26">
        <v>2</v>
      </c>
      <c r="V51" s="26"/>
      <c r="W51" s="26"/>
      <c r="X51" s="26"/>
      <c r="Y51" s="26">
        <v>1</v>
      </c>
      <c r="Z51" s="26">
        <v>1</v>
      </c>
      <c r="AA51" s="26">
        <v>2</v>
      </c>
      <c r="AB51" s="26">
        <v>6</v>
      </c>
    </row>
    <row r="52" spans="1:28" x14ac:dyDescent="0.2">
      <c r="A52" s="15">
        <v>212.0788</v>
      </c>
      <c r="B52" s="16">
        <v>5.65</v>
      </c>
      <c r="C52" s="14" t="s">
        <v>22</v>
      </c>
      <c r="D52" s="17">
        <v>2.81</v>
      </c>
      <c r="E52" s="14" t="s">
        <v>359</v>
      </c>
      <c r="F52" s="18">
        <v>800</v>
      </c>
      <c r="G52" s="19">
        <v>7.62007270633997</v>
      </c>
      <c r="H52" s="20" t="str">
        <f t="shared" si="0"/>
        <v>positive</v>
      </c>
      <c r="I52" s="21" t="s">
        <v>1</v>
      </c>
      <c r="J52" s="26">
        <v>1</v>
      </c>
      <c r="K52" s="26"/>
      <c r="L52" s="26">
        <v>1</v>
      </c>
      <c r="M52" s="26">
        <v>2</v>
      </c>
      <c r="N52" s="26">
        <v>2</v>
      </c>
      <c r="O52" s="26">
        <v>4</v>
      </c>
      <c r="P52" s="26">
        <v>1</v>
      </c>
      <c r="Q52" s="26">
        <v>2</v>
      </c>
      <c r="R52" s="26">
        <v>3</v>
      </c>
      <c r="S52" s="26">
        <v>2</v>
      </c>
      <c r="T52" s="26">
        <v>2</v>
      </c>
      <c r="U52" s="26">
        <v>4</v>
      </c>
      <c r="V52" s="26">
        <v>1</v>
      </c>
      <c r="W52" s="26">
        <v>2</v>
      </c>
      <c r="X52" s="26">
        <v>3</v>
      </c>
      <c r="Y52" s="26">
        <v>1</v>
      </c>
      <c r="Z52" s="26">
        <v>2</v>
      </c>
      <c r="AA52" s="26">
        <v>3</v>
      </c>
      <c r="AB52" s="26">
        <v>18</v>
      </c>
    </row>
    <row r="53" spans="1:28" x14ac:dyDescent="0.2">
      <c r="A53" s="15">
        <v>212.0788</v>
      </c>
      <c r="B53" s="16">
        <v>5.65</v>
      </c>
      <c r="C53" s="14" t="s">
        <v>22</v>
      </c>
      <c r="D53" s="17">
        <v>2.94</v>
      </c>
      <c r="E53" s="14" t="s">
        <v>361</v>
      </c>
      <c r="F53" s="18">
        <v>800</v>
      </c>
      <c r="G53" s="19">
        <v>5.9300684615410599</v>
      </c>
      <c r="H53" s="20" t="str">
        <f t="shared" si="0"/>
        <v>positive</v>
      </c>
      <c r="I53" s="21" t="s">
        <v>9</v>
      </c>
      <c r="J53" s="26">
        <v>1</v>
      </c>
      <c r="K53" s="26"/>
      <c r="L53" s="26">
        <v>1</v>
      </c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>
        <v>1</v>
      </c>
    </row>
    <row r="54" spans="1:28" x14ac:dyDescent="0.2">
      <c r="A54" s="15">
        <v>212.07990000000001</v>
      </c>
      <c r="B54" s="16">
        <v>5.14</v>
      </c>
      <c r="C54" s="14" t="s">
        <v>22</v>
      </c>
      <c r="D54" s="17">
        <v>-2.82</v>
      </c>
      <c r="E54" s="14" t="s">
        <v>359</v>
      </c>
      <c r="F54" s="18">
        <v>400</v>
      </c>
      <c r="G54" s="19">
        <v>7.1068583071433196</v>
      </c>
      <c r="H54" s="20" t="str">
        <f t="shared" si="0"/>
        <v>negative</v>
      </c>
      <c r="I54" s="21" t="s">
        <v>38</v>
      </c>
      <c r="J54" s="26"/>
      <c r="K54" s="26"/>
      <c r="L54" s="26"/>
      <c r="M54" s="26"/>
      <c r="N54" s="26"/>
      <c r="O54" s="26"/>
      <c r="P54" s="26"/>
      <c r="Q54" s="26"/>
      <c r="R54" s="26"/>
      <c r="S54" s="26">
        <v>1</v>
      </c>
      <c r="T54" s="26"/>
      <c r="U54" s="26">
        <v>1</v>
      </c>
      <c r="V54" s="26"/>
      <c r="W54" s="26"/>
      <c r="X54" s="26"/>
      <c r="Y54" s="26"/>
      <c r="Z54" s="26"/>
      <c r="AA54" s="26"/>
      <c r="AB54" s="26">
        <v>1</v>
      </c>
    </row>
    <row r="55" spans="1:28" x14ac:dyDescent="0.2">
      <c r="A55" s="15">
        <v>212.07990000000001</v>
      </c>
      <c r="B55" s="16">
        <v>5.14</v>
      </c>
      <c r="C55" s="14" t="s">
        <v>22</v>
      </c>
      <c r="D55" s="17">
        <v>-2.84</v>
      </c>
      <c r="E55" s="14" t="s">
        <v>361</v>
      </c>
      <c r="F55" s="18">
        <v>400</v>
      </c>
      <c r="G55" s="19">
        <v>6.4750782306449697</v>
      </c>
      <c r="H55" s="20" t="str">
        <f t="shared" si="0"/>
        <v>negative</v>
      </c>
      <c r="I55" s="21" t="s">
        <v>31</v>
      </c>
      <c r="J55" s="26"/>
      <c r="K55" s="26"/>
      <c r="L55" s="26"/>
      <c r="M55" s="26">
        <v>1</v>
      </c>
      <c r="N55" s="26">
        <v>1</v>
      </c>
      <c r="O55" s="26">
        <v>2</v>
      </c>
      <c r="P55" s="26"/>
      <c r="Q55" s="26"/>
      <c r="R55" s="26"/>
      <c r="S55" s="26">
        <v>1</v>
      </c>
      <c r="T55" s="26">
        <v>1</v>
      </c>
      <c r="U55" s="26">
        <v>2</v>
      </c>
      <c r="V55" s="26"/>
      <c r="W55" s="26"/>
      <c r="X55" s="26"/>
      <c r="Y55" s="26"/>
      <c r="Z55" s="26"/>
      <c r="AA55" s="26"/>
      <c r="AB55" s="26">
        <v>4</v>
      </c>
    </row>
    <row r="56" spans="1:28" x14ac:dyDescent="0.2">
      <c r="A56" s="15">
        <v>212.07990000000001</v>
      </c>
      <c r="B56" s="16">
        <v>5.14</v>
      </c>
      <c r="C56" s="14" t="s">
        <v>22</v>
      </c>
      <c r="D56" s="17">
        <v>-1.73</v>
      </c>
      <c r="E56" s="14" t="s">
        <v>50</v>
      </c>
      <c r="F56" s="18">
        <v>400</v>
      </c>
      <c r="G56" s="19">
        <v>3.5894726279760598</v>
      </c>
      <c r="H56" s="20" t="str">
        <f t="shared" si="0"/>
        <v>negative</v>
      </c>
      <c r="I56" s="21" t="s">
        <v>43</v>
      </c>
      <c r="J56" s="26"/>
      <c r="K56" s="26">
        <v>1</v>
      </c>
      <c r="L56" s="26">
        <v>1</v>
      </c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>
        <v>1</v>
      </c>
    </row>
    <row r="57" spans="1:28" x14ac:dyDescent="0.2">
      <c r="A57" s="15">
        <v>212.07990000000001</v>
      </c>
      <c r="B57" s="16">
        <v>5.14</v>
      </c>
      <c r="C57" s="14" t="s">
        <v>22</v>
      </c>
      <c r="D57" s="17">
        <v>-3.79</v>
      </c>
      <c r="E57" s="14" t="s">
        <v>359</v>
      </c>
      <c r="F57" s="18">
        <v>800</v>
      </c>
      <c r="G57" s="19">
        <v>14.7518836593133</v>
      </c>
      <c r="H57" s="20" t="str">
        <f t="shared" si="0"/>
        <v>negative</v>
      </c>
      <c r="I57" s="21" t="s">
        <v>373</v>
      </c>
      <c r="J57" s="26"/>
      <c r="K57" s="26"/>
      <c r="L57" s="26"/>
      <c r="M57" s="26"/>
      <c r="N57" s="26"/>
      <c r="O57" s="26"/>
      <c r="P57" s="26"/>
      <c r="Q57" s="26"/>
      <c r="R57" s="26"/>
      <c r="S57" s="26">
        <v>1</v>
      </c>
      <c r="T57" s="26"/>
      <c r="U57" s="26">
        <v>1</v>
      </c>
      <c r="V57" s="26"/>
      <c r="W57" s="26"/>
      <c r="X57" s="26"/>
      <c r="Y57" s="26"/>
      <c r="Z57" s="26"/>
      <c r="AA57" s="26"/>
      <c r="AB57" s="26">
        <v>1</v>
      </c>
    </row>
    <row r="58" spans="1:28" x14ac:dyDescent="0.2">
      <c r="A58" s="15">
        <v>212.07990000000001</v>
      </c>
      <c r="B58" s="16">
        <v>5.14</v>
      </c>
      <c r="C58" s="14" t="s">
        <v>22</v>
      </c>
      <c r="D58" s="17">
        <v>-3.03</v>
      </c>
      <c r="E58" s="14" t="s">
        <v>361</v>
      </c>
      <c r="F58" s="18">
        <v>800</v>
      </c>
      <c r="G58" s="19">
        <v>12.034050593987001</v>
      </c>
      <c r="H58" s="20" t="str">
        <f t="shared" si="0"/>
        <v>negative</v>
      </c>
      <c r="I58" s="21" t="s">
        <v>52</v>
      </c>
      <c r="J58" s="26"/>
      <c r="K58" s="26"/>
      <c r="L58" s="26"/>
      <c r="M58" s="26"/>
      <c r="N58" s="26">
        <v>1</v>
      </c>
      <c r="O58" s="26">
        <v>1</v>
      </c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>
        <v>1</v>
      </c>
    </row>
    <row r="59" spans="1:28" x14ac:dyDescent="0.2">
      <c r="A59" s="15">
        <v>212.07990000000001</v>
      </c>
      <c r="B59" s="16">
        <v>5.14</v>
      </c>
      <c r="C59" s="14" t="s">
        <v>22</v>
      </c>
      <c r="D59" s="17">
        <v>-2.2200000000000002</v>
      </c>
      <c r="E59" s="14" t="s">
        <v>362</v>
      </c>
      <c r="F59" s="18">
        <v>800</v>
      </c>
      <c r="G59" s="19">
        <v>4.4703429509752102</v>
      </c>
      <c r="H59" s="20" t="str">
        <f t="shared" si="0"/>
        <v>negative</v>
      </c>
      <c r="I59" s="21" t="s">
        <v>61</v>
      </c>
      <c r="J59" s="26"/>
      <c r="K59" s="26"/>
      <c r="L59" s="26"/>
      <c r="M59" s="26">
        <v>1</v>
      </c>
      <c r="N59" s="26">
        <v>1</v>
      </c>
      <c r="O59" s="26">
        <v>2</v>
      </c>
      <c r="P59" s="26"/>
      <c r="Q59" s="26"/>
      <c r="R59" s="26"/>
      <c r="S59" s="26">
        <v>1</v>
      </c>
      <c r="T59" s="26">
        <v>1</v>
      </c>
      <c r="U59" s="26">
        <v>2</v>
      </c>
      <c r="V59" s="26"/>
      <c r="W59" s="26"/>
      <c r="X59" s="26"/>
      <c r="Y59" s="26"/>
      <c r="Z59" s="26">
        <v>1</v>
      </c>
      <c r="AA59" s="26">
        <v>1</v>
      </c>
      <c r="AB59" s="26">
        <v>5</v>
      </c>
    </row>
    <row r="60" spans="1:28" x14ac:dyDescent="0.2">
      <c r="A60" s="15">
        <v>414.09609999999998</v>
      </c>
      <c r="B60" s="16">
        <v>7.7</v>
      </c>
      <c r="C60" s="14" t="s">
        <v>40</v>
      </c>
      <c r="D60" s="17">
        <v>-2.19</v>
      </c>
      <c r="E60" s="14" t="s">
        <v>50</v>
      </c>
      <c r="F60" s="18">
        <v>400</v>
      </c>
      <c r="G60" s="19">
        <v>2.06500929579465</v>
      </c>
      <c r="H60" s="20" t="str">
        <f t="shared" si="0"/>
        <v>negative</v>
      </c>
      <c r="I60" s="21" t="s">
        <v>151</v>
      </c>
      <c r="J60" s="26">
        <v>1</v>
      </c>
      <c r="K60" s="26"/>
      <c r="L60" s="26">
        <v>1</v>
      </c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>
        <v>1</v>
      </c>
    </row>
    <row r="61" spans="1:28" x14ac:dyDescent="0.2">
      <c r="A61" s="15">
        <v>414.09609999999998</v>
      </c>
      <c r="B61" s="16">
        <v>7.7</v>
      </c>
      <c r="C61" s="14" t="s">
        <v>40</v>
      </c>
      <c r="D61" s="17">
        <v>3.31</v>
      </c>
      <c r="E61" s="14" t="s">
        <v>362</v>
      </c>
      <c r="F61" s="18">
        <v>400</v>
      </c>
      <c r="G61" s="19">
        <v>3.6545313044643</v>
      </c>
      <c r="H61" s="20" t="str">
        <f t="shared" si="0"/>
        <v>positive</v>
      </c>
      <c r="I61" s="21" t="s">
        <v>152</v>
      </c>
      <c r="J61" s="26"/>
      <c r="K61" s="26"/>
      <c r="L61" s="26"/>
      <c r="M61" s="26"/>
      <c r="N61" s="26"/>
      <c r="O61" s="26"/>
      <c r="P61" s="26"/>
      <c r="Q61" s="26"/>
      <c r="R61" s="26"/>
      <c r="S61" s="26">
        <v>1</v>
      </c>
      <c r="T61" s="26"/>
      <c r="U61" s="26">
        <v>1</v>
      </c>
      <c r="V61" s="26"/>
      <c r="W61" s="26"/>
      <c r="X61" s="26"/>
      <c r="Y61" s="26">
        <v>1</v>
      </c>
      <c r="Z61" s="26"/>
      <c r="AA61" s="26">
        <v>1</v>
      </c>
      <c r="AB61" s="26">
        <v>2</v>
      </c>
    </row>
    <row r="62" spans="1:28" x14ac:dyDescent="0.2">
      <c r="A62" s="15">
        <v>256.15600000000001</v>
      </c>
      <c r="B62" s="16">
        <v>4.75</v>
      </c>
      <c r="C62" s="14" t="s">
        <v>23</v>
      </c>
      <c r="D62" s="17">
        <v>-3.32</v>
      </c>
      <c r="E62" s="14" t="s">
        <v>359</v>
      </c>
      <c r="F62" s="18">
        <v>400</v>
      </c>
      <c r="G62" s="19">
        <v>9.36393644842952</v>
      </c>
      <c r="H62" s="20" t="str">
        <f t="shared" si="0"/>
        <v>negative</v>
      </c>
      <c r="I62" s="21" t="s">
        <v>153</v>
      </c>
      <c r="J62" s="26"/>
      <c r="K62" s="26"/>
      <c r="L62" s="26"/>
      <c r="M62" s="26">
        <v>1</v>
      </c>
      <c r="N62" s="26">
        <v>1</v>
      </c>
      <c r="O62" s="26">
        <v>2</v>
      </c>
      <c r="P62" s="26">
        <v>1</v>
      </c>
      <c r="Q62" s="26">
        <v>1</v>
      </c>
      <c r="R62" s="26">
        <v>2</v>
      </c>
      <c r="S62" s="26">
        <v>1</v>
      </c>
      <c r="T62" s="26">
        <v>1</v>
      </c>
      <c r="U62" s="26">
        <v>2</v>
      </c>
      <c r="V62" s="26">
        <v>1</v>
      </c>
      <c r="W62" s="26">
        <v>1</v>
      </c>
      <c r="X62" s="26">
        <v>2</v>
      </c>
      <c r="Y62" s="26"/>
      <c r="Z62" s="26"/>
      <c r="AA62" s="26"/>
      <c r="AB62" s="26">
        <v>8</v>
      </c>
    </row>
    <row r="63" spans="1:28" x14ac:dyDescent="0.2">
      <c r="A63" s="15">
        <v>256.15600000000001</v>
      </c>
      <c r="B63" s="16">
        <v>4.75</v>
      </c>
      <c r="C63" s="14" t="s">
        <v>23</v>
      </c>
      <c r="D63" s="17">
        <v>-2.57</v>
      </c>
      <c r="E63" s="14" t="s">
        <v>363</v>
      </c>
      <c r="F63" s="18">
        <v>400</v>
      </c>
      <c r="G63" s="19">
        <v>7.2352484782297797</v>
      </c>
      <c r="H63" s="20" t="str">
        <f t="shared" si="0"/>
        <v>negative</v>
      </c>
      <c r="I63" s="21" t="s">
        <v>154</v>
      </c>
      <c r="J63" s="26"/>
      <c r="K63" s="26"/>
      <c r="L63" s="26"/>
      <c r="M63" s="26">
        <v>1</v>
      </c>
      <c r="N63" s="26">
        <v>1</v>
      </c>
      <c r="O63" s="26">
        <v>2</v>
      </c>
      <c r="P63" s="26"/>
      <c r="Q63" s="26"/>
      <c r="R63" s="26"/>
      <c r="S63" s="26">
        <v>1</v>
      </c>
      <c r="T63" s="26">
        <v>1</v>
      </c>
      <c r="U63" s="26">
        <v>2</v>
      </c>
      <c r="V63" s="26"/>
      <c r="W63" s="26"/>
      <c r="X63" s="26"/>
      <c r="Y63" s="26">
        <v>1</v>
      </c>
      <c r="Z63" s="26">
        <v>1</v>
      </c>
      <c r="AA63" s="26">
        <v>2</v>
      </c>
      <c r="AB63" s="26">
        <v>6</v>
      </c>
    </row>
    <row r="64" spans="1:28" x14ac:dyDescent="0.2">
      <c r="A64" s="15">
        <v>256.15600000000001</v>
      </c>
      <c r="B64" s="16">
        <v>4.75</v>
      </c>
      <c r="C64" s="14" t="s">
        <v>23</v>
      </c>
      <c r="D64" s="17">
        <v>-3.1</v>
      </c>
      <c r="E64" s="14" t="s">
        <v>361</v>
      </c>
      <c r="F64" s="18">
        <v>400</v>
      </c>
      <c r="G64" s="19">
        <v>8.4813604270343905</v>
      </c>
      <c r="H64" s="20" t="str">
        <f t="shared" si="0"/>
        <v>negative</v>
      </c>
      <c r="I64" s="21" t="s">
        <v>155</v>
      </c>
      <c r="J64" s="26"/>
      <c r="K64" s="26"/>
      <c r="L64" s="26"/>
      <c r="M64" s="26">
        <v>1</v>
      </c>
      <c r="N64" s="26">
        <v>1</v>
      </c>
      <c r="O64" s="26">
        <v>2</v>
      </c>
      <c r="P64" s="26"/>
      <c r="Q64" s="26"/>
      <c r="R64" s="26"/>
      <c r="S64" s="26">
        <v>1</v>
      </c>
      <c r="T64" s="26">
        <v>1</v>
      </c>
      <c r="U64" s="26">
        <v>2</v>
      </c>
      <c r="V64" s="26"/>
      <c r="W64" s="26"/>
      <c r="X64" s="26"/>
      <c r="Y64" s="26">
        <v>1</v>
      </c>
      <c r="Z64" s="26">
        <v>1</v>
      </c>
      <c r="AA64" s="26">
        <v>2</v>
      </c>
      <c r="AB64" s="26">
        <v>6</v>
      </c>
    </row>
    <row r="65" spans="1:28" x14ac:dyDescent="0.2">
      <c r="A65" s="15">
        <v>256.15600000000001</v>
      </c>
      <c r="B65" s="16">
        <v>4.75</v>
      </c>
      <c r="C65" s="14" t="s">
        <v>23</v>
      </c>
      <c r="D65" s="17">
        <v>-2.35</v>
      </c>
      <c r="E65" s="14" t="s">
        <v>50</v>
      </c>
      <c r="F65" s="18">
        <v>400</v>
      </c>
      <c r="G65" s="19">
        <v>7.3492638011858</v>
      </c>
      <c r="H65" s="20" t="str">
        <f t="shared" si="0"/>
        <v>negative</v>
      </c>
      <c r="I65" s="21" t="s">
        <v>156</v>
      </c>
      <c r="J65" s="26"/>
      <c r="K65" s="26"/>
      <c r="L65" s="26"/>
      <c r="M65" s="26">
        <v>1</v>
      </c>
      <c r="N65" s="26">
        <v>1</v>
      </c>
      <c r="O65" s="26">
        <v>2</v>
      </c>
      <c r="P65" s="26"/>
      <c r="Q65" s="26"/>
      <c r="R65" s="26"/>
      <c r="S65" s="26">
        <v>1</v>
      </c>
      <c r="T65" s="26">
        <v>1</v>
      </c>
      <c r="U65" s="26">
        <v>2</v>
      </c>
      <c r="V65" s="26"/>
      <c r="W65" s="26"/>
      <c r="X65" s="26"/>
      <c r="Y65" s="26">
        <v>1</v>
      </c>
      <c r="Z65" s="26">
        <v>1</v>
      </c>
      <c r="AA65" s="26">
        <v>2</v>
      </c>
      <c r="AB65" s="26">
        <v>6</v>
      </c>
    </row>
    <row r="66" spans="1:28" x14ac:dyDescent="0.2">
      <c r="A66" s="15">
        <v>256.15600000000001</v>
      </c>
      <c r="B66" s="16">
        <v>4.75</v>
      </c>
      <c r="C66" s="14" t="s">
        <v>23</v>
      </c>
      <c r="D66" s="17">
        <v>-3.98</v>
      </c>
      <c r="E66" s="14" t="s">
        <v>359</v>
      </c>
      <c r="F66" s="18">
        <v>800</v>
      </c>
      <c r="G66" s="19">
        <v>17.0382220421649</v>
      </c>
      <c r="H66" s="20" t="str">
        <f t="shared" ref="H66:H129" si="1">IF(D66&lt;0,"negative","positive")</f>
        <v>negative</v>
      </c>
      <c r="I66" s="21" t="s">
        <v>157</v>
      </c>
      <c r="J66" s="26"/>
      <c r="K66" s="26"/>
      <c r="L66" s="26"/>
      <c r="M66" s="26">
        <v>1</v>
      </c>
      <c r="N66" s="26">
        <v>1</v>
      </c>
      <c r="O66" s="26">
        <v>2</v>
      </c>
      <c r="P66" s="26">
        <v>1</v>
      </c>
      <c r="Q66" s="26">
        <v>1</v>
      </c>
      <c r="R66" s="26">
        <v>2</v>
      </c>
      <c r="S66" s="26">
        <v>1</v>
      </c>
      <c r="T66" s="26">
        <v>1</v>
      </c>
      <c r="U66" s="26">
        <v>2</v>
      </c>
      <c r="V66" s="26">
        <v>1</v>
      </c>
      <c r="W66" s="26">
        <v>1</v>
      </c>
      <c r="X66" s="26">
        <v>2</v>
      </c>
      <c r="Y66" s="26">
        <v>1</v>
      </c>
      <c r="Z66" s="26">
        <v>1</v>
      </c>
      <c r="AA66" s="26">
        <v>2</v>
      </c>
      <c r="AB66" s="26">
        <v>10</v>
      </c>
    </row>
    <row r="67" spans="1:28" x14ac:dyDescent="0.2">
      <c r="A67" s="15">
        <v>256.15600000000001</v>
      </c>
      <c r="B67" s="16">
        <v>4.75</v>
      </c>
      <c r="C67" s="27" t="s">
        <v>23</v>
      </c>
      <c r="D67" s="17">
        <v>-2.2799999999999998</v>
      </c>
      <c r="E67" s="14" t="s">
        <v>363</v>
      </c>
      <c r="F67" s="18">
        <v>800</v>
      </c>
      <c r="G67" s="19">
        <v>5.1328103000653096</v>
      </c>
      <c r="H67" s="20" t="str">
        <f t="shared" si="1"/>
        <v>negative</v>
      </c>
      <c r="I67" s="21" t="s">
        <v>158</v>
      </c>
      <c r="J67" s="26"/>
      <c r="K67" s="26"/>
      <c r="L67" s="26"/>
      <c r="M67" s="26"/>
      <c r="N67" s="26">
        <v>1</v>
      </c>
      <c r="O67" s="26">
        <v>1</v>
      </c>
      <c r="P67" s="26"/>
      <c r="Q67" s="26"/>
      <c r="R67" s="26"/>
      <c r="S67" s="26">
        <v>1</v>
      </c>
      <c r="T67" s="26">
        <v>1</v>
      </c>
      <c r="U67" s="26">
        <v>2</v>
      </c>
      <c r="V67" s="26"/>
      <c r="W67" s="26"/>
      <c r="X67" s="26"/>
      <c r="Y67" s="26"/>
      <c r="Z67" s="26">
        <v>1</v>
      </c>
      <c r="AA67" s="26">
        <v>1</v>
      </c>
      <c r="AB67" s="26">
        <v>4</v>
      </c>
    </row>
    <row r="68" spans="1:28" x14ac:dyDescent="0.2">
      <c r="A68" s="15">
        <v>256.15600000000001</v>
      </c>
      <c r="B68" s="16">
        <v>4.75</v>
      </c>
      <c r="C68" s="14" t="s">
        <v>23</v>
      </c>
      <c r="D68" s="17">
        <v>-4.0999999999999996</v>
      </c>
      <c r="E68" s="14" t="s">
        <v>361</v>
      </c>
      <c r="F68" s="18">
        <v>800</v>
      </c>
      <c r="G68" s="19">
        <v>12.348959555087299</v>
      </c>
      <c r="H68" s="20" t="str">
        <f t="shared" si="1"/>
        <v>negative</v>
      </c>
      <c r="I68" s="21" t="s">
        <v>159</v>
      </c>
      <c r="J68" s="26"/>
      <c r="K68" s="26"/>
      <c r="L68" s="26"/>
      <c r="M68" s="26">
        <v>1</v>
      </c>
      <c r="N68" s="26">
        <v>1</v>
      </c>
      <c r="O68" s="26">
        <v>2</v>
      </c>
      <c r="P68" s="26"/>
      <c r="Q68" s="26"/>
      <c r="R68" s="26"/>
      <c r="S68" s="26">
        <v>1</v>
      </c>
      <c r="T68" s="26">
        <v>1</v>
      </c>
      <c r="U68" s="26">
        <v>2</v>
      </c>
      <c r="V68" s="26"/>
      <c r="W68" s="26"/>
      <c r="X68" s="26"/>
      <c r="Y68" s="26"/>
      <c r="Z68" s="26">
        <v>1</v>
      </c>
      <c r="AA68" s="26">
        <v>1</v>
      </c>
      <c r="AB68" s="26">
        <v>5</v>
      </c>
    </row>
    <row r="69" spans="1:28" x14ac:dyDescent="0.2">
      <c r="A69" s="15">
        <v>256.15600000000001</v>
      </c>
      <c r="B69" s="16">
        <v>4.75</v>
      </c>
      <c r="C69" s="14" t="s">
        <v>23</v>
      </c>
      <c r="D69" s="17">
        <v>-2.4</v>
      </c>
      <c r="E69" s="14" t="s">
        <v>50</v>
      </c>
      <c r="F69" s="18">
        <v>800</v>
      </c>
      <c r="G69" s="19">
        <v>3.6620068055363402</v>
      </c>
      <c r="H69" s="20" t="str">
        <f t="shared" si="1"/>
        <v>negative</v>
      </c>
      <c r="I69" s="21" t="s">
        <v>160</v>
      </c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>
        <v>1</v>
      </c>
      <c r="W69" s="26"/>
      <c r="X69" s="26">
        <v>1</v>
      </c>
      <c r="Y69" s="26"/>
      <c r="Z69" s="26"/>
      <c r="AA69" s="26"/>
      <c r="AB69" s="26">
        <v>1</v>
      </c>
    </row>
    <row r="70" spans="1:28" x14ac:dyDescent="0.2">
      <c r="A70" s="15">
        <v>256.15600000000001</v>
      </c>
      <c r="B70" s="16">
        <v>4.75</v>
      </c>
      <c r="C70" s="14" t="s">
        <v>23</v>
      </c>
      <c r="D70" s="17">
        <v>-1.7</v>
      </c>
      <c r="E70" s="14" t="s">
        <v>362</v>
      </c>
      <c r="F70" s="18">
        <v>800</v>
      </c>
      <c r="G70" s="19">
        <v>3.1525489683332402</v>
      </c>
      <c r="H70" s="20" t="str">
        <f t="shared" si="1"/>
        <v>negative</v>
      </c>
      <c r="I70" s="21" t="s">
        <v>62</v>
      </c>
      <c r="J70" s="26">
        <v>1</v>
      </c>
      <c r="K70" s="26"/>
      <c r="L70" s="26">
        <v>1</v>
      </c>
      <c r="M70" s="26"/>
      <c r="N70" s="26"/>
      <c r="O70" s="26"/>
      <c r="P70" s="26"/>
      <c r="Q70" s="26"/>
      <c r="R70" s="26"/>
      <c r="S70" s="26">
        <v>1</v>
      </c>
      <c r="T70" s="26"/>
      <c r="U70" s="26">
        <v>1</v>
      </c>
      <c r="V70" s="26"/>
      <c r="W70" s="26"/>
      <c r="X70" s="26"/>
      <c r="Y70" s="26"/>
      <c r="Z70" s="26"/>
      <c r="AA70" s="26"/>
      <c r="AB70" s="26">
        <v>2</v>
      </c>
    </row>
    <row r="71" spans="1:28" x14ac:dyDescent="0.2">
      <c r="A71" s="15">
        <v>238.19309999999999</v>
      </c>
      <c r="B71" s="16">
        <v>6.55</v>
      </c>
      <c r="C71" s="14" t="s">
        <v>27</v>
      </c>
      <c r="D71" s="17">
        <v>-1.39</v>
      </c>
      <c r="E71" s="14" t="s">
        <v>359</v>
      </c>
      <c r="F71" s="18">
        <v>400</v>
      </c>
      <c r="G71" s="19">
        <v>2.4529070170339602</v>
      </c>
      <c r="H71" s="20" t="str">
        <f t="shared" si="1"/>
        <v>negative</v>
      </c>
      <c r="I71" s="21" t="s">
        <v>161</v>
      </c>
      <c r="J71" s="26"/>
      <c r="K71" s="26"/>
      <c r="L71" s="26"/>
      <c r="M71" s="26">
        <v>1</v>
      </c>
      <c r="N71" s="26">
        <v>1</v>
      </c>
      <c r="O71" s="26">
        <v>2</v>
      </c>
      <c r="P71" s="26"/>
      <c r="Q71" s="26"/>
      <c r="R71" s="26"/>
      <c r="S71" s="26">
        <v>1</v>
      </c>
      <c r="T71" s="26">
        <v>1</v>
      </c>
      <c r="U71" s="26">
        <v>2</v>
      </c>
      <c r="V71" s="26">
        <v>1</v>
      </c>
      <c r="W71" s="26"/>
      <c r="X71" s="26">
        <v>1</v>
      </c>
      <c r="Y71" s="26"/>
      <c r="Z71" s="26">
        <v>1</v>
      </c>
      <c r="AA71" s="26">
        <v>1</v>
      </c>
      <c r="AB71" s="26">
        <v>6</v>
      </c>
    </row>
    <row r="72" spans="1:28" x14ac:dyDescent="0.2">
      <c r="A72" s="15">
        <v>238.19309999999999</v>
      </c>
      <c r="B72" s="16">
        <v>6.55</v>
      </c>
      <c r="C72" s="14" t="s">
        <v>27</v>
      </c>
      <c r="D72" s="17">
        <v>2.1800000000000002</v>
      </c>
      <c r="E72" s="14" t="s">
        <v>50</v>
      </c>
      <c r="F72" s="18">
        <v>800</v>
      </c>
      <c r="G72" s="19">
        <v>3.3663821755284702</v>
      </c>
      <c r="H72" s="20" t="str">
        <f t="shared" si="1"/>
        <v>positive</v>
      </c>
      <c r="I72" s="21" t="s">
        <v>162</v>
      </c>
      <c r="J72" s="26">
        <v>1</v>
      </c>
      <c r="K72" s="26"/>
      <c r="L72" s="26">
        <v>1</v>
      </c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>
        <v>1</v>
      </c>
    </row>
    <row r="73" spans="1:28" x14ac:dyDescent="0.2">
      <c r="A73" s="15">
        <v>514.28409999999997</v>
      </c>
      <c r="B73" s="16">
        <v>5.16</v>
      </c>
      <c r="C73" s="14" t="s">
        <v>28</v>
      </c>
      <c r="D73" s="17">
        <v>-1.9</v>
      </c>
      <c r="E73" s="14" t="s">
        <v>359</v>
      </c>
      <c r="F73" s="18">
        <v>400</v>
      </c>
      <c r="G73" s="19">
        <v>5.2741077466659796</v>
      </c>
      <c r="H73" s="20" t="str">
        <f t="shared" si="1"/>
        <v>negative</v>
      </c>
      <c r="I73" s="21" t="s">
        <v>163</v>
      </c>
      <c r="J73" s="26"/>
      <c r="K73" s="26"/>
      <c r="L73" s="26"/>
      <c r="M73" s="26"/>
      <c r="N73" s="26"/>
      <c r="O73" s="26"/>
      <c r="P73" s="26">
        <v>1</v>
      </c>
      <c r="Q73" s="26"/>
      <c r="R73" s="26">
        <v>1</v>
      </c>
      <c r="S73" s="26"/>
      <c r="T73" s="26"/>
      <c r="U73" s="26"/>
      <c r="V73" s="26"/>
      <c r="W73" s="26"/>
      <c r="X73" s="26"/>
      <c r="Y73" s="26">
        <v>1</v>
      </c>
      <c r="Z73" s="26"/>
      <c r="AA73" s="26">
        <v>1</v>
      </c>
      <c r="AB73" s="26">
        <v>2</v>
      </c>
    </row>
    <row r="74" spans="1:28" x14ac:dyDescent="0.2">
      <c r="A74" s="15">
        <v>514.28409999999997</v>
      </c>
      <c r="B74" s="16">
        <v>5.16</v>
      </c>
      <c r="C74" s="14" t="s">
        <v>28</v>
      </c>
      <c r="D74" s="17">
        <v>-2.21</v>
      </c>
      <c r="E74" s="14" t="s">
        <v>361</v>
      </c>
      <c r="F74" s="18">
        <v>400</v>
      </c>
      <c r="G74" s="19">
        <v>6.7754239797319702</v>
      </c>
      <c r="H74" s="20" t="str">
        <f t="shared" si="1"/>
        <v>negative</v>
      </c>
      <c r="I74" s="21" t="s">
        <v>164</v>
      </c>
      <c r="J74" s="26"/>
      <c r="K74" s="26"/>
      <c r="L74" s="26"/>
      <c r="M74" s="26"/>
      <c r="N74" s="26"/>
      <c r="O74" s="26"/>
      <c r="P74" s="26"/>
      <c r="Q74" s="26"/>
      <c r="R74" s="26"/>
      <c r="S74" s="26">
        <v>1</v>
      </c>
      <c r="T74" s="26"/>
      <c r="U74" s="26">
        <v>1</v>
      </c>
      <c r="V74" s="26"/>
      <c r="W74" s="26"/>
      <c r="X74" s="26"/>
      <c r="Y74" s="26"/>
      <c r="Z74" s="26"/>
      <c r="AA74" s="26"/>
      <c r="AB74" s="26">
        <v>1</v>
      </c>
    </row>
    <row r="75" spans="1:28" x14ac:dyDescent="0.2">
      <c r="A75" s="15">
        <v>514.28409999999997</v>
      </c>
      <c r="B75" s="16">
        <v>5.16</v>
      </c>
      <c r="C75" s="14" t="s">
        <v>28</v>
      </c>
      <c r="D75" s="17">
        <v>-2.3199999999999998</v>
      </c>
      <c r="E75" s="14" t="s">
        <v>359</v>
      </c>
      <c r="F75" s="18">
        <v>800</v>
      </c>
      <c r="G75" s="19">
        <v>8.1096212736654607</v>
      </c>
      <c r="H75" s="20" t="str">
        <f t="shared" si="1"/>
        <v>negative</v>
      </c>
      <c r="I75" s="21" t="s">
        <v>165</v>
      </c>
      <c r="J75" s="26">
        <v>1</v>
      </c>
      <c r="K75" s="26"/>
      <c r="L75" s="26">
        <v>1</v>
      </c>
      <c r="M75" s="26"/>
      <c r="N75" s="26"/>
      <c r="O75" s="26"/>
      <c r="P75" s="26"/>
      <c r="Q75" s="26"/>
      <c r="R75" s="26"/>
      <c r="S75" s="26">
        <v>1</v>
      </c>
      <c r="T75" s="26"/>
      <c r="U75" s="26">
        <v>1</v>
      </c>
      <c r="V75" s="26">
        <v>1</v>
      </c>
      <c r="W75" s="26">
        <v>1</v>
      </c>
      <c r="X75" s="26">
        <v>2</v>
      </c>
      <c r="Y75" s="26"/>
      <c r="Z75" s="26"/>
      <c r="AA75" s="26"/>
      <c r="AB75" s="26">
        <v>4</v>
      </c>
    </row>
    <row r="76" spans="1:28" x14ac:dyDescent="0.2">
      <c r="A76" s="15">
        <v>514.28409999999997</v>
      </c>
      <c r="B76" s="16">
        <v>5.16</v>
      </c>
      <c r="C76" s="14" t="s">
        <v>28</v>
      </c>
      <c r="D76" s="17">
        <v>-2.3199999999999998</v>
      </c>
      <c r="E76" s="14" t="s">
        <v>361</v>
      </c>
      <c r="F76" s="18">
        <v>800</v>
      </c>
      <c r="G76" s="19">
        <v>6.3363793112933999</v>
      </c>
      <c r="H76" s="20" t="str">
        <f t="shared" si="1"/>
        <v>negative</v>
      </c>
      <c r="I76" s="21" t="s">
        <v>166</v>
      </c>
      <c r="J76" s="26">
        <v>1</v>
      </c>
      <c r="K76" s="26">
        <v>1</v>
      </c>
      <c r="L76" s="26">
        <v>2</v>
      </c>
      <c r="M76" s="26">
        <v>1</v>
      </c>
      <c r="N76" s="26"/>
      <c r="O76" s="26">
        <v>1</v>
      </c>
      <c r="P76" s="26"/>
      <c r="Q76" s="26"/>
      <c r="R76" s="26"/>
      <c r="S76" s="26">
        <v>1</v>
      </c>
      <c r="T76" s="26"/>
      <c r="U76" s="26">
        <v>1</v>
      </c>
      <c r="V76" s="26">
        <v>1</v>
      </c>
      <c r="W76" s="26"/>
      <c r="X76" s="26">
        <v>1</v>
      </c>
      <c r="Y76" s="26"/>
      <c r="Z76" s="26"/>
      <c r="AA76" s="26"/>
      <c r="AB76" s="26">
        <v>5</v>
      </c>
    </row>
    <row r="77" spans="1:28" x14ac:dyDescent="0.2">
      <c r="A77" s="15">
        <v>514.28409999999997</v>
      </c>
      <c r="B77" s="16">
        <v>5.16</v>
      </c>
      <c r="C77" s="14" t="s">
        <v>28</v>
      </c>
      <c r="D77" s="17">
        <v>-1.86</v>
      </c>
      <c r="E77" s="14" t="s">
        <v>362</v>
      </c>
      <c r="F77" s="18">
        <v>800</v>
      </c>
      <c r="G77" s="19">
        <v>3.2650243091303599</v>
      </c>
      <c r="H77" s="20" t="str">
        <f t="shared" si="1"/>
        <v>negative</v>
      </c>
      <c r="I77" s="21" t="s">
        <v>167</v>
      </c>
      <c r="J77" s="26">
        <v>1</v>
      </c>
      <c r="K77" s="26"/>
      <c r="L77" s="26">
        <v>1</v>
      </c>
      <c r="M77" s="26"/>
      <c r="N77" s="26"/>
      <c r="O77" s="26"/>
      <c r="P77" s="26"/>
      <c r="Q77" s="26"/>
      <c r="R77" s="26"/>
      <c r="S77" s="26">
        <v>1</v>
      </c>
      <c r="T77" s="26"/>
      <c r="U77" s="26">
        <v>1</v>
      </c>
      <c r="V77" s="26"/>
      <c r="W77" s="26"/>
      <c r="X77" s="26"/>
      <c r="Y77" s="26"/>
      <c r="Z77" s="26"/>
      <c r="AA77" s="26"/>
      <c r="AB77" s="26">
        <v>2</v>
      </c>
    </row>
    <row r="78" spans="1:28" x14ac:dyDescent="0.2">
      <c r="A78" s="15">
        <v>286.04610000000002</v>
      </c>
      <c r="B78" s="16">
        <v>5.89</v>
      </c>
      <c r="C78" s="14" t="s">
        <v>21</v>
      </c>
      <c r="D78" s="17">
        <v>1.27</v>
      </c>
      <c r="E78" s="14" t="s">
        <v>361</v>
      </c>
      <c r="F78" s="18">
        <v>400</v>
      </c>
      <c r="G78" s="19">
        <v>2.6417578447519401</v>
      </c>
      <c r="H78" s="20" t="str">
        <f t="shared" si="1"/>
        <v>positive</v>
      </c>
      <c r="I78" s="21" t="s">
        <v>168</v>
      </c>
      <c r="J78" s="26">
        <v>1</v>
      </c>
      <c r="K78" s="26"/>
      <c r="L78" s="26">
        <v>1</v>
      </c>
      <c r="M78" s="26"/>
      <c r="N78" s="26"/>
      <c r="O78" s="26"/>
      <c r="P78" s="26"/>
      <c r="Q78" s="26"/>
      <c r="R78" s="26"/>
      <c r="S78" s="26">
        <v>1</v>
      </c>
      <c r="T78" s="26"/>
      <c r="U78" s="26">
        <v>1</v>
      </c>
      <c r="V78" s="26">
        <v>1</v>
      </c>
      <c r="W78" s="26"/>
      <c r="X78" s="26">
        <v>1</v>
      </c>
      <c r="Y78" s="26"/>
      <c r="Z78" s="26"/>
      <c r="AA78" s="26"/>
      <c r="AB78" s="26">
        <v>3</v>
      </c>
    </row>
    <row r="79" spans="1:28" x14ac:dyDescent="0.2">
      <c r="A79" s="15">
        <v>286.0462</v>
      </c>
      <c r="B79" s="16">
        <v>7.83</v>
      </c>
      <c r="C79" s="14" t="s">
        <v>21</v>
      </c>
      <c r="D79" s="17">
        <v>1.63</v>
      </c>
      <c r="E79" s="14" t="s">
        <v>359</v>
      </c>
      <c r="F79" s="18">
        <v>400</v>
      </c>
      <c r="G79" s="19">
        <v>1.7692219784966601</v>
      </c>
      <c r="H79" s="20" t="str">
        <f t="shared" si="1"/>
        <v>positive</v>
      </c>
      <c r="I79" s="21" t="s">
        <v>169</v>
      </c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>
        <v>1</v>
      </c>
      <c r="W79" s="26">
        <v>1</v>
      </c>
      <c r="X79" s="26">
        <v>2</v>
      </c>
      <c r="Y79" s="26"/>
      <c r="Z79" s="26"/>
      <c r="AA79" s="26"/>
      <c r="AB79" s="26">
        <v>2</v>
      </c>
    </row>
    <row r="80" spans="1:28" x14ac:dyDescent="0.2">
      <c r="A80" s="15">
        <v>286.0462</v>
      </c>
      <c r="B80" s="16">
        <v>7.83</v>
      </c>
      <c r="C80" s="14" t="s">
        <v>21</v>
      </c>
      <c r="D80" s="17">
        <v>1.77</v>
      </c>
      <c r="E80" s="14" t="s">
        <v>361</v>
      </c>
      <c r="F80" s="18">
        <v>400</v>
      </c>
      <c r="G80" s="19">
        <v>2.4439802781014901</v>
      </c>
      <c r="H80" s="20" t="str">
        <f t="shared" si="1"/>
        <v>positive</v>
      </c>
      <c r="I80" s="21" t="s">
        <v>170</v>
      </c>
      <c r="J80" s="26"/>
      <c r="K80" s="26"/>
      <c r="L80" s="26"/>
      <c r="M80" s="26">
        <v>1</v>
      </c>
      <c r="N80" s="26"/>
      <c r="O80" s="26">
        <v>1</v>
      </c>
      <c r="P80" s="26"/>
      <c r="Q80" s="26"/>
      <c r="R80" s="26"/>
      <c r="S80" s="26">
        <v>1</v>
      </c>
      <c r="T80" s="26"/>
      <c r="U80" s="26">
        <v>1</v>
      </c>
      <c r="V80" s="26"/>
      <c r="W80" s="26"/>
      <c r="X80" s="26"/>
      <c r="Y80" s="26"/>
      <c r="Z80" s="26"/>
      <c r="AA80" s="26"/>
      <c r="AB80" s="26">
        <v>2</v>
      </c>
    </row>
    <row r="81" spans="1:28" x14ac:dyDescent="0.2">
      <c r="A81" s="15">
        <v>286.04790000000003</v>
      </c>
      <c r="B81" s="16">
        <v>5.76</v>
      </c>
      <c r="C81" s="14" t="s">
        <v>21</v>
      </c>
      <c r="D81" s="17">
        <v>1.41</v>
      </c>
      <c r="E81" s="14" t="s">
        <v>361</v>
      </c>
      <c r="F81" s="18">
        <v>400</v>
      </c>
      <c r="G81" s="19">
        <v>2.0627483400394002</v>
      </c>
      <c r="H81" s="20" t="str">
        <f t="shared" si="1"/>
        <v>positive</v>
      </c>
      <c r="I81" s="21" t="s">
        <v>63</v>
      </c>
      <c r="J81" s="26">
        <v>1</v>
      </c>
      <c r="K81" s="26"/>
      <c r="L81" s="26">
        <v>1</v>
      </c>
      <c r="M81" s="26"/>
      <c r="N81" s="26"/>
      <c r="O81" s="26"/>
      <c r="P81" s="26"/>
      <c r="Q81" s="26"/>
      <c r="R81" s="26"/>
      <c r="S81" s="26"/>
      <c r="T81" s="26">
        <v>1</v>
      </c>
      <c r="U81" s="26">
        <v>1</v>
      </c>
      <c r="V81" s="26"/>
      <c r="W81" s="26"/>
      <c r="X81" s="26"/>
      <c r="Y81" s="26"/>
      <c r="Z81" s="26"/>
      <c r="AA81" s="26"/>
      <c r="AB81" s="26">
        <v>2</v>
      </c>
    </row>
    <row r="82" spans="1:28" x14ac:dyDescent="0.2">
      <c r="A82" s="15">
        <v>425.2303</v>
      </c>
      <c r="B82" s="16">
        <v>6.28</v>
      </c>
      <c r="C82" s="14" t="s">
        <v>10</v>
      </c>
      <c r="D82" s="17">
        <v>2.76</v>
      </c>
      <c r="E82" s="14" t="s">
        <v>360</v>
      </c>
      <c r="F82" s="18">
        <v>400</v>
      </c>
      <c r="G82" s="19">
        <v>7.4324914304249203</v>
      </c>
      <c r="H82" s="20" t="str">
        <f t="shared" si="1"/>
        <v>positive</v>
      </c>
      <c r="I82" s="21" t="s">
        <v>171</v>
      </c>
      <c r="J82" s="26">
        <v>1</v>
      </c>
      <c r="K82" s="26"/>
      <c r="L82" s="26">
        <v>1</v>
      </c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>
        <v>1</v>
      </c>
    </row>
    <row r="83" spans="1:28" x14ac:dyDescent="0.2">
      <c r="A83" s="15">
        <v>425.2303</v>
      </c>
      <c r="B83" s="16">
        <v>6.28</v>
      </c>
      <c r="C83" s="14" t="s">
        <v>10</v>
      </c>
      <c r="D83" s="17">
        <v>2.94</v>
      </c>
      <c r="E83" s="14" t="s">
        <v>359</v>
      </c>
      <c r="F83" s="18">
        <v>400</v>
      </c>
      <c r="G83" s="19">
        <v>5.6067790755637503</v>
      </c>
      <c r="H83" s="20" t="str">
        <f t="shared" si="1"/>
        <v>positive</v>
      </c>
      <c r="I83" s="21" t="s">
        <v>172</v>
      </c>
      <c r="J83" s="26"/>
      <c r="K83" s="26"/>
      <c r="L83" s="26"/>
      <c r="M83" s="26">
        <v>1</v>
      </c>
      <c r="N83" s="26">
        <v>1</v>
      </c>
      <c r="O83" s="26">
        <v>2</v>
      </c>
      <c r="P83" s="26"/>
      <c r="Q83" s="26"/>
      <c r="R83" s="26"/>
      <c r="S83" s="26">
        <v>1</v>
      </c>
      <c r="T83" s="26">
        <v>1</v>
      </c>
      <c r="U83" s="26">
        <v>2</v>
      </c>
      <c r="V83" s="26">
        <v>1</v>
      </c>
      <c r="W83" s="26"/>
      <c r="X83" s="26">
        <v>1</v>
      </c>
      <c r="Y83" s="26"/>
      <c r="Z83" s="26">
        <v>1</v>
      </c>
      <c r="AA83" s="26">
        <v>1</v>
      </c>
      <c r="AB83" s="26">
        <v>6</v>
      </c>
    </row>
    <row r="84" spans="1:28" x14ac:dyDescent="0.2">
      <c r="A84" s="15">
        <v>425.2303</v>
      </c>
      <c r="B84" s="16">
        <v>6.28</v>
      </c>
      <c r="C84" s="14" t="s">
        <v>10</v>
      </c>
      <c r="D84" s="17">
        <v>2.41</v>
      </c>
      <c r="E84" s="14" t="s">
        <v>363</v>
      </c>
      <c r="F84" s="18">
        <v>400</v>
      </c>
      <c r="G84" s="19">
        <v>3.10740756860051</v>
      </c>
      <c r="H84" s="20" t="str">
        <f t="shared" si="1"/>
        <v>positive</v>
      </c>
      <c r="I84" s="21" t="s">
        <v>173</v>
      </c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>
        <v>1</v>
      </c>
      <c r="W84" s="26"/>
      <c r="X84" s="26">
        <v>1</v>
      </c>
      <c r="Y84" s="26"/>
      <c r="Z84" s="26"/>
      <c r="AA84" s="26"/>
      <c r="AB84" s="26">
        <v>1</v>
      </c>
    </row>
    <row r="85" spans="1:28" x14ac:dyDescent="0.2">
      <c r="A85" s="15">
        <v>425.2303</v>
      </c>
      <c r="B85" s="16">
        <v>6.28</v>
      </c>
      <c r="C85" s="14" t="s">
        <v>10</v>
      </c>
      <c r="D85" s="17">
        <v>2.65</v>
      </c>
      <c r="E85" s="14" t="s">
        <v>360</v>
      </c>
      <c r="F85" s="18">
        <v>800</v>
      </c>
      <c r="G85" s="19">
        <v>3.5282844666312099</v>
      </c>
      <c r="H85" s="20" t="str">
        <f t="shared" si="1"/>
        <v>positive</v>
      </c>
      <c r="I85" s="21" t="s">
        <v>174</v>
      </c>
      <c r="J85" s="26">
        <v>1</v>
      </c>
      <c r="K85" s="26"/>
      <c r="L85" s="26">
        <v>1</v>
      </c>
      <c r="M85" s="26"/>
      <c r="N85" s="26"/>
      <c r="O85" s="26"/>
      <c r="P85" s="26"/>
      <c r="Q85" s="26"/>
      <c r="R85" s="26"/>
      <c r="S85" s="26">
        <v>1</v>
      </c>
      <c r="T85" s="26">
        <v>1</v>
      </c>
      <c r="U85" s="26">
        <v>2</v>
      </c>
      <c r="V85" s="26"/>
      <c r="W85" s="26"/>
      <c r="X85" s="26"/>
      <c r="Y85" s="26"/>
      <c r="Z85" s="26"/>
      <c r="AA85" s="26"/>
      <c r="AB85" s="26">
        <v>3</v>
      </c>
    </row>
    <row r="86" spans="1:28" x14ac:dyDescent="0.2">
      <c r="A86" s="15">
        <v>425.2303</v>
      </c>
      <c r="B86" s="16">
        <v>6.28</v>
      </c>
      <c r="C86" s="14" t="s">
        <v>10</v>
      </c>
      <c r="D86" s="17">
        <v>2.57</v>
      </c>
      <c r="E86" s="14" t="s">
        <v>359</v>
      </c>
      <c r="F86" s="18">
        <v>800</v>
      </c>
      <c r="G86" s="19">
        <v>4.0086327997112301</v>
      </c>
      <c r="H86" s="20" t="str">
        <f t="shared" si="1"/>
        <v>positive</v>
      </c>
      <c r="I86" s="21" t="s">
        <v>175</v>
      </c>
      <c r="J86" s="26">
        <v>1</v>
      </c>
      <c r="K86" s="26">
        <v>1</v>
      </c>
      <c r="L86" s="26">
        <v>2</v>
      </c>
      <c r="M86" s="26">
        <v>1</v>
      </c>
      <c r="N86" s="26">
        <v>1</v>
      </c>
      <c r="O86" s="26">
        <v>2</v>
      </c>
      <c r="P86" s="26"/>
      <c r="Q86" s="26"/>
      <c r="R86" s="26"/>
      <c r="S86" s="26"/>
      <c r="T86" s="26"/>
      <c r="U86" s="26"/>
      <c r="V86" s="26">
        <v>1</v>
      </c>
      <c r="W86" s="26"/>
      <c r="X86" s="26">
        <v>1</v>
      </c>
      <c r="Y86" s="26">
        <v>1</v>
      </c>
      <c r="Z86" s="26">
        <v>1</v>
      </c>
      <c r="AA86" s="26">
        <v>2</v>
      </c>
      <c r="AB86" s="26">
        <v>7</v>
      </c>
    </row>
    <row r="87" spans="1:28" x14ac:dyDescent="0.2">
      <c r="A87" s="15">
        <v>270.05259999999998</v>
      </c>
      <c r="B87" s="16">
        <v>5.39</v>
      </c>
      <c r="C87" s="14" t="s">
        <v>26</v>
      </c>
      <c r="D87" s="17">
        <v>1.32</v>
      </c>
      <c r="E87" s="14" t="s">
        <v>359</v>
      </c>
      <c r="F87" s="18">
        <v>400</v>
      </c>
      <c r="G87" s="19">
        <v>2.6997382658481199</v>
      </c>
      <c r="H87" s="20" t="str">
        <f t="shared" si="1"/>
        <v>positive</v>
      </c>
      <c r="I87" s="21" t="s">
        <v>176</v>
      </c>
      <c r="J87" s="26">
        <v>1</v>
      </c>
      <c r="K87" s="26">
        <v>1</v>
      </c>
      <c r="L87" s="26">
        <v>2</v>
      </c>
      <c r="M87" s="26">
        <v>1</v>
      </c>
      <c r="N87" s="26">
        <v>1</v>
      </c>
      <c r="O87" s="26">
        <v>2</v>
      </c>
      <c r="P87" s="26"/>
      <c r="Q87" s="26">
        <v>1</v>
      </c>
      <c r="R87" s="26">
        <v>1</v>
      </c>
      <c r="S87" s="26"/>
      <c r="T87" s="26"/>
      <c r="U87" s="26"/>
      <c r="V87" s="26">
        <v>1</v>
      </c>
      <c r="W87" s="26">
        <v>1</v>
      </c>
      <c r="X87" s="26">
        <v>2</v>
      </c>
      <c r="Y87" s="26">
        <v>1</v>
      </c>
      <c r="Z87" s="26">
        <v>1</v>
      </c>
      <c r="AA87" s="26">
        <v>2</v>
      </c>
      <c r="AB87" s="26">
        <v>9</v>
      </c>
    </row>
    <row r="88" spans="1:28" x14ac:dyDescent="0.2">
      <c r="A88" s="15">
        <v>270.05259999999998</v>
      </c>
      <c r="B88" s="16">
        <v>5.39</v>
      </c>
      <c r="C88" s="14" t="s">
        <v>26</v>
      </c>
      <c r="D88" s="17">
        <v>1.24</v>
      </c>
      <c r="E88" s="14" t="s">
        <v>359</v>
      </c>
      <c r="F88" s="18">
        <v>800</v>
      </c>
      <c r="G88" s="19">
        <v>2.6913127690646999</v>
      </c>
      <c r="H88" s="20" t="str">
        <f t="shared" si="1"/>
        <v>positive</v>
      </c>
      <c r="I88" s="21" t="s">
        <v>177</v>
      </c>
      <c r="J88" s="26">
        <v>1</v>
      </c>
      <c r="K88" s="26"/>
      <c r="L88" s="26">
        <v>1</v>
      </c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>
        <v>1</v>
      </c>
    </row>
    <row r="89" spans="1:28" x14ac:dyDescent="0.2">
      <c r="A89" s="15">
        <v>270.053</v>
      </c>
      <c r="B89" s="16">
        <v>6.04</v>
      </c>
      <c r="C89" s="14" t="s">
        <v>26</v>
      </c>
      <c r="D89" s="17">
        <v>-1.42</v>
      </c>
      <c r="E89" s="14" t="s">
        <v>359</v>
      </c>
      <c r="F89" s="18">
        <v>800</v>
      </c>
      <c r="G89" s="19">
        <v>2.4225019695603902</v>
      </c>
      <c r="H89" s="20" t="str">
        <f t="shared" si="1"/>
        <v>negative</v>
      </c>
      <c r="I89" s="21" t="s">
        <v>178</v>
      </c>
      <c r="J89" s="26">
        <v>1</v>
      </c>
      <c r="K89" s="26"/>
      <c r="L89" s="26">
        <v>1</v>
      </c>
      <c r="M89" s="26">
        <v>1</v>
      </c>
      <c r="N89" s="26">
        <v>1</v>
      </c>
      <c r="O89" s="26">
        <v>2</v>
      </c>
      <c r="P89" s="26">
        <v>1</v>
      </c>
      <c r="Q89" s="26">
        <v>1</v>
      </c>
      <c r="R89" s="26">
        <v>2</v>
      </c>
      <c r="S89" s="26">
        <v>1</v>
      </c>
      <c r="T89" s="26">
        <v>1</v>
      </c>
      <c r="U89" s="26">
        <v>2</v>
      </c>
      <c r="V89" s="26"/>
      <c r="W89" s="26"/>
      <c r="X89" s="26"/>
      <c r="Y89" s="26">
        <v>1</v>
      </c>
      <c r="Z89" s="26">
        <v>1</v>
      </c>
      <c r="AA89" s="26">
        <v>2</v>
      </c>
      <c r="AB89" s="26">
        <v>9</v>
      </c>
    </row>
    <row r="90" spans="1:28" x14ac:dyDescent="0.2">
      <c r="A90" s="15">
        <v>610.15020000000004</v>
      </c>
      <c r="B90" s="16">
        <v>4.3899999999999997</v>
      </c>
      <c r="C90" s="14" t="s">
        <v>20</v>
      </c>
      <c r="D90" s="17">
        <v>1.59</v>
      </c>
      <c r="E90" s="14" t="s">
        <v>359</v>
      </c>
      <c r="F90" s="18">
        <v>400</v>
      </c>
      <c r="G90" s="19">
        <v>1.9744776477855801</v>
      </c>
      <c r="H90" s="20" t="str">
        <f t="shared" si="1"/>
        <v>positive</v>
      </c>
      <c r="I90" s="21" t="s">
        <v>179</v>
      </c>
      <c r="J90" s="26">
        <v>1</v>
      </c>
      <c r="K90" s="26">
        <v>1</v>
      </c>
      <c r="L90" s="26">
        <v>2</v>
      </c>
      <c r="M90" s="26">
        <v>1</v>
      </c>
      <c r="N90" s="26">
        <v>1</v>
      </c>
      <c r="O90" s="26">
        <v>2</v>
      </c>
      <c r="P90" s="26"/>
      <c r="Q90" s="26">
        <v>1</v>
      </c>
      <c r="R90" s="26">
        <v>1</v>
      </c>
      <c r="S90" s="26">
        <v>1</v>
      </c>
      <c r="T90" s="26"/>
      <c r="U90" s="26">
        <v>1</v>
      </c>
      <c r="V90" s="26">
        <v>1</v>
      </c>
      <c r="W90" s="26"/>
      <c r="X90" s="26">
        <v>1</v>
      </c>
      <c r="Y90" s="26">
        <v>1</v>
      </c>
      <c r="Z90" s="26">
        <v>1</v>
      </c>
      <c r="AA90" s="26">
        <v>2</v>
      </c>
      <c r="AB90" s="26">
        <v>9</v>
      </c>
    </row>
    <row r="91" spans="1:28" x14ac:dyDescent="0.2">
      <c r="A91" s="15">
        <v>610.15020000000004</v>
      </c>
      <c r="B91" s="16">
        <v>4.3899999999999997</v>
      </c>
      <c r="C91" s="14" t="s">
        <v>20</v>
      </c>
      <c r="D91" s="17">
        <v>2.27</v>
      </c>
      <c r="E91" s="14" t="s">
        <v>361</v>
      </c>
      <c r="F91" s="18">
        <v>400</v>
      </c>
      <c r="G91" s="19">
        <v>4.0348459114107396</v>
      </c>
      <c r="H91" s="20" t="str">
        <f t="shared" si="1"/>
        <v>positive</v>
      </c>
      <c r="I91" s="21" t="s">
        <v>180</v>
      </c>
      <c r="J91" s="26"/>
      <c r="K91" s="26"/>
      <c r="L91" s="26"/>
      <c r="M91" s="26"/>
      <c r="N91" s="26"/>
      <c r="O91" s="26"/>
      <c r="P91" s="26"/>
      <c r="Q91" s="26"/>
      <c r="R91" s="26"/>
      <c r="S91" s="26">
        <v>1</v>
      </c>
      <c r="T91" s="26">
        <v>1</v>
      </c>
      <c r="U91" s="26">
        <v>2</v>
      </c>
      <c r="V91" s="26"/>
      <c r="W91" s="26"/>
      <c r="X91" s="26"/>
      <c r="Y91" s="26"/>
      <c r="Z91" s="26"/>
      <c r="AA91" s="26"/>
      <c r="AB91" s="26">
        <v>2</v>
      </c>
    </row>
    <row r="92" spans="1:28" x14ac:dyDescent="0.2">
      <c r="A92" s="15">
        <v>610.15020000000004</v>
      </c>
      <c r="B92" s="16">
        <v>4.3899999999999997</v>
      </c>
      <c r="C92" s="14" t="s">
        <v>20</v>
      </c>
      <c r="D92" s="17">
        <v>1.85</v>
      </c>
      <c r="E92" s="14" t="s">
        <v>50</v>
      </c>
      <c r="F92" s="18">
        <v>400</v>
      </c>
      <c r="G92" s="19">
        <v>2.69686605944643</v>
      </c>
      <c r="H92" s="20" t="str">
        <f t="shared" si="1"/>
        <v>positive</v>
      </c>
      <c r="I92" s="21" t="s">
        <v>64</v>
      </c>
      <c r="J92" s="26"/>
      <c r="K92" s="26"/>
      <c r="L92" s="26"/>
      <c r="M92" s="26"/>
      <c r="N92" s="26"/>
      <c r="O92" s="26"/>
      <c r="P92" s="26"/>
      <c r="Q92" s="26"/>
      <c r="R92" s="26"/>
      <c r="S92" s="26">
        <v>1</v>
      </c>
      <c r="T92" s="26">
        <v>1</v>
      </c>
      <c r="U92" s="26">
        <v>2</v>
      </c>
      <c r="V92" s="26"/>
      <c r="W92" s="26">
        <v>1</v>
      </c>
      <c r="X92" s="26">
        <v>1</v>
      </c>
      <c r="Y92" s="26"/>
      <c r="Z92" s="26"/>
      <c r="AA92" s="26"/>
      <c r="AB92" s="26">
        <v>3</v>
      </c>
    </row>
    <row r="93" spans="1:28" x14ac:dyDescent="0.2">
      <c r="A93" s="15">
        <v>610.15030000000002</v>
      </c>
      <c r="B93" s="16">
        <v>5.21</v>
      </c>
      <c r="C93" s="14" t="s">
        <v>20</v>
      </c>
      <c r="D93" s="17">
        <v>2.02</v>
      </c>
      <c r="E93" s="14" t="s">
        <v>361</v>
      </c>
      <c r="F93" s="18">
        <v>800</v>
      </c>
      <c r="G93" s="19">
        <v>1.5858373079041499</v>
      </c>
      <c r="H93" s="20" t="str">
        <f t="shared" si="1"/>
        <v>positive</v>
      </c>
      <c r="I93" s="21" t="s">
        <v>181</v>
      </c>
      <c r="J93" s="26"/>
      <c r="K93" s="26"/>
      <c r="L93" s="26"/>
      <c r="M93" s="26"/>
      <c r="N93" s="26">
        <v>1</v>
      </c>
      <c r="O93" s="26">
        <v>1</v>
      </c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>
        <v>1</v>
      </c>
    </row>
    <row r="94" spans="1:28" x14ac:dyDescent="0.2">
      <c r="A94" s="15">
        <v>518.10350000000005</v>
      </c>
      <c r="B94" s="16">
        <v>6.46</v>
      </c>
      <c r="C94" s="14" t="s">
        <v>372</v>
      </c>
      <c r="D94" s="17">
        <v>2</v>
      </c>
      <c r="E94" s="14" t="s">
        <v>359</v>
      </c>
      <c r="F94" s="18">
        <v>400</v>
      </c>
      <c r="G94" s="19">
        <v>3.5624591206713898</v>
      </c>
      <c r="H94" s="20" t="str">
        <f t="shared" si="1"/>
        <v>positive</v>
      </c>
      <c r="I94" s="21" t="s">
        <v>182</v>
      </c>
      <c r="J94" s="26"/>
      <c r="K94" s="26"/>
      <c r="L94" s="26"/>
      <c r="M94" s="26"/>
      <c r="N94" s="26">
        <v>1</v>
      </c>
      <c r="O94" s="26">
        <v>1</v>
      </c>
      <c r="P94" s="26"/>
      <c r="Q94" s="26"/>
      <c r="R94" s="26"/>
      <c r="S94" s="26"/>
      <c r="T94" s="26">
        <v>1</v>
      </c>
      <c r="U94" s="26">
        <v>1</v>
      </c>
      <c r="V94" s="26"/>
      <c r="W94" s="26"/>
      <c r="X94" s="26"/>
      <c r="Y94" s="26"/>
      <c r="Z94" s="26"/>
      <c r="AA94" s="26"/>
      <c r="AB94" s="26">
        <v>2</v>
      </c>
    </row>
    <row r="95" spans="1:28" x14ac:dyDescent="0.2">
      <c r="A95" s="15">
        <v>518.10350000000005</v>
      </c>
      <c r="B95" s="16">
        <v>6.46</v>
      </c>
      <c r="C95" s="14" t="s">
        <v>372</v>
      </c>
      <c r="D95" s="17">
        <v>1.85</v>
      </c>
      <c r="E95" s="14" t="s">
        <v>361</v>
      </c>
      <c r="F95" s="18">
        <v>400</v>
      </c>
      <c r="G95" s="19">
        <v>3.37825504979577</v>
      </c>
      <c r="H95" s="20" t="str">
        <f t="shared" si="1"/>
        <v>positive</v>
      </c>
      <c r="I95" s="21" t="s">
        <v>183</v>
      </c>
      <c r="J95" s="26">
        <v>1</v>
      </c>
      <c r="K95" s="26">
        <v>1</v>
      </c>
      <c r="L95" s="26">
        <v>2</v>
      </c>
      <c r="M95" s="26">
        <v>1</v>
      </c>
      <c r="N95" s="26">
        <v>1</v>
      </c>
      <c r="O95" s="26">
        <v>2</v>
      </c>
      <c r="P95" s="26"/>
      <c r="Q95" s="26"/>
      <c r="R95" s="26"/>
      <c r="S95" s="26"/>
      <c r="T95" s="26"/>
      <c r="U95" s="26"/>
      <c r="V95" s="26">
        <v>1</v>
      </c>
      <c r="W95" s="26"/>
      <c r="X95" s="26">
        <v>1</v>
      </c>
      <c r="Y95" s="26"/>
      <c r="Z95" s="26"/>
      <c r="AA95" s="26"/>
      <c r="AB95" s="26">
        <v>5</v>
      </c>
    </row>
    <row r="96" spans="1:28" x14ac:dyDescent="0.2">
      <c r="A96" s="15">
        <v>140.04929999999999</v>
      </c>
      <c r="B96" s="16">
        <v>3.33</v>
      </c>
      <c r="C96" s="14" t="s">
        <v>4</v>
      </c>
      <c r="D96" s="17">
        <v>-1.6</v>
      </c>
      <c r="E96" s="14" t="s">
        <v>360</v>
      </c>
      <c r="F96" s="18">
        <v>400</v>
      </c>
      <c r="G96" s="19">
        <v>1.8344651602284501</v>
      </c>
      <c r="H96" s="20" t="str">
        <f t="shared" si="1"/>
        <v>negative</v>
      </c>
      <c r="I96" s="21" t="s">
        <v>184</v>
      </c>
      <c r="J96" s="26">
        <v>1</v>
      </c>
      <c r="K96" s="26">
        <v>1</v>
      </c>
      <c r="L96" s="26">
        <v>2</v>
      </c>
      <c r="M96" s="26"/>
      <c r="N96" s="26"/>
      <c r="O96" s="26"/>
      <c r="P96" s="26"/>
      <c r="Q96" s="26"/>
      <c r="R96" s="26"/>
      <c r="S96" s="26">
        <v>1</v>
      </c>
      <c r="T96" s="26">
        <v>1</v>
      </c>
      <c r="U96" s="26">
        <v>2</v>
      </c>
      <c r="V96" s="26">
        <v>1</v>
      </c>
      <c r="W96" s="26">
        <v>1</v>
      </c>
      <c r="X96" s="26">
        <v>2</v>
      </c>
      <c r="Y96" s="26"/>
      <c r="Z96" s="26"/>
      <c r="AA96" s="26"/>
      <c r="AB96" s="26">
        <v>6</v>
      </c>
    </row>
    <row r="97" spans="1:28" x14ac:dyDescent="0.2">
      <c r="A97" s="15">
        <v>140.04929999999999</v>
      </c>
      <c r="B97" s="16">
        <v>3.33</v>
      </c>
      <c r="C97" s="14" t="s">
        <v>4</v>
      </c>
      <c r="D97" s="17">
        <v>1.76</v>
      </c>
      <c r="E97" s="14" t="s">
        <v>361</v>
      </c>
      <c r="F97" s="18">
        <v>400</v>
      </c>
      <c r="G97" s="19">
        <v>2.34001797856796</v>
      </c>
      <c r="H97" s="20" t="str">
        <f t="shared" si="1"/>
        <v>positive</v>
      </c>
      <c r="I97" s="21" t="s">
        <v>185</v>
      </c>
      <c r="J97" s="26">
        <v>1</v>
      </c>
      <c r="K97" s="26"/>
      <c r="L97" s="26">
        <v>1</v>
      </c>
      <c r="M97" s="26">
        <v>1</v>
      </c>
      <c r="N97" s="26">
        <v>1</v>
      </c>
      <c r="O97" s="26">
        <v>2</v>
      </c>
      <c r="P97" s="26">
        <v>1</v>
      </c>
      <c r="Q97" s="26">
        <v>1</v>
      </c>
      <c r="R97" s="26">
        <v>2</v>
      </c>
      <c r="S97" s="26">
        <v>1</v>
      </c>
      <c r="T97" s="26">
        <v>1</v>
      </c>
      <c r="U97" s="26">
        <v>2</v>
      </c>
      <c r="V97" s="26"/>
      <c r="W97" s="26"/>
      <c r="X97" s="26"/>
      <c r="Y97" s="26">
        <v>1</v>
      </c>
      <c r="Z97" s="26">
        <v>1</v>
      </c>
      <c r="AA97" s="26">
        <v>2</v>
      </c>
      <c r="AB97" s="26">
        <v>9</v>
      </c>
    </row>
    <row r="98" spans="1:28" x14ac:dyDescent="0.2">
      <c r="A98" s="15">
        <v>302.04450000000003</v>
      </c>
      <c r="B98" s="16">
        <v>5.45</v>
      </c>
      <c r="C98" s="14" t="s">
        <v>13</v>
      </c>
      <c r="D98" s="17">
        <v>-1.19</v>
      </c>
      <c r="E98" s="14" t="s">
        <v>360</v>
      </c>
      <c r="F98" s="18">
        <v>400</v>
      </c>
      <c r="G98" s="19">
        <v>2.6887352481592401</v>
      </c>
      <c r="H98" s="20" t="str">
        <f t="shared" si="1"/>
        <v>negative</v>
      </c>
      <c r="I98" s="21" t="s">
        <v>186</v>
      </c>
      <c r="J98" s="26">
        <v>1</v>
      </c>
      <c r="K98" s="26">
        <v>1</v>
      </c>
      <c r="L98" s="26">
        <v>2</v>
      </c>
      <c r="M98" s="26">
        <v>1</v>
      </c>
      <c r="N98" s="26">
        <v>1</v>
      </c>
      <c r="O98" s="26">
        <v>2</v>
      </c>
      <c r="P98" s="26">
        <v>1</v>
      </c>
      <c r="Q98" s="26">
        <v>1</v>
      </c>
      <c r="R98" s="26">
        <v>2</v>
      </c>
      <c r="S98" s="26"/>
      <c r="T98" s="26"/>
      <c r="U98" s="26"/>
      <c r="V98" s="26"/>
      <c r="W98" s="26"/>
      <c r="X98" s="26"/>
      <c r="Y98" s="26"/>
      <c r="Z98" s="26"/>
      <c r="AA98" s="26"/>
      <c r="AB98" s="26">
        <v>6</v>
      </c>
    </row>
    <row r="99" spans="1:28" x14ac:dyDescent="0.2">
      <c r="A99" s="15">
        <v>220.018</v>
      </c>
      <c r="B99" s="16">
        <v>0.6</v>
      </c>
      <c r="C99" s="14" t="s">
        <v>29</v>
      </c>
      <c r="D99" s="17">
        <v>1.37</v>
      </c>
      <c r="E99" s="14" t="s">
        <v>359</v>
      </c>
      <c r="F99" s="18">
        <v>400</v>
      </c>
      <c r="G99" s="19">
        <v>3.3800720617965001</v>
      </c>
      <c r="H99" s="20" t="str">
        <f t="shared" si="1"/>
        <v>positive</v>
      </c>
      <c r="I99" s="21" t="s">
        <v>187</v>
      </c>
      <c r="J99" s="26"/>
      <c r="K99" s="26">
        <v>1</v>
      </c>
      <c r="L99" s="26">
        <v>1</v>
      </c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>
        <v>1</v>
      </c>
    </row>
    <row r="100" spans="1:28" x14ac:dyDescent="0.2">
      <c r="A100" s="15">
        <v>220.018</v>
      </c>
      <c r="B100" s="16">
        <v>0.6</v>
      </c>
      <c r="C100" s="14" t="s">
        <v>29</v>
      </c>
      <c r="D100" s="17">
        <v>1.25</v>
      </c>
      <c r="E100" s="14" t="s">
        <v>361</v>
      </c>
      <c r="F100" s="18">
        <v>400</v>
      </c>
      <c r="G100" s="19">
        <v>3.0427221933833501</v>
      </c>
      <c r="H100" s="20" t="str">
        <f t="shared" si="1"/>
        <v>positive</v>
      </c>
      <c r="I100" s="21" t="s">
        <v>188</v>
      </c>
      <c r="J100" s="26"/>
      <c r="K100" s="26"/>
      <c r="L100" s="26"/>
      <c r="M100" s="26"/>
      <c r="N100" s="26">
        <v>1</v>
      </c>
      <c r="O100" s="26">
        <v>1</v>
      </c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>
        <v>1</v>
      </c>
    </row>
    <row r="101" spans="1:28" x14ac:dyDescent="0.2">
      <c r="A101" s="15">
        <v>220.018</v>
      </c>
      <c r="B101" s="16">
        <v>0.6</v>
      </c>
      <c r="C101" s="14" t="s">
        <v>29</v>
      </c>
      <c r="D101" s="17">
        <v>1.63</v>
      </c>
      <c r="E101" s="14" t="s">
        <v>359</v>
      </c>
      <c r="F101" s="18">
        <v>800</v>
      </c>
      <c r="G101" s="19">
        <v>4.1770091313027597</v>
      </c>
      <c r="H101" s="20" t="str">
        <f t="shared" si="1"/>
        <v>positive</v>
      </c>
      <c r="I101" s="21" t="s">
        <v>189</v>
      </c>
      <c r="J101" s="26"/>
      <c r="K101" s="26"/>
      <c r="L101" s="26"/>
      <c r="M101" s="26">
        <v>1</v>
      </c>
      <c r="N101" s="26">
        <v>1</v>
      </c>
      <c r="O101" s="26">
        <v>2</v>
      </c>
      <c r="P101" s="26"/>
      <c r="Q101" s="26">
        <v>1</v>
      </c>
      <c r="R101" s="26">
        <v>1</v>
      </c>
      <c r="S101" s="26">
        <v>1</v>
      </c>
      <c r="T101" s="26">
        <v>1</v>
      </c>
      <c r="U101" s="26">
        <v>2</v>
      </c>
      <c r="V101" s="26"/>
      <c r="W101" s="26"/>
      <c r="X101" s="26"/>
      <c r="Y101" s="26">
        <v>1</v>
      </c>
      <c r="Z101" s="26">
        <v>1</v>
      </c>
      <c r="AA101" s="26">
        <v>2</v>
      </c>
      <c r="AB101" s="26">
        <v>7</v>
      </c>
    </row>
    <row r="102" spans="1:28" x14ac:dyDescent="0.2">
      <c r="A102" s="15">
        <v>220.018</v>
      </c>
      <c r="B102" s="16">
        <v>0.6</v>
      </c>
      <c r="C102" s="14" t="s">
        <v>29</v>
      </c>
      <c r="D102" s="17">
        <v>1.66</v>
      </c>
      <c r="E102" s="14" t="s">
        <v>361</v>
      </c>
      <c r="F102" s="18">
        <v>800</v>
      </c>
      <c r="G102" s="19">
        <v>3.3008160252611298</v>
      </c>
      <c r="H102" s="20" t="str">
        <f t="shared" si="1"/>
        <v>positive</v>
      </c>
      <c r="I102" s="21" t="s">
        <v>190</v>
      </c>
      <c r="J102" s="26">
        <v>1</v>
      </c>
      <c r="K102" s="26"/>
      <c r="L102" s="26">
        <v>1</v>
      </c>
      <c r="M102" s="26">
        <v>1</v>
      </c>
      <c r="N102" s="26">
        <v>1</v>
      </c>
      <c r="O102" s="26">
        <v>2</v>
      </c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>
        <v>3</v>
      </c>
    </row>
    <row r="103" spans="1:28" x14ac:dyDescent="0.2">
      <c r="A103" s="15">
        <v>117.0574</v>
      </c>
      <c r="B103" s="16">
        <v>3.45</v>
      </c>
      <c r="C103" s="14" t="s">
        <v>35</v>
      </c>
      <c r="D103" s="17">
        <v>-1.48</v>
      </c>
      <c r="E103" s="14" t="s">
        <v>361</v>
      </c>
      <c r="F103" s="18">
        <v>400</v>
      </c>
      <c r="G103" s="19">
        <v>2.8328493070188498</v>
      </c>
      <c r="H103" s="20" t="str">
        <f t="shared" si="1"/>
        <v>negative</v>
      </c>
      <c r="I103" s="21" t="s">
        <v>65</v>
      </c>
      <c r="J103" s="26">
        <v>1</v>
      </c>
      <c r="K103" s="26">
        <v>1</v>
      </c>
      <c r="L103" s="26">
        <v>2</v>
      </c>
      <c r="M103" s="26"/>
      <c r="N103" s="26"/>
      <c r="O103" s="26"/>
      <c r="P103" s="26"/>
      <c r="Q103" s="26"/>
      <c r="R103" s="26"/>
      <c r="S103" s="26">
        <v>1</v>
      </c>
      <c r="T103" s="26">
        <v>1</v>
      </c>
      <c r="U103" s="26">
        <v>2</v>
      </c>
      <c r="V103" s="26">
        <v>1</v>
      </c>
      <c r="W103" s="26"/>
      <c r="X103" s="26">
        <v>1</v>
      </c>
      <c r="Y103" s="26"/>
      <c r="Z103" s="26"/>
      <c r="AA103" s="26"/>
      <c r="AB103" s="26">
        <v>5</v>
      </c>
    </row>
    <row r="104" spans="1:28" x14ac:dyDescent="0.2">
      <c r="A104" s="15">
        <v>1057.5427</v>
      </c>
      <c r="B104" s="16">
        <v>6.06</v>
      </c>
      <c r="C104" s="14" t="s">
        <v>19</v>
      </c>
      <c r="D104" s="17">
        <v>1.23</v>
      </c>
      <c r="E104" s="14" t="s">
        <v>360</v>
      </c>
      <c r="F104" s="18">
        <v>400</v>
      </c>
      <c r="G104" s="19">
        <v>4.3558169517146004</v>
      </c>
      <c r="H104" s="20" t="str">
        <f t="shared" si="1"/>
        <v>positive</v>
      </c>
      <c r="I104" s="21" t="s">
        <v>191</v>
      </c>
      <c r="J104" s="26">
        <v>1</v>
      </c>
      <c r="K104" s="26"/>
      <c r="L104" s="26">
        <v>1</v>
      </c>
      <c r="M104" s="26">
        <v>1</v>
      </c>
      <c r="N104" s="26">
        <v>1</v>
      </c>
      <c r="O104" s="26">
        <v>2</v>
      </c>
      <c r="P104" s="26"/>
      <c r="Q104" s="26"/>
      <c r="R104" s="26"/>
      <c r="S104" s="26">
        <v>1</v>
      </c>
      <c r="T104" s="26">
        <v>1</v>
      </c>
      <c r="U104" s="26">
        <v>2</v>
      </c>
      <c r="V104" s="26">
        <v>1</v>
      </c>
      <c r="W104" s="26"/>
      <c r="X104" s="26">
        <v>1</v>
      </c>
      <c r="Y104" s="26">
        <v>1</v>
      </c>
      <c r="Z104" s="26">
        <v>1</v>
      </c>
      <c r="AA104" s="26">
        <v>2</v>
      </c>
      <c r="AB104" s="26">
        <v>8</v>
      </c>
    </row>
    <row r="105" spans="1:28" x14ac:dyDescent="0.2">
      <c r="A105" s="15">
        <v>1057.5427</v>
      </c>
      <c r="B105" s="16">
        <v>6.06</v>
      </c>
      <c r="C105" s="14" t="s">
        <v>19</v>
      </c>
      <c r="D105" s="17">
        <v>-1.36</v>
      </c>
      <c r="E105" s="14" t="s">
        <v>361</v>
      </c>
      <c r="F105" s="18">
        <v>400</v>
      </c>
      <c r="G105" s="19">
        <v>3.29056245552071</v>
      </c>
      <c r="H105" s="20" t="str">
        <f t="shared" si="1"/>
        <v>negative</v>
      </c>
      <c r="I105" s="21" t="s">
        <v>192</v>
      </c>
      <c r="J105" s="26"/>
      <c r="K105" s="26"/>
      <c r="L105" s="26"/>
      <c r="M105" s="26"/>
      <c r="N105" s="26">
        <v>1</v>
      </c>
      <c r="O105" s="26">
        <v>1</v>
      </c>
      <c r="P105" s="26"/>
      <c r="Q105" s="26">
        <v>1</v>
      </c>
      <c r="R105" s="26">
        <v>1</v>
      </c>
      <c r="S105" s="26"/>
      <c r="T105" s="26"/>
      <c r="U105" s="26"/>
      <c r="V105" s="26"/>
      <c r="W105" s="26"/>
      <c r="X105" s="26"/>
      <c r="Y105" s="26"/>
      <c r="Z105" s="26"/>
      <c r="AA105" s="26"/>
      <c r="AB105" s="26">
        <v>2</v>
      </c>
    </row>
    <row r="106" spans="1:28" x14ac:dyDescent="0.2">
      <c r="A106" s="15">
        <v>204.08840000000001</v>
      </c>
      <c r="B106" s="16">
        <v>3.45</v>
      </c>
      <c r="C106" s="14" t="s">
        <v>377</v>
      </c>
      <c r="D106" s="17">
        <v>1.89</v>
      </c>
      <c r="E106" s="14" t="s">
        <v>360</v>
      </c>
      <c r="F106" s="18">
        <v>400</v>
      </c>
      <c r="G106" s="19">
        <v>1.2455970921158901</v>
      </c>
      <c r="H106" s="20" t="str">
        <f t="shared" si="1"/>
        <v>positive</v>
      </c>
      <c r="I106" s="21" t="s">
        <v>193</v>
      </c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>
        <v>1</v>
      </c>
      <c r="U106" s="26">
        <v>1</v>
      </c>
      <c r="V106" s="26"/>
      <c r="W106" s="26"/>
      <c r="X106" s="26"/>
      <c r="Y106" s="26"/>
      <c r="Z106" s="26">
        <v>1</v>
      </c>
      <c r="AA106" s="26">
        <v>1</v>
      </c>
      <c r="AB106" s="26">
        <v>2</v>
      </c>
    </row>
    <row r="107" spans="1:28" x14ac:dyDescent="0.2">
      <c r="A107" s="15">
        <v>204.08840000000001</v>
      </c>
      <c r="B107" s="16">
        <v>3.45</v>
      </c>
      <c r="C107" s="14" t="s">
        <v>377</v>
      </c>
      <c r="D107" s="17">
        <v>-2.15</v>
      </c>
      <c r="E107" s="14" t="s">
        <v>361</v>
      </c>
      <c r="F107" s="18">
        <v>400</v>
      </c>
      <c r="G107" s="19">
        <v>1.18027739079987</v>
      </c>
      <c r="H107" s="20" t="str">
        <f t="shared" si="1"/>
        <v>negative</v>
      </c>
      <c r="I107" s="21" t="s">
        <v>194</v>
      </c>
      <c r="J107" s="26"/>
      <c r="K107" s="26"/>
      <c r="L107" s="26"/>
      <c r="M107" s="26"/>
      <c r="N107" s="26">
        <v>1</v>
      </c>
      <c r="O107" s="26">
        <v>1</v>
      </c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>
        <v>1</v>
      </c>
    </row>
    <row r="108" spans="1:28" x14ac:dyDescent="0.2">
      <c r="A108" s="15">
        <v>117.0784</v>
      </c>
      <c r="B108" s="16">
        <v>0.77</v>
      </c>
      <c r="C108" s="14" t="s">
        <v>378</v>
      </c>
      <c r="D108" s="17">
        <v>-2.42</v>
      </c>
      <c r="E108" s="14" t="s">
        <v>359</v>
      </c>
      <c r="F108" s="18">
        <v>400</v>
      </c>
      <c r="G108" s="19">
        <v>1.1901567919914799</v>
      </c>
      <c r="H108" s="20" t="str">
        <f t="shared" si="1"/>
        <v>negative</v>
      </c>
      <c r="I108" s="21" t="s">
        <v>195</v>
      </c>
      <c r="J108" s="26"/>
      <c r="K108" s="26"/>
      <c r="L108" s="26"/>
      <c r="M108" s="26"/>
      <c r="N108" s="26"/>
      <c r="O108" s="26"/>
      <c r="P108" s="26"/>
      <c r="Q108" s="26">
        <v>1</v>
      </c>
      <c r="R108" s="26">
        <v>1</v>
      </c>
      <c r="S108" s="26"/>
      <c r="T108" s="26"/>
      <c r="U108" s="26"/>
      <c r="V108" s="26"/>
      <c r="W108" s="26"/>
      <c r="X108" s="26"/>
      <c r="Y108" s="26"/>
      <c r="Z108" s="26">
        <v>1</v>
      </c>
      <c r="AA108" s="26">
        <v>1</v>
      </c>
      <c r="AB108" s="26">
        <v>2</v>
      </c>
    </row>
    <row r="109" spans="1:28" x14ac:dyDescent="0.2">
      <c r="A109" s="15">
        <v>117.0788</v>
      </c>
      <c r="B109" s="16">
        <v>0.89</v>
      </c>
      <c r="C109" s="14" t="s">
        <v>378</v>
      </c>
      <c r="D109" s="17">
        <v>-2.12</v>
      </c>
      <c r="E109" s="14" t="s">
        <v>361</v>
      </c>
      <c r="F109" s="18">
        <v>400</v>
      </c>
      <c r="G109" s="19">
        <v>2.3388664146479199</v>
      </c>
      <c r="H109" s="20" t="str">
        <f t="shared" si="1"/>
        <v>negative</v>
      </c>
      <c r="I109" s="21" t="s">
        <v>196</v>
      </c>
      <c r="J109" s="26">
        <v>1</v>
      </c>
      <c r="K109" s="26"/>
      <c r="L109" s="26">
        <v>1</v>
      </c>
      <c r="M109" s="26">
        <v>1</v>
      </c>
      <c r="N109" s="26">
        <v>1</v>
      </c>
      <c r="O109" s="26">
        <v>2</v>
      </c>
      <c r="P109" s="26"/>
      <c r="Q109" s="26"/>
      <c r="R109" s="26"/>
      <c r="S109" s="26">
        <v>1</v>
      </c>
      <c r="T109" s="26">
        <v>1</v>
      </c>
      <c r="U109" s="26">
        <v>2</v>
      </c>
      <c r="V109" s="26"/>
      <c r="W109" s="26"/>
      <c r="X109" s="26"/>
      <c r="Y109" s="26"/>
      <c r="Z109" s="26"/>
      <c r="AA109" s="26"/>
      <c r="AB109" s="26">
        <v>5</v>
      </c>
    </row>
    <row r="110" spans="1:28" x14ac:dyDescent="0.2">
      <c r="A110" s="15">
        <v>346.07170000000002</v>
      </c>
      <c r="B110" s="16">
        <v>4.3499999999999996</v>
      </c>
      <c r="C110" s="14" t="s">
        <v>48</v>
      </c>
      <c r="D110" s="17">
        <v>-1.2</v>
      </c>
      <c r="E110" s="14" t="s">
        <v>359</v>
      </c>
      <c r="F110" s="18">
        <v>800</v>
      </c>
      <c r="G110" s="19">
        <v>5.3147930206529503</v>
      </c>
      <c r="H110" s="20" t="str">
        <f t="shared" si="1"/>
        <v>negative</v>
      </c>
      <c r="I110" s="21" t="s">
        <v>197</v>
      </c>
      <c r="J110" s="26">
        <v>1</v>
      </c>
      <c r="K110" s="26"/>
      <c r="L110" s="26">
        <v>1</v>
      </c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>
        <v>1</v>
      </c>
    </row>
    <row r="111" spans="1:28" x14ac:dyDescent="0.2">
      <c r="A111" s="15">
        <v>378.12020000000001</v>
      </c>
      <c r="B111" s="16">
        <v>6.04</v>
      </c>
      <c r="C111" s="14" t="s">
        <v>7</v>
      </c>
      <c r="D111" s="17">
        <v>-3.27</v>
      </c>
      <c r="E111" s="14" t="s">
        <v>360</v>
      </c>
      <c r="F111" s="18">
        <v>400</v>
      </c>
      <c r="G111" s="19">
        <v>9.7886861433501409</v>
      </c>
      <c r="H111" s="20" t="str">
        <f t="shared" si="1"/>
        <v>negative</v>
      </c>
      <c r="I111" s="21" t="s">
        <v>198</v>
      </c>
      <c r="J111" s="26"/>
      <c r="K111" s="26"/>
      <c r="L111" s="26"/>
      <c r="M111" s="26">
        <v>1</v>
      </c>
      <c r="N111" s="26">
        <v>1</v>
      </c>
      <c r="O111" s="26">
        <v>2</v>
      </c>
      <c r="P111" s="26">
        <v>1</v>
      </c>
      <c r="Q111" s="26"/>
      <c r="R111" s="26">
        <v>1</v>
      </c>
      <c r="S111" s="26">
        <v>1</v>
      </c>
      <c r="T111" s="26">
        <v>1</v>
      </c>
      <c r="U111" s="26">
        <v>2</v>
      </c>
      <c r="V111" s="26">
        <v>1</v>
      </c>
      <c r="W111" s="26">
        <v>1</v>
      </c>
      <c r="X111" s="26">
        <v>2</v>
      </c>
      <c r="Y111" s="26">
        <v>1</v>
      </c>
      <c r="Z111" s="26">
        <v>1</v>
      </c>
      <c r="AA111" s="26">
        <v>2</v>
      </c>
      <c r="AB111" s="26">
        <v>9</v>
      </c>
    </row>
    <row r="112" spans="1:28" x14ac:dyDescent="0.2">
      <c r="A112" s="15">
        <v>378.12020000000001</v>
      </c>
      <c r="B112" s="16">
        <v>6.04</v>
      </c>
      <c r="C112" s="14" t="s">
        <v>7</v>
      </c>
      <c r="D112" s="17">
        <v>-2.11</v>
      </c>
      <c r="E112" s="14" t="s">
        <v>359</v>
      </c>
      <c r="F112" s="18">
        <v>400</v>
      </c>
      <c r="G112" s="19">
        <v>3.8437093991123499</v>
      </c>
      <c r="H112" s="20" t="str">
        <f t="shared" si="1"/>
        <v>negative</v>
      </c>
      <c r="I112" s="21" t="s">
        <v>199</v>
      </c>
      <c r="J112" s="26"/>
      <c r="K112" s="26"/>
      <c r="L112" s="26"/>
      <c r="M112" s="26">
        <v>1</v>
      </c>
      <c r="N112" s="26">
        <v>1</v>
      </c>
      <c r="O112" s="26">
        <v>2</v>
      </c>
      <c r="P112" s="26"/>
      <c r="Q112" s="26"/>
      <c r="R112" s="26"/>
      <c r="S112" s="26">
        <v>1</v>
      </c>
      <c r="T112" s="26">
        <v>1</v>
      </c>
      <c r="U112" s="26">
        <v>2</v>
      </c>
      <c r="V112" s="26">
        <v>1</v>
      </c>
      <c r="W112" s="26">
        <v>1</v>
      </c>
      <c r="X112" s="26">
        <v>2</v>
      </c>
      <c r="Y112" s="26">
        <v>1</v>
      </c>
      <c r="Z112" s="26">
        <v>1</v>
      </c>
      <c r="AA112" s="26">
        <v>2</v>
      </c>
      <c r="AB112" s="26">
        <v>8</v>
      </c>
    </row>
    <row r="113" spans="1:28" x14ac:dyDescent="0.2">
      <c r="A113" s="15">
        <v>378.12020000000001</v>
      </c>
      <c r="B113" s="16">
        <v>6.04</v>
      </c>
      <c r="C113" s="14" t="s">
        <v>7</v>
      </c>
      <c r="D113" s="17">
        <v>2.0699999999999998</v>
      </c>
      <c r="E113" s="14" t="s">
        <v>50</v>
      </c>
      <c r="F113" s="18">
        <v>400</v>
      </c>
      <c r="G113" s="19">
        <v>3.4404278542320399</v>
      </c>
      <c r="H113" s="20" t="str">
        <f t="shared" si="1"/>
        <v>positive</v>
      </c>
      <c r="I113" s="21" t="s">
        <v>200</v>
      </c>
      <c r="J113" s="26">
        <v>1</v>
      </c>
      <c r="K113" s="26"/>
      <c r="L113" s="26">
        <v>1</v>
      </c>
      <c r="M113" s="26">
        <v>1</v>
      </c>
      <c r="N113" s="26">
        <v>1</v>
      </c>
      <c r="O113" s="26">
        <v>2</v>
      </c>
      <c r="P113" s="26">
        <v>1</v>
      </c>
      <c r="Q113" s="26"/>
      <c r="R113" s="26">
        <v>1</v>
      </c>
      <c r="S113" s="26">
        <v>1</v>
      </c>
      <c r="T113" s="26">
        <v>1</v>
      </c>
      <c r="U113" s="26">
        <v>2</v>
      </c>
      <c r="V113" s="26"/>
      <c r="W113" s="26"/>
      <c r="X113" s="26"/>
      <c r="Y113" s="26">
        <v>1</v>
      </c>
      <c r="Z113" s="26">
        <v>1</v>
      </c>
      <c r="AA113" s="26">
        <v>2</v>
      </c>
      <c r="AB113" s="26">
        <v>8</v>
      </c>
    </row>
    <row r="114" spans="1:28" x14ac:dyDescent="0.2">
      <c r="A114" s="15">
        <v>378.12020000000001</v>
      </c>
      <c r="B114" s="16">
        <v>6.04</v>
      </c>
      <c r="C114" s="14" t="s">
        <v>7</v>
      </c>
      <c r="D114" s="17">
        <v>-2.95</v>
      </c>
      <c r="E114" s="14" t="s">
        <v>360</v>
      </c>
      <c r="F114" s="18">
        <v>800</v>
      </c>
      <c r="G114" s="19">
        <v>4.7135009455206403</v>
      </c>
      <c r="H114" s="20" t="str">
        <f t="shared" si="1"/>
        <v>negative</v>
      </c>
      <c r="I114" s="21" t="s">
        <v>66</v>
      </c>
      <c r="J114" s="26">
        <v>1</v>
      </c>
      <c r="K114" s="26">
        <v>1</v>
      </c>
      <c r="L114" s="26">
        <v>2</v>
      </c>
      <c r="M114" s="26"/>
      <c r="N114" s="26"/>
      <c r="O114" s="26"/>
      <c r="P114" s="26"/>
      <c r="Q114" s="26"/>
      <c r="R114" s="26"/>
      <c r="S114" s="26">
        <v>1</v>
      </c>
      <c r="T114" s="26">
        <v>1</v>
      </c>
      <c r="U114" s="26">
        <v>2</v>
      </c>
      <c r="V114" s="26">
        <v>1</v>
      </c>
      <c r="W114" s="26">
        <v>1</v>
      </c>
      <c r="X114" s="26">
        <v>2</v>
      </c>
      <c r="Y114" s="26"/>
      <c r="Z114" s="26"/>
      <c r="AA114" s="26"/>
      <c r="AB114" s="26">
        <v>6</v>
      </c>
    </row>
    <row r="115" spans="1:28" x14ac:dyDescent="0.2">
      <c r="A115" s="15">
        <v>378.12020000000001</v>
      </c>
      <c r="B115" s="16">
        <v>6.04</v>
      </c>
      <c r="C115" s="14" t="s">
        <v>7</v>
      </c>
      <c r="D115" s="17">
        <v>-2.46</v>
      </c>
      <c r="E115" s="14" t="s">
        <v>359</v>
      </c>
      <c r="F115" s="18">
        <v>800</v>
      </c>
      <c r="G115" s="19">
        <v>4.7258372443672796</v>
      </c>
      <c r="H115" s="20" t="str">
        <f t="shared" si="1"/>
        <v>negative</v>
      </c>
      <c r="I115" s="21" t="s">
        <v>201</v>
      </c>
      <c r="J115" s="26">
        <v>1</v>
      </c>
      <c r="K115" s="26"/>
      <c r="L115" s="26">
        <v>1</v>
      </c>
      <c r="M115" s="26"/>
      <c r="N115" s="26"/>
      <c r="O115" s="26"/>
      <c r="P115" s="26"/>
      <c r="Q115" s="26">
        <v>1</v>
      </c>
      <c r="R115" s="26">
        <v>1</v>
      </c>
      <c r="S115" s="26"/>
      <c r="T115" s="26"/>
      <c r="U115" s="26"/>
      <c r="V115" s="26"/>
      <c r="W115" s="26"/>
      <c r="X115" s="26"/>
      <c r="Y115" s="26"/>
      <c r="Z115" s="26"/>
      <c r="AA115" s="26"/>
      <c r="AB115" s="26">
        <v>2</v>
      </c>
    </row>
    <row r="116" spans="1:28" x14ac:dyDescent="0.2">
      <c r="A116" s="15">
        <v>224.14019999999999</v>
      </c>
      <c r="B116" s="16">
        <v>4.03</v>
      </c>
      <c r="C116" s="14" t="s">
        <v>46</v>
      </c>
      <c r="D116" s="17">
        <v>1.74</v>
      </c>
      <c r="E116" s="14" t="s">
        <v>359</v>
      </c>
      <c r="F116" s="18">
        <v>800</v>
      </c>
      <c r="G116" s="19">
        <v>2.4636502344117002</v>
      </c>
      <c r="H116" s="20" t="str">
        <f t="shared" si="1"/>
        <v>positive</v>
      </c>
      <c r="I116" s="21" t="s">
        <v>202</v>
      </c>
      <c r="J116" s="26"/>
      <c r="K116" s="26"/>
      <c r="L116" s="26"/>
      <c r="M116" s="26">
        <v>1</v>
      </c>
      <c r="N116" s="26">
        <v>1</v>
      </c>
      <c r="O116" s="26">
        <v>2</v>
      </c>
      <c r="P116" s="26"/>
      <c r="Q116" s="26"/>
      <c r="R116" s="26"/>
      <c r="S116" s="26">
        <v>1</v>
      </c>
      <c r="T116" s="26">
        <v>1</v>
      </c>
      <c r="U116" s="26">
        <v>2</v>
      </c>
      <c r="V116" s="26"/>
      <c r="W116" s="26"/>
      <c r="X116" s="26"/>
      <c r="Y116" s="26">
        <v>1</v>
      </c>
      <c r="Z116" s="26">
        <v>1</v>
      </c>
      <c r="AA116" s="26">
        <v>2</v>
      </c>
      <c r="AB116" s="26">
        <v>6</v>
      </c>
    </row>
    <row r="117" spans="1:28" x14ac:dyDescent="0.2">
      <c r="A117" s="15">
        <v>224.14019999999999</v>
      </c>
      <c r="B117" s="16">
        <v>4.03</v>
      </c>
      <c r="C117" s="27" t="s">
        <v>46</v>
      </c>
      <c r="D117" s="17">
        <v>2.19</v>
      </c>
      <c r="E117" s="14" t="s">
        <v>363</v>
      </c>
      <c r="F117" s="18">
        <v>800</v>
      </c>
      <c r="G117" s="19">
        <v>2.4630617088367801</v>
      </c>
      <c r="H117" s="20" t="str">
        <f t="shared" si="1"/>
        <v>positive</v>
      </c>
      <c r="I117" s="21" t="s">
        <v>203</v>
      </c>
      <c r="J117" s="26"/>
      <c r="K117" s="26"/>
      <c r="L117" s="26"/>
      <c r="M117" s="26">
        <v>1</v>
      </c>
      <c r="N117" s="26">
        <v>1</v>
      </c>
      <c r="O117" s="26">
        <v>2</v>
      </c>
      <c r="P117" s="26">
        <v>1</v>
      </c>
      <c r="Q117" s="26">
        <v>1</v>
      </c>
      <c r="R117" s="26">
        <v>2</v>
      </c>
      <c r="S117" s="26">
        <v>1</v>
      </c>
      <c r="T117" s="26">
        <v>1</v>
      </c>
      <c r="U117" s="26">
        <v>2</v>
      </c>
      <c r="V117" s="26">
        <v>1</v>
      </c>
      <c r="W117" s="26">
        <v>1</v>
      </c>
      <c r="X117" s="26">
        <v>2</v>
      </c>
      <c r="Y117" s="26"/>
      <c r="Z117" s="26">
        <v>1</v>
      </c>
      <c r="AA117" s="26">
        <v>1</v>
      </c>
      <c r="AB117" s="26">
        <v>9</v>
      </c>
    </row>
    <row r="118" spans="1:28" x14ac:dyDescent="0.2">
      <c r="A118" s="15">
        <v>626.14530000000002</v>
      </c>
      <c r="B118" s="16">
        <v>4.28</v>
      </c>
      <c r="C118" s="14" t="s">
        <v>44</v>
      </c>
      <c r="D118" s="17">
        <v>-1.43</v>
      </c>
      <c r="E118" s="14" t="s">
        <v>359</v>
      </c>
      <c r="F118" s="18">
        <v>800</v>
      </c>
      <c r="G118" s="19">
        <v>2.73909443297137</v>
      </c>
      <c r="H118" s="20" t="str">
        <f t="shared" si="1"/>
        <v>negative</v>
      </c>
      <c r="I118" s="21" t="s">
        <v>204</v>
      </c>
      <c r="J118" s="26"/>
      <c r="K118" s="26"/>
      <c r="L118" s="26"/>
      <c r="M118" s="26">
        <v>1</v>
      </c>
      <c r="N118" s="26">
        <v>1</v>
      </c>
      <c r="O118" s="26">
        <v>2</v>
      </c>
      <c r="P118" s="26">
        <v>1</v>
      </c>
      <c r="Q118" s="26"/>
      <c r="R118" s="26">
        <v>1</v>
      </c>
      <c r="S118" s="26">
        <v>1</v>
      </c>
      <c r="T118" s="26">
        <v>1</v>
      </c>
      <c r="U118" s="26">
        <v>2</v>
      </c>
      <c r="V118" s="26">
        <v>1</v>
      </c>
      <c r="W118" s="26"/>
      <c r="X118" s="26">
        <v>1</v>
      </c>
      <c r="Y118" s="26"/>
      <c r="Z118" s="26">
        <v>1</v>
      </c>
      <c r="AA118" s="26">
        <v>1</v>
      </c>
      <c r="AB118" s="26">
        <v>7</v>
      </c>
    </row>
    <row r="119" spans="1:28" x14ac:dyDescent="0.2">
      <c r="A119" s="15">
        <v>479.21179999999998</v>
      </c>
      <c r="B119" s="16">
        <v>5.18</v>
      </c>
      <c r="C119" s="14" t="s">
        <v>33</v>
      </c>
      <c r="D119" s="17">
        <v>1.35</v>
      </c>
      <c r="E119" s="14" t="s">
        <v>361</v>
      </c>
      <c r="F119" s="18">
        <v>400</v>
      </c>
      <c r="G119" s="19">
        <v>5.3681412058894002</v>
      </c>
      <c r="H119" s="20" t="str">
        <f t="shared" si="1"/>
        <v>positive</v>
      </c>
      <c r="I119" s="21" t="s">
        <v>205</v>
      </c>
      <c r="J119" s="26"/>
      <c r="K119" s="26">
        <v>1</v>
      </c>
      <c r="L119" s="26">
        <v>1</v>
      </c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>
        <v>1</v>
      </c>
      <c r="X119" s="26">
        <v>1</v>
      </c>
      <c r="Y119" s="26"/>
      <c r="Z119" s="26"/>
      <c r="AA119" s="26"/>
      <c r="AB119" s="26">
        <v>2</v>
      </c>
    </row>
    <row r="120" spans="1:28" x14ac:dyDescent="0.2">
      <c r="A120" s="15">
        <v>134.10900000000001</v>
      </c>
      <c r="B120" s="16">
        <v>5.2</v>
      </c>
      <c r="C120" s="14" t="s">
        <v>379</v>
      </c>
      <c r="D120" s="17">
        <v>-1.73</v>
      </c>
      <c r="E120" s="14" t="s">
        <v>362</v>
      </c>
      <c r="F120" s="18">
        <v>400</v>
      </c>
      <c r="G120" s="19">
        <v>4.9805422601306502</v>
      </c>
      <c r="H120" s="20" t="str">
        <f t="shared" si="1"/>
        <v>negative</v>
      </c>
      <c r="I120" s="21" t="s">
        <v>206</v>
      </c>
      <c r="J120" s="26"/>
      <c r="K120" s="26"/>
      <c r="L120" s="26"/>
      <c r="M120" s="26">
        <v>1</v>
      </c>
      <c r="N120" s="26">
        <v>1</v>
      </c>
      <c r="O120" s="26">
        <v>2</v>
      </c>
      <c r="P120" s="26"/>
      <c r="Q120" s="26"/>
      <c r="R120" s="26"/>
      <c r="S120" s="26">
        <v>1</v>
      </c>
      <c r="T120" s="26">
        <v>1</v>
      </c>
      <c r="U120" s="26">
        <v>2</v>
      </c>
      <c r="V120" s="26"/>
      <c r="W120" s="26"/>
      <c r="X120" s="26"/>
      <c r="Y120" s="26"/>
      <c r="Z120" s="26">
        <v>1</v>
      </c>
      <c r="AA120" s="26">
        <v>1</v>
      </c>
      <c r="AB120" s="26">
        <v>5</v>
      </c>
    </row>
    <row r="121" spans="1:28" x14ac:dyDescent="0.2">
      <c r="A121" s="15">
        <v>247.1431</v>
      </c>
      <c r="B121" s="16">
        <v>3.95</v>
      </c>
      <c r="C121" s="14" t="s">
        <v>2</v>
      </c>
      <c r="D121" s="17">
        <v>10.96</v>
      </c>
      <c r="E121" s="14" t="s">
        <v>360</v>
      </c>
      <c r="F121" s="18">
        <v>400</v>
      </c>
      <c r="G121" s="19">
        <v>47.6755866452067</v>
      </c>
      <c r="H121" s="20" t="str">
        <f t="shared" si="1"/>
        <v>positive</v>
      </c>
      <c r="I121" s="21" t="s">
        <v>207</v>
      </c>
      <c r="J121" s="26"/>
      <c r="K121" s="26"/>
      <c r="L121" s="26"/>
      <c r="M121" s="26">
        <v>1</v>
      </c>
      <c r="N121" s="26"/>
      <c r="O121" s="26">
        <v>1</v>
      </c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>
        <v>1</v>
      </c>
    </row>
    <row r="122" spans="1:28" x14ac:dyDescent="0.2">
      <c r="A122" s="15">
        <v>247.1431</v>
      </c>
      <c r="B122" s="16">
        <v>3.95</v>
      </c>
      <c r="C122" s="14" t="s">
        <v>2</v>
      </c>
      <c r="D122" s="17">
        <v>1.73</v>
      </c>
      <c r="E122" s="14" t="s">
        <v>359</v>
      </c>
      <c r="F122" s="18">
        <v>400</v>
      </c>
      <c r="G122" s="19">
        <v>1.56068589092342</v>
      </c>
      <c r="H122" s="20" t="str">
        <f t="shared" si="1"/>
        <v>positive</v>
      </c>
      <c r="I122" s="21" t="s">
        <v>208</v>
      </c>
      <c r="J122" s="26">
        <v>1</v>
      </c>
      <c r="K122" s="26"/>
      <c r="L122" s="26">
        <v>1</v>
      </c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>
        <v>1</v>
      </c>
    </row>
    <row r="123" spans="1:28" x14ac:dyDescent="0.2">
      <c r="A123" s="15">
        <v>247.1431</v>
      </c>
      <c r="B123" s="16">
        <v>3.95</v>
      </c>
      <c r="C123" s="14" t="s">
        <v>2</v>
      </c>
      <c r="D123" s="17">
        <v>-9.23</v>
      </c>
      <c r="E123" s="14" t="s">
        <v>361</v>
      </c>
      <c r="F123" s="18">
        <v>400</v>
      </c>
      <c r="G123" s="19">
        <v>14.4300768582657</v>
      </c>
      <c r="H123" s="20" t="str">
        <f t="shared" si="1"/>
        <v>negative</v>
      </c>
      <c r="I123" s="21" t="s">
        <v>209</v>
      </c>
      <c r="J123" s="26"/>
      <c r="K123" s="26"/>
      <c r="L123" s="26"/>
      <c r="M123" s="26">
        <v>1</v>
      </c>
      <c r="N123" s="26">
        <v>1</v>
      </c>
      <c r="O123" s="26">
        <v>2</v>
      </c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>
        <v>2</v>
      </c>
    </row>
    <row r="124" spans="1:28" x14ac:dyDescent="0.2">
      <c r="A124" s="15">
        <v>247.1431</v>
      </c>
      <c r="B124" s="16">
        <v>3.95</v>
      </c>
      <c r="C124" s="14" t="s">
        <v>2</v>
      </c>
      <c r="D124" s="17">
        <v>-9.75</v>
      </c>
      <c r="E124" s="14" t="s">
        <v>50</v>
      </c>
      <c r="F124" s="18">
        <v>400</v>
      </c>
      <c r="G124" s="19">
        <v>26.752898212248098</v>
      </c>
      <c r="H124" s="20" t="str">
        <f t="shared" si="1"/>
        <v>negative</v>
      </c>
      <c r="I124" s="21" t="s">
        <v>210</v>
      </c>
      <c r="J124" s="26">
        <v>1</v>
      </c>
      <c r="K124" s="26"/>
      <c r="L124" s="26">
        <v>1</v>
      </c>
      <c r="M124" s="26">
        <v>1</v>
      </c>
      <c r="N124" s="26">
        <v>1</v>
      </c>
      <c r="O124" s="26">
        <v>2</v>
      </c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>
        <v>3</v>
      </c>
    </row>
    <row r="125" spans="1:28" x14ac:dyDescent="0.2">
      <c r="A125" s="15">
        <v>247.1431</v>
      </c>
      <c r="B125" s="16">
        <v>3.95</v>
      </c>
      <c r="C125" s="14" t="s">
        <v>2</v>
      </c>
      <c r="D125" s="17">
        <v>11.07</v>
      </c>
      <c r="E125" s="14" t="s">
        <v>360</v>
      </c>
      <c r="F125" s="18">
        <v>800</v>
      </c>
      <c r="G125" s="19">
        <v>30.0273811134618</v>
      </c>
      <c r="H125" s="20" t="str">
        <f t="shared" si="1"/>
        <v>positive</v>
      </c>
      <c r="I125" s="21" t="s">
        <v>67</v>
      </c>
      <c r="J125" s="26">
        <v>1</v>
      </c>
      <c r="K125" s="26"/>
      <c r="L125" s="26">
        <v>1</v>
      </c>
      <c r="M125" s="26">
        <v>1</v>
      </c>
      <c r="N125" s="26">
        <v>1</v>
      </c>
      <c r="O125" s="26">
        <v>2</v>
      </c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>
        <v>3</v>
      </c>
    </row>
    <row r="126" spans="1:28" x14ac:dyDescent="0.2">
      <c r="A126" s="15">
        <v>247.1431</v>
      </c>
      <c r="B126" s="16">
        <v>3.95</v>
      </c>
      <c r="C126" s="14" t="s">
        <v>2</v>
      </c>
      <c r="D126" s="17">
        <v>-10.84</v>
      </c>
      <c r="E126" s="14" t="s">
        <v>361</v>
      </c>
      <c r="F126" s="18">
        <v>800</v>
      </c>
      <c r="G126" s="19">
        <v>28.6566735441844</v>
      </c>
      <c r="H126" s="20" t="str">
        <f t="shared" si="1"/>
        <v>negative</v>
      </c>
      <c r="I126" s="21" t="s">
        <v>211</v>
      </c>
      <c r="J126" s="26">
        <v>1</v>
      </c>
      <c r="K126" s="26"/>
      <c r="L126" s="26">
        <v>1</v>
      </c>
      <c r="M126" s="26">
        <v>1</v>
      </c>
      <c r="N126" s="26">
        <v>1</v>
      </c>
      <c r="O126" s="26">
        <v>2</v>
      </c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>
        <v>3</v>
      </c>
    </row>
    <row r="127" spans="1:28" x14ac:dyDescent="0.2">
      <c r="A127" s="15">
        <v>247.1431</v>
      </c>
      <c r="B127" s="16">
        <v>3.95</v>
      </c>
      <c r="C127" s="14" t="s">
        <v>2</v>
      </c>
      <c r="D127" s="17">
        <v>-9.5500000000000007</v>
      </c>
      <c r="E127" s="14" t="s">
        <v>50</v>
      </c>
      <c r="F127" s="18">
        <v>800</v>
      </c>
      <c r="G127" s="19">
        <v>16.004662469387199</v>
      </c>
      <c r="H127" s="20" t="str">
        <f t="shared" si="1"/>
        <v>negative</v>
      </c>
      <c r="I127" s="21" t="s">
        <v>212</v>
      </c>
      <c r="J127" s="26">
        <v>1</v>
      </c>
      <c r="K127" s="26"/>
      <c r="L127" s="26">
        <v>1</v>
      </c>
      <c r="M127" s="26">
        <v>1</v>
      </c>
      <c r="N127" s="26">
        <v>1</v>
      </c>
      <c r="O127" s="26">
        <v>2</v>
      </c>
      <c r="P127" s="26"/>
      <c r="Q127" s="26">
        <v>1</v>
      </c>
      <c r="R127" s="26">
        <v>1</v>
      </c>
      <c r="S127" s="26">
        <v>1</v>
      </c>
      <c r="T127" s="26">
        <v>1</v>
      </c>
      <c r="U127" s="26">
        <v>2</v>
      </c>
      <c r="V127" s="26"/>
      <c r="W127" s="26"/>
      <c r="X127" s="26"/>
      <c r="Y127" s="26"/>
      <c r="Z127" s="26"/>
      <c r="AA127" s="26"/>
      <c r="AB127" s="26">
        <v>6</v>
      </c>
    </row>
    <row r="128" spans="1:28" x14ac:dyDescent="0.2">
      <c r="A128" s="15">
        <v>192.06280000000001</v>
      </c>
      <c r="B128" s="16">
        <v>0.8</v>
      </c>
      <c r="C128" s="14" t="s">
        <v>34</v>
      </c>
      <c r="D128" s="17">
        <v>1.33</v>
      </c>
      <c r="E128" s="14" t="s">
        <v>361</v>
      </c>
      <c r="F128" s="18">
        <v>400</v>
      </c>
      <c r="G128" s="19">
        <v>1.9053027682821699</v>
      </c>
      <c r="H128" s="20" t="str">
        <f t="shared" si="1"/>
        <v>positive</v>
      </c>
      <c r="I128" s="21" t="s">
        <v>213</v>
      </c>
      <c r="J128" s="26">
        <v>1</v>
      </c>
      <c r="K128" s="26"/>
      <c r="L128" s="26">
        <v>1</v>
      </c>
      <c r="M128" s="26">
        <v>1</v>
      </c>
      <c r="N128" s="26">
        <v>1</v>
      </c>
      <c r="O128" s="26">
        <v>2</v>
      </c>
      <c r="P128" s="26"/>
      <c r="Q128" s="26">
        <v>1</v>
      </c>
      <c r="R128" s="26">
        <v>1</v>
      </c>
      <c r="S128" s="26">
        <v>1</v>
      </c>
      <c r="T128" s="26">
        <v>1</v>
      </c>
      <c r="U128" s="26">
        <v>2</v>
      </c>
      <c r="V128" s="26"/>
      <c r="W128" s="26"/>
      <c r="X128" s="26"/>
      <c r="Y128" s="26">
        <v>1</v>
      </c>
      <c r="Z128" s="26">
        <v>1</v>
      </c>
      <c r="AA128" s="26">
        <v>2</v>
      </c>
      <c r="AB128" s="26">
        <v>8</v>
      </c>
    </row>
    <row r="129" spans="1:28" x14ac:dyDescent="0.2">
      <c r="A129" s="15">
        <v>138.0326</v>
      </c>
      <c r="B129" s="16">
        <v>0.88</v>
      </c>
      <c r="C129" s="14" t="s">
        <v>12</v>
      </c>
      <c r="D129" s="17">
        <v>-1.54</v>
      </c>
      <c r="E129" s="14" t="s">
        <v>360</v>
      </c>
      <c r="F129" s="18">
        <v>400</v>
      </c>
      <c r="G129" s="19">
        <v>1.7976210306829801</v>
      </c>
      <c r="H129" s="20" t="str">
        <f t="shared" si="1"/>
        <v>negative</v>
      </c>
      <c r="I129" s="21" t="s">
        <v>214</v>
      </c>
      <c r="J129" s="26"/>
      <c r="K129" s="26"/>
      <c r="L129" s="26"/>
      <c r="M129" s="26">
        <v>1</v>
      </c>
      <c r="N129" s="26">
        <v>1</v>
      </c>
      <c r="O129" s="26">
        <v>2</v>
      </c>
      <c r="P129" s="26"/>
      <c r="Q129" s="26">
        <v>1</v>
      </c>
      <c r="R129" s="26">
        <v>1</v>
      </c>
      <c r="S129" s="26">
        <v>1</v>
      </c>
      <c r="T129" s="26">
        <v>1</v>
      </c>
      <c r="U129" s="26">
        <v>2</v>
      </c>
      <c r="V129" s="26"/>
      <c r="W129" s="26"/>
      <c r="X129" s="26"/>
      <c r="Y129" s="26"/>
      <c r="Z129" s="26"/>
      <c r="AA129" s="26"/>
      <c r="AB129" s="26">
        <v>5</v>
      </c>
    </row>
    <row r="130" spans="1:28" x14ac:dyDescent="0.2">
      <c r="A130" s="15">
        <v>624.16740000000004</v>
      </c>
      <c r="B130" s="16">
        <v>5.75</v>
      </c>
      <c r="C130" s="14" t="s">
        <v>380</v>
      </c>
      <c r="D130" s="17">
        <v>2.13</v>
      </c>
      <c r="E130" s="14" t="s">
        <v>359</v>
      </c>
      <c r="F130" s="18">
        <v>800</v>
      </c>
      <c r="G130" s="19">
        <v>1.49820526057896</v>
      </c>
      <c r="H130" s="20" t="str">
        <f t="shared" ref="H130:H193" si="2">IF(D130&lt;0,"negative","positive")</f>
        <v>positive</v>
      </c>
      <c r="I130" s="21" t="s">
        <v>215</v>
      </c>
      <c r="J130" s="26">
        <v>1</v>
      </c>
      <c r="K130" s="26">
        <v>1</v>
      </c>
      <c r="L130" s="26">
        <v>2</v>
      </c>
      <c r="M130" s="26">
        <v>1</v>
      </c>
      <c r="N130" s="26">
        <v>1</v>
      </c>
      <c r="O130" s="26">
        <v>2</v>
      </c>
      <c r="P130" s="26"/>
      <c r="Q130" s="26"/>
      <c r="R130" s="26"/>
      <c r="S130" s="26">
        <v>1</v>
      </c>
      <c r="T130" s="26">
        <v>1</v>
      </c>
      <c r="U130" s="26">
        <v>2</v>
      </c>
      <c r="V130" s="26"/>
      <c r="W130" s="26"/>
      <c r="X130" s="26"/>
      <c r="Y130" s="26">
        <v>1</v>
      </c>
      <c r="Z130" s="26">
        <v>1</v>
      </c>
      <c r="AA130" s="26">
        <v>2</v>
      </c>
      <c r="AB130" s="26">
        <v>8</v>
      </c>
    </row>
    <row r="131" spans="1:28" x14ac:dyDescent="0.2">
      <c r="A131" s="15">
        <v>594.15610000000004</v>
      </c>
      <c r="B131" s="16">
        <v>5.7</v>
      </c>
      <c r="C131" s="14" t="s">
        <v>3</v>
      </c>
      <c r="D131" s="17">
        <v>2.5299999999999998</v>
      </c>
      <c r="E131" s="14" t="s">
        <v>359</v>
      </c>
      <c r="F131" s="18">
        <v>800</v>
      </c>
      <c r="G131" s="19">
        <v>1.5441857964658701</v>
      </c>
      <c r="H131" s="20" t="str">
        <f t="shared" si="2"/>
        <v>positive</v>
      </c>
      <c r="I131" s="21" t="s">
        <v>216</v>
      </c>
      <c r="J131" s="26"/>
      <c r="K131" s="26"/>
      <c r="L131" s="26"/>
      <c r="M131" s="26">
        <v>1</v>
      </c>
      <c r="N131" s="26"/>
      <c r="O131" s="26">
        <v>1</v>
      </c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>
        <v>1</v>
      </c>
    </row>
    <row r="132" spans="1:28" x14ac:dyDescent="0.2">
      <c r="A132" s="15">
        <v>594.15610000000004</v>
      </c>
      <c r="B132" s="16">
        <v>5.7</v>
      </c>
      <c r="C132" s="14" t="s">
        <v>3</v>
      </c>
      <c r="D132" s="17">
        <v>4.4000000000000004</v>
      </c>
      <c r="E132" s="14" t="s">
        <v>361</v>
      </c>
      <c r="F132" s="18">
        <v>800</v>
      </c>
      <c r="G132" s="19">
        <v>3.3009965306351798</v>
      </c>
      <c r="H132" s="20" t="str">
        <f t="shared" si="2"/>
        <v>positive</v>
      </c>
      <c r="I132" s="21" t="s">
        <v>217</v>
      </c>
      <c r="J132" s="26"/>
      <c r="K132" s="26"/>
      <c r="L132" s="26"/>
      <c r="M132" s="26">
        <v>1</v>
      </c>
      <c r="N132" s="26">
        <v>1</v>
      </c>
      <c r="O132" s="26">
        <v>2</v>
      </c>
      <c r="P132" s="26"/>
      <c r="Q132" s="26"/>
      <c r="R132" s="26"/>
      <c r="S132" s="26">
        <v>1</v>
      </c>
      <c r="T132" s="26"/>
      <c r="U132" s="26">
        <v>1</v>
      </c>
      <c r="V132" s="26"/>
      <c r="W132" s="26"/>
      <c r="X132" s="26"/>
      <c r="Y132" s="26"/>
      <c r="Z132" s="26"/>
      <c r="AA132" s="26"/>
      <c r="AB132" s="26">
        <v>3</v>
      </c>
    </row>
    <row r="133" spans="1:28" x14ac:dyDescent="0.2">
      <c r="A133" s="15">
        <v>594.15610000000004</v>
      </c>
      <c r="B133" s="16">
        <v>5.7</v>
      </c>
      <c r="C133" s="14" t="s">
        <v>3</v>
      </c>
      <c r="D133" s="17">
        <v>3.41</v>
      </c>
      <c r="E133" s="14" t="s">
        <v>50</v>
      </c>
      <c r="F133" s="18">
        <v>800</v>
      </c>
      <c r="G133" s="19">
        <v>1.59862467354204</v>
      </c>
      <c r="H133" s="20" t="str">
        <f t="shared" si="2"/>
        <v>positive</v>
      </c>
      <c r="I133" s="21" t="s">
        <v>218</v>
      </c>
      <c r="J133" s="26">
        <v>1</v>
      </c>
      <c r="K133" s="26">
        <v>1</v>
      </c>
      <c r="L133" s="26">
        <v>2</v>
      </c>
      <c r="M133" s="26"/>
      <c r="N133" s="26"/>
      <c r="O133" s="26"/>
      <c r="P133" s="26"/>
      <c r="Q133" s="26"/>
      <c r="R133" s="26"/>
      <c r="S133" s="26">
        <v>1</v>
      </c>
      <c r="T133" s="26">
        <v>1</v>
      </c>
      <c r="U133" s="26">
        <v>2</v>
      </c>
      <c r="V133" s="26">
        <v>1</v>
      </c>
      <c r="W133" s="26">
        <v>1</v>
      </c>
      <c r="X133" s="26">
        <v>2</v>
      </c>
      <c r="Y133" s="26"/>
      <c r="Z133" s="26"/>
      <c r="AA133" s="26"/>
      <c r="AB133" s="26">
        <v>6</v>
      </c>
    </row>
    <row r="134" spans="1:28" x14ac:dyDescent="0.2">
      <c r="A134" s="15">
        <v>594.15710000000001</v>
      </c>
      <c r="B134" s="16">
        <v>4.6900000000000004</v>
      </c>
      <c r="C134" s="27" t="s">
        <v>3</v>
      </c>
      <c r="D134" s="17">
        <v>-2.36</v>
      </c>
      <c r="E134" s="14" t="s">
        <v>363</v>
      </c>
      <c r="F134" s="18">
        <v>800</v>
      </c>
      <c r="G134" s="19">
        <v>2.2076921963657501</v>
      </c>
      <c r="H134" s="20" t="str">
        <f t="shared" si="2"/>
        <v>negative</v>
      </c>
      <c r="I134" s="21" t="s">
        <v>219</v>
      </c>
      <c r="J134" s="26"/>
      <c r="K134" s="26"/>
      <c r="L134" s="26"/>
      <c r="M134" s="26"/>
      <c r="N134" s="26"/>
      <c r="O134" s="26"/>
      <c r="P134" s="26"/>
      <c r="Q134" s="26"/>
      <c r="R134" s="26"/>
      <c r="S134" s="26">
        <v>1</v>
      </c>
      <c r="T134" s="26"/>
      <c r="U134" s="26">
        <v>1</v>
      </c>
      <c r="V134" s="26"/>
      <c r="W134" s="26"/>
      <c r="X134" s="26"/>
      <c r="Y134" s="26"/>
      <c r="Z134" s="26"/>
      <c r="AA134" s="26"/>
      <c r="AB134" s="26">
        <v>1</v>
      </c>
    </row>
    <row r="135" spans="1:28" x14ac:dyDescent="0.2">
      <c r="A135" s="15">
        <v>594.15710000000001</v>
      </c>
      <c r="B135" s="16">
        <v>4.6900000000000004</v>
      </c>
      <c r="C135" s="14" t="s">
        <v>3</v>
      </c>
      <c r="D135" s="17">
        <v>-3.33</v>
      </c>
      <c r="E135" s="14" t="s">
        <v>50</v>
      </c>
      <c r="F135" s="18">
        <v>800</v>
      </c>
      <c r="G135" s="19">
        <v>2.9109891948354001</v>
      </c>
      <c r="H135" s="20" t="str">
        <f t="shared" si="2"/>
        <v>negative</v>
      </c>
      <c r="I135" s="21" t="s">
        <v>220</v>
      </c>
      <c r="J135" s="26"/>
      <c r="K135" s="26"/>
      <c r="L135" s="26"/>
      <c r="M135" s="26">
        <v>1</v>
      </c>
      <c r="N135" s="26">
        <v>1</v>
      </c>
      <c r="O135" s="26">
        <v>2</v>
      </c>
      <c r="P135" s="26">
        <v>1</v>
      </c>
      <c r="Q135" s="26"/>
      <c r="R135" s="26">
        <v>1</v>
      </c>
      <c r="S135" s="26">
        <v>1</v>
      </c>
      <c r="T135" s="26">
        <v>1</v>
      </c>
      <c r="U135" s="26">
        <v>2</v>
      </c>
      <c r="V135" s="26"/>
      <c r="W135" s="26"/>
      <c r="X135" s="26"/>
      <c r="Y135" s="26"/>
      <c r="Z135" s="26"/>
      <c r="AA135" s="26"/>
      <c r="AB135" s="26">
        <v>5</v>
      </c>
    </row>
    <row r="136" spans="1:28" x14ac:dyDescent="0.2">
      <c r="A136" s="15">
        <v>594.15710000000001</v>
      </c>
      <c r="B136" s="16">
        <v>5.53</v>
      </c>
      <c r="C136" s="14" t="s">
        <v>3</v>
      </c>
      <c r="D136" s="17">
        <v>-2.25</v>
      </c>
      <c r="E136" s="14" t="s">
        <v>360</v>
      </c>
      <c r="F136" s="18">
        <v>400</v>
      </c>
      <c r="G136" s="19">
        <v>1.64995898820786</v>
      </c>
      <c r="H136" s="20" t="str">
        <f t="shared" si="2"/>
        <v>negative</v>
      </c>
      <c r="I136" s="21" t="s">
        <v>68</v>
      </c>
      <c r="J136" s="26">
        <v>1</v>
      </c>
      <c r="K136" s="26">
        <v>1</v>
      </c>
      <c r="L136" s="26">
        <v>2</v>
      </c>
      <c r="M136" s="26"/>
      <c r="N136" s="26"/>
      <c r="O136" s="26"/>
      <c r="P136" s="26"/>
      <c r="Q136" s="26"/>
      <c r="R136" s="26"/>
      <c r="S136" s="26">
        <v>1</v>
      </c>
      <c r="T136" s="26">
        <v>1</v>
      </c>
      <c r="U136" s="26">
        <v>2</v>
      </c>
      <c r="V136" s="26">
        <v>1</v>
      </c>
      <c r="W136" s="26">
        <v>1</v>
      </c>
      <c r="X136" s="26">
        <v>2</v>
      </c>
      <c r="Y136" s="26"/>
      <c r="Z136" s="26"/>
      <c r="AA136" s="26"/>
      <c r="AB136" s="26">
        <v>6</v>
      </c>
    </row>
    <row r="137" spans="1:28" x14ac:dyDescent="0.2">
      <c r="A137" s="15">
        <v>594.15710000000001</v>
      </c>
      <c r="B137" s="16">
        <v>5.53</v>
      </c>
      <c r="C137" s="14" t="s">
        <v>3</v>
      </c>
      <c r="D137" s="17">
        <v>3.87</v>
      </c>
      <c r="E137" s="14" t="s">
        <v>361</v>
      </c>
      <c r="F137" s="18">
        <v>800</v>
      </c>
      <c r="G137" s="19">
        <v>2.7152374259792702</v>
      </c>
      <c r="H137" s="20" t="str">
        <f t="shared" si="2"/>
        <v>positive</v>
      </c>
      <c r="I137" s="21" t="s">
        <v>221</v>
      </c>
      <c r="J137" s="26"/>
      <c r="K137" s="26"/>
      <c r="L137" s="26"/>
      <c r="M137" s="26">
        <v>1</v>
      </c>
      <c r="N137" s="26">
        <v>1</v>
      </c>
      <c r="O137" s="26">
        <v>2</v>
      </c>
      <c r="P137" s="26"/>
      <c r="Q137" s="26"/>
      <c r="R137" s="26"/>
      <c r="S137" s="26">
        <v>1</v>
      </c>
      <c r="T137" s="26">
        <v>1</v>
      </c>
      <c r="U137" s="26">
        <v>2</v>
      </c>
      <c r="V137" s="26"/>
      <c r="W137" s="26"/>
      <c r="X137" s="26"/>
      <c r="Y137" s="26">
        <v>1</v>
      </c>
      <c r="Z137" s="26">
        <v>1</v>
      </c>
      <c r="AA137" s="26">
        <v>2</v>
      </c>
      <c r="AB137" s="26">
        <v>6</v>
      </c>
    </row>
    <row r="138" spans="1:28" x14ac:dyDescent="0.2">
      <c r="A138" s="15">
        <v>594.15710000000001</v>
      </c>
      <c r="B138" s="16">
        <v>5.53</v>
      </c>
      <c r="C138" s="14" t="s">
        <v>3</v>
      </c>
      <c r="D138" s="17">
        <v>3.97</v>
      </c>
      <c r="E138" s="14" t="s">
        <v>50</v>
      </c>
      <c r="F138" s="18">
        <v>800</v>
      </c>
      <c r="G138" s="19">
        <v>2.1864735369042299</v>
      </c>
      <c r="H138" s="20" t="str">
        <f t="shared" si="2"/>
        <v>positive</v>
      </c>
      <c r="I138" s="21" t="s">
        <v>222</v>
      </c>
      <c r="J138" s="26"/>
      <c r="K138" s="26"/>
      <c r="L138" s="26"/>
      <c r="M138" s="26"/>
      <c r="N138" s="26"/>
      <c r="O138" s="26"/>
      <c r="P138" s="26"/>
      <c r="Q138" s="26"/>
      <c r="R138" s="26"/>
      <c r="S138" s="26">
        <v>1</v>
      </c>
      <c r="T138" s="26"/>
      <c r="U138" s="26">
        <v>1</v>
      </c>
      <c r="V138" s="26"/>
      <c r="W138" s="26"/>
      <c r="X138" s="26"/>
      <c r="Y138" s="26"/>
      <c r="Z138" s="26"/>
      <c r="AA138" s="26"/>
      <c r="AB138" s="26">
        <v>1</v>
      </c>
    </row>
    <row r="139" spans="1:28" x14ac:dyDescent="0.2">
      <c r="A139" s="15">
        <v>594.15719999999999</v>
      </c>
      <c r="B139" s="16">
        <v>5.59</v>
      </c>
      <c r="C139" s="14" t="s">
        <v>3</v>
      </c>
      <c r="D139" s="17">
        <v>-2.02</v>
      </c>
      <c r="E139" s="14" t="s">
        <v>360</v>
      </c>
      <c r="F139" s="18">
        <v>400</v>
      </c>
      <c r="G139" s="19">
        <v>1.4986020222660701</v>
      </c>
      <c r="H139" s="20" t="str">
        <f t="shared" si="2"/>
        <v>negative</v>
      </c>
      <c r="I139" s="21" t="s">
        <v>223</v>
      </c>
      <c r="J139" s="26"/>
      <c r="K139" s="26"/>
      <c r="L139" s="26"/>
      <c r="M139" s="26">
        <v>1</v>
      </c>
      <c r="N139" s="26">
        <v>1</v>
      </c>
      <c r="O139" s="26">
        <v>2</v>
      </c>
      <c r="P139" s="26"/>
      <c r="Q139" s="26"/>
      <c r="R139" s="26"/>
      <c r="S139" s="26">
        <v>1</v>
      </c>
      <c r="T139" s="26">
        <v>1</v>
      </c>
      <c r="U139" s="26">
        <v>2</v>
      </c>
      <c r="V139" s="26"/>
      <c r="W139" s="26">
        <v>1</v>
      </c>
      <c r="X139" s="26">
        <v>1</v>
      </c>
      <c r="Y139" s="26">
        <v>1</v>
      </c>
      <c r="Z139" s="26">
        <v>1</v>
      </c>
      <c r="AA139" s="26">
        <v>2</v>
      </c>
      <c r="AB139" s="26">
        <v>7</v>
      </c>
    </row>
    <row r="140" spans="1:28" x14ac:dyDescent="0.2">
      <c r="A140" s="15">
        <v>594.15719999999999</v>
      </c>
      <c r="B140" s="16">
        <v>5.59</v>
      </c>
      <c r="C140" s="14" t="s">
        <v>3</v>
      </c>
      <c r="D140" s="17">
        <v>2.94</v>
      </c>
      <c r="E140" s="14" t="s">
        <v>361</v>
      </c>
      <c r="F140" s="18">
        <v>400</v>
      </c>
      <c r="G140" s="19">
        <v>2.0409030863548199</v>
      </c>
      <c r="H140" s="20" t="str">
        <f t="shared" si="2"/>
        <v>positive</v>
      </c>
      <c r="I140" s="21" t="s">
        <v>224</v>
      </c>
      <c r="J140" s="26"/>
      <c r="K140" s="26"/>
      <c r="L140" s="26"/>
      <c r="M140" s="26">
        <v>1</v>
      </c>
      <c r="N140" s="26"/>
      <c r="O140" s="26">
        <v>1</v>
      </c>
      <c r="P140" s="26"/>
      <c r="Q140" s="26"/>
      <c r="R140" s="26"/>
      <c r="S140" s="26"/>
      <c r="T140" s="26">
        <v>1</v>
      </c>
      <c r="U140" s="26">
        <v>1</v>
      </c>
      <c r="V140" s="26"/>
      <c r="W140" s="26"/>
      <c r="X140" s="26"/>
      <c r="Y140" s="26"/>
      <c r="Z140" s="26"/>
      <c r="AA140" s="26"/>
      <c r="AB140" s="26">
        <v>2</v>
      </c>
    </row>
    <row r="141" spans="1:28" x14ac:dyDescent="0.2">
      <c r="A141" s="15">
        <v>594.15719999999999</v>
      </c>
      <c r="B141" s="16">
        <v>5.59</v>
      </c>
      <c r="C141" s="14" t="s">
        <v>3</v>
      </c>
      <c r="D141" s="17">
        <v>2.94</v>
      </c>
      <c r="E141" s="14" t="s">
        <v>362</v>
      </c>
      <c r="F141" s="18">
        <v>400</v>
      </c>
      <c r="G141" s="19">
        <v>1.4978782133030499</v>
      </c>
      <c r="H141" s="20" t="str">
        <f t="shared" si="2"/>
        <v>positive</v>
      </c>
      <c r="I141" s="21" t="s">
        <v>225</v>
      </c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>
        <v>1</v>
      </c>
      <c r="U141" s="26">
        <v>1</v>
      </c>
      <c r="V141" s="26"/>
      <c r="W141" s="26"/>
      <c r="X141" s="26"/>
      <c r="Y141" s="26"/>
      <c r="Z141" s="26"/>
      <c r="AA141" s="26"/>
      <c r="AB141" s="26">
        <v>1</v>
      </c>
    </row>
    <row r="142" spans="1:28" x14ac:dyDescent="0.2">
      <c r="A142" s="15">
        <v>594.15719999999999</v>
      </c>
      <c r="B142" s="16">
        <v>5.59</v>
      </c>
      <c r="C142" s="14" t="s">
        <v>3</v>
      </c>
      <c r="D142" s="17">
        <v>2.0699999999999998</v>
      </c>
      <c r="E142" s="14" t="s">
        <v>359</v>
      </c>
      <c r="F142" s="18">
        <v>800</v>
      </c>
      <c r="G142" s="19">
        <v>1.2819594741095</v>
      </c>
      <c r="H142" s="20" t="str">
        <f t="shared" si="2"/>
        <v>positive</v>
      </c>
      <c r="I142" s="21" t="s">
        <v>226</v>
      </c>
      <c r="J142" s="26">
        <v>1</v>
      </c>
      <c r="K142" s="26"/>
      <c r="L142" s="26">
        <v>1</v>
      </c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>
        <v>1</v>
      </c>
    </row>
    <row r="143" spans="1:28" x14ac:dyDescent="0.2">
      <c r="A143" s="15">
        <v>594.15719999999999</v>
      </c>
      <c r="B143" s="16">
        <v>5.59</v>
      </c>
      <c r="C143" s="14" t="s">
        <v>3</v>
      </c>
      <c r="D143" s="17">
        <v>3.71</v>
      </c>
      <c r="E143" s="14" t="s">
        <v>361</v>
      </c>
      <c r="F143" s="18">
        <v>800</v>
      </c>
      <c r="G143" s="19">
        <v>2.8285675204730798</v>
      </c>
      <c r="H143" s="20" t="str">
        <f t="shared" si="2"/>
        <v>positive</v>
      </c>
      <c r="I143" s="21" t="s">
        <v>227</v>
      </c>
      <c r="J143" s="26"/>
      <c r="K143" s="26"/>
      <c r="L143" s="26"/>
      <c r="M143" s="26"/>
      <c r="N143" s="26"/>
      <c r="O143" s="26"/>
      <c r="P143" s="26"/>
      <c r="Q143" s="26"/>
      <c r="R143" s="26"/>
      <c r="S143" s="26">
        <v>1</v>
      </c>
      <c r="T143" s="26"/>
      <c r="U143" s="26">
        <v>1</v>
      </c>
      <c r="V143" s="26"/>
      <c r="W143" s="26"/>
      <c r="X143" s="26"/>
      <c r="Y143" s="26"/>
      <c r="Z143" s="26"/>
      <c r="AA143" s="26"/>
      <c r="AB143" s="26">
        <v>1</v>
      </c>
    </row>
    <row r="144" spans="1:28" x14ac:dyDescent="0.2">
      <c r="A144" s="15">
        <v>254.14109999999999</v>
      </c>
      <c r="B144" s="16">
        <v>4.72</v>
      </c>
      <c r="C144" s="14" t="s">
        <v>25</v>
      </c>
      <c r="D144" s="17">
        <v>-2.33</v>
      </c>
      <c r="E144" s="14" t="s">
        <v>359</v>
      </c>
      <c r="F144" s="18">
        <v>400</v>
      </c>
      <c r="G144" s="19">
        <v>8.2711482010080299</v>
      </c>
      <c r="H144" s="20" t="str">
        <f t="shared" si="2"/>
        <v>negative</v>
      </c>
      <c r="I144" s="21" t="s">
        <v>228</v>
      </c>
      <c r="J144" s="26"/>
      <c r="K144" s="26"/>
      <c r="L144" s="26"/>
      <c r="M144" s="26">
        <v>1</v>
      </c>
      <c r="N144" s="26"/>
      <c r="O144" s="26">
        <v>1</v>
      </c>
      <c r="P144" s="26"/>
      <c r="Q144" s="26"/>
      <c r="R144" s="26"/>
      <c r="S144" s="26">
        <v>1</v>
      </c>
      <c r="T144" s="26"/>
      <c r="U144" s="26">
        <v>1</v>
      </c>
      <c r="V144" s="26"/>
      <c r="W144" s="26"/>
      <c r="X144" s="26"/>
      <c r="Y144" s="26"/>
      <c r="Z144" s="26"/>
      <c r="AA144" s="26"/>
      <c r="AB144" s="26">
        <v>2</v>
      </c>
    </row>
    <row r="145" spans="1:28" x14ac:dyDescent="0.2">
      <c r="A145" s="15">
        <v>254.14109999999999</v>
      </c>
      <c r="B145" s="16">
        <v>4.72</v>
      </c>
      <c r="C145" s="14" t="s">
        <v>25</v>
      </c>
      <c r="D145" s="17">
        <v>-2.62</v>
      </c>
      <c r="E145" s="14" t="s">
        <v>361</v>
      </c>
      <c r="F145" s="18">
        <v>400</v>
      </c>
      <c r="G145" s="19">
        <v>7.9646174844262898</v>
      </c>
      <c r="H145" s="20" t="str">
        <f t="shared" si="2"/>
        <v>negative</v>
      </c>
      <c r="I145" s="21" t="s">
        <v>229</v>
      </c>
      <c r="J145" s="26"/>
      <c r="K145" s="26"/>
      <c r="L145" s="26"/>
      <c r="M145" s="26"/>
      <c r="N145" s="26">
        <v>1</v>
      </c>
      <c r="O145" s="26">
        <v>1</v>
      </c>
      <c r="P145" s="26"/>
      <c r="Q145" s="26"/>
      <c r="R145" s="26"/>
      <c r="S145" s="26">
        <v>1</v>
      </c>
      <c r="T145" s="26">
        <v>1</v>
      </c>
      <c r="U145" s="26">
        <v>2</v>
      </c>
      <c r="V145" s="26"/>
      <c r="W145" s="26"/>
      <c r="X145" s="26"/>
      <c r="Y145" s="26"/>
      <c r="Z145" s="26"/>
      <c r="AA145" s="26"/>
      <c r="AB145" s="26">
        <v>3</v>
      </c>
    </row>
    <row r="146" spans="1:28" x14ac:dyDescent="0.2">
      <c r="A146" s="15">
        <v>254.14109999999999</v>
      </c>
      <c r="B146" s="16">
        <v>4.72</v>
      </c>
      <c r="C146" s="14" t="s">
        <v>25</v>
      </c>
      <c r="D146" s="17">
        <v>-1.92</v>
      </c>
      <c r="E146" s="14" t="s">
        <v>362</v>
      </c>
      <c r="F146" s="18">
        <v>400</v>
      </c>
      <c r="G146" s="19">
        <v>2.9423015090335398</v>
      </c>
      <c r="H146" s="20" t="str">
        <f t="shared" si="2"/>
        <v>negative</v>
      </c>
      <c r="I146" s="21" t="s">
        <v>69</v>
      </c>
      <c r="J146" s="26"/>
      <c r="K146" s="26"/>
      <c r="L146" s="26"/>
      <c r="M146" s="26"/>
      <c r="N146" s="26"/>
      <c r="O146" s="26"/>
      <c r="P146" s="26"/>
      <c r="Q146" s="26"/>
      <c r="R146" s="26"/>
      <c r="S146" s="26">
        <v>1</v>
      </c>
      <c r="T146" s="26"/>
      <c r="U146" s="26">
        <v>1</v>
      </c>
      <c r="V146" s="26"/>
      <c r="W146" s="26"/>
      <c r="X146" s="26"/>
      <c r="Y146" s="26"/>
      <c r="Z146" s="26"/>
      <c r="AA146" s="26"/>
      <c r="AB146" s="26">
        <v>1</v>
      </c>
    </row>
    <row r="147" spans="1:28" x14ac:dyDescent="0.2">
      <c r="A147" s="15">
        <v>254.14109999999999</v>
      </c>
      <c r="B147" s="16">
        <v>4.72</v>
      </c>
      <c r="C147" s="14" t="s">
        <v>25</v>
      </c>
      <c r="D147" s="17">
        <v>-2.88</v>
      </c>
      <c r="E147" s="14" t="s">
        <v>359</v>
      </c>
      <c r="F147" s="18">
        <v>800</v>
      </c>
      <c r="G147" s="19">
        <v>9.6821408648522596</v>
      </c>
      <c r="H147" s="20" t="str">
        <f t="shared" si="2"/>
        <v>negative</v>
      </c>
      <c r="I147" s="21" t="s">
        <v>230</v>
      </c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>
        <v>1</v>
      </c>
      <c r="X147" s="26">
        <v>1</v>
      </c>
      <c r="Y147" s="26"/>
      <c r="Z147" s="26"/>
      <c r="AA147" s="26"/>
      <c r="AB147" s="26">
        <v>1</v>
      </c>
    </row>
    <row r="148" spans="1:28" x14ac:dyDescent="0.2">
      <c r="A148" s="15">
        <v>254.14109999999999</v>
      </c>
      <c r="B148" s="16">
        <v>4.72</v>
      </c>
      <c r="C148" s="14" t="s">
        <v>25</v>
      </c>
      <c r="D148" s="17">
        <v>-2.65</v>
      </c>
      <c r="E148" s="14" t="s">
        <v>361</v>
      </c>
      <c r="F148" s="18">
        <v>800</v>
      </c>
      <c r="G148" s="19">
        <v>7.1639200499309501</v>
      </c>
      <c r="H148" s="20" t="str">
        <f t="shared" si="2"/>
        <v>negative</v>
      </c>
      <c r="I148" s="21" t="s">
        <v>231</v>
      </c>
      <c r="J148" s="26">
        <v>1</v>
      </c>
      <c r="K148" s="26"/>
      <c r="L148" s="26">
        <v>1</v>
      </c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>
        <v>1</v>
      </c>
    </row>
    <row r="149" spans="1:28" x14ac:dyDescent="0.2">
      <c r="A149" s="15">
        <v>254.14109999999999</v>
      </c>
      <c r="B149" s="16">
        <v>4.72</v>
      </c>
      <c r="C149" s="14" t="s">
        <v>25</v>
      </c>
      <c r="D149" s="17">
        <v>-1.89</v>
      </c>
      <c r="E149" s="14" t="s">
        <v>362</v>
      </c>
      <c r="F149" s="18">
        <v>800</v>
      </c>
      <c r="G149" s="19">
        <v>3.27907594002306</v>
      </c>
      <c r="H149" s="20" t="str">
        <f t="shared" si="2"/>
        <v>negative</v>
      </c>
      <c r="I149" s="21" t="s">
        <v>232</v>
      </c>
      <c r="J149" s="26">
        <v>1</v>
      </c>
      <c r="K149" s="26">
        <v>1</v>
      </c>
      <c r="L149" s="26">
        <v>2</v>
      </c>
      <c r="M149" s="26">
        <v>1</v>
      </c>
      <c r="N149" s="26">
        <v>1</v>
      </c>
      <c r="O149" s="26">
        <v>2</v>
      </c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>
        <v>4</v>
      </c>
    </row>
    <row r="150" spans="1:28" x14ac:dyDescent="0.2">
      <c r="A150" s="15">
        <v>1106.5559000000001</v>
      </c>
      <c r="B150" s="16">
        <v>5.16</v>
      </c>
      <c r="C150" s="14" t="s">
        <v>1</v>
      </c>
      <c r="D150" s="17">
        <v>-1.61</v>
      </c>
      <c r="E150" s="14" t="s">
        <v>360</v>
      </c>
      <c r="F150" s="18">
        <v>400</v>
      </c>
      <c r="G150" s="19">
        <v>2.4471866868416301</v>
      </c>
      <c r="H150" s="20" t="str">
        <f t="shared" si="2"/>
        <v>negative</v>
      </c>
      <c r="I150" s="21" t="s">
        <v>233</v>
      </c>
      <c r="J150" s="26">
        <v>1</v>
      </c>
      <c r="K150" s="26">
        <v>1</v>
      </c>
      <c r="L150" s="26">
        <v>2</v>
      </c>
      <c r="M150" s="26"/>
      <c r="N150" s="26"/>
      <c r="O150" s="26"/>
      <c r="P150" s="26"/>
      <c r="Q150" s="26"/>
      <c r="R150" s="26"/>
      <c r="S150" s="26">
        <v>1</v>
      </c>
      <c r="T150" s="26"/>
      <c r="U150" s="26">
        <v>1</v>
      </c>
      <c r="V150" s="26">
        <v>1</v>
      </c>
      <c r="W150" s="26"/>
      <c r="X150" s="26">
        <v>1</v>
      </c>
      <c r="Y150" s="26"/>
      <c r="Z150" s="26"/>
      <c r="AA150" s="26"/>
      <c r="AB150" s="26">
        <v>4</v>
      </c>
    </row>
    <row r="151" spans="1:28" x14ac:dyDescent="0.2">
      <c r="A151" s="15">
        <v>1106.5559000000001</v>
      </c>
      <c r="B151" s="16">
        <v>5.16</v>
      </c>
      <c r="C151" s="14" t="s">
        <v>1</v>
      </c>
      <c r="D151" s="17">
        <v>-9.08</v>
      </c>
      <c r="E151" s="14" t="s">
        <v>359</v>
      </c>
      <c r="F151" s="18">
        <v>400</v>
      </c>
      <c r="G151" s="19">
        <v>17.429917046966398</v>
      </c>
      <c r="H151" s="20" t="str">
        <f t="shared" si="2"/>
        <v>negative</v>
      </c>
      <c r="I151" s="21" t="s">
        <v>234</v>
      </c>
      <c r="J151" s="26">
        <v>1</v>
      </c>
      <c r="K151" s="26"/>
      <c r="L151" s="26">
        <v>1</v>
      </c>
      <c r="M151" s="26">
        <v>1</v>
      </c>
      <c r="N151" s="26">
        <v>1</v>
      </c>
      <c r="O151" s="26">
        <v>2</v>
      </c>
      <c r="P151" s="26"/>
      <c r="Q151" s="26"/>
      <c r="R151" s="26"/>
      <c r="S151" s="26">
        <v>1</v>
      </c>
      <c r="T151" s="26">
        <v>1</v>
      </c>
      <c r="U151" s="26">
        <v>2</v>
      </c>
      <c r="V151" s="26">
        <v>1</v>
      </c>
      <c r="W151" s="26"/>
      <c r="X151" s="26">
        <v>1</v>
      </c>
      <c r="Y151" s="26"/>
      <c r="Z151" s="26"/>
      <c r="AA151" s="26"/>
      <c r="AB151" s="26">
        <v>6</v>
      </c>
    </row>
    <row r="152" spans="1:28" x14ac:dyDescent="0.2">
      <c r="A152" s="15">
        <v>1106.5559000000001</v>
      </c>
      <c r="B152" s="16">
        <v>5.16</v>
      </c>
      <c r="C152" s="14" t="s">
        <v>1</v>
      </c>
      <c r="D152" s="17">
        <v>-8.69</v>
      </c>
      <c r="E152" s="14" t="s">
        <v>363</v>
      </c>
      <c r="F152" s="18">
        <v>400</v>
      </c>
      <c r="G152" s="19">
        <v>29.2937232669255</v>
      </c>
      <c r="H152" s="20" t="str">
        <f t="shared" si="2"/>
        <v>negative</v>
      </c>
      <c r="I152" s="21" t="s">
        <v>235</v>
      </c>
      <c r="J152" s="26"/>
      <c r="K152" s="26"/>
      <c r="L152" s="26"/>
      <c r="M152" s="26">
        <v>1</v>
      </c>
      <c r="N152" s="26">
        <v>1</v>
      </c>
      <c r="O152" s="26">
        <v>2</v>
      </c>
      <c r="P152" s="26">
        <v>1</v>
      </c>
      <c r="Q152" s="26"/>
      <c r="R152" s="26">
        <v>1</v>
      </c>
      <c r="S152" s="26">
        <v>1</v>
      </c>
      <c r="T152" s="26">
        <v>1</v>
      </c>
      <c r="U152" s="26">
        <v>2</v>
      </c>
      <c r="V152" s="26">
        <v>1</v>
      </c>
      <c r="W152" s="26">
        <v>1</v>
      </c>
      <c r="X152" s="26">
        <v>2</v>
      </c>
      <c r="Y152" s="26">
        <v>1</v>
      </c>
      <c r="Z152" s="26">
        <v>1</v>
      </c>
      <c r="AA152" s="26">
        <v>2</v>
      </c>
      <c r="AB152" s="26">
        <v>9</v>
      </c>
    </row>
    <row r="153" spans="1:28" x14ac:dyDescent="0.2">
      <c r="A153" s="15">
        <v>1106.5559000000001</v>
      </c>
      <c r="B153" s="16">
        <v>5.16</v>
      </c>
      <c r="C153" s="14" t="s">
        <v>1</v>
      </c>
      <c r="D153" s="17">
        <v>-7.46</v>
      </c>
      <c r="E153" s="14" t="s">
        <v>361</v>
      </c>
      <c r="F153" s="18">
        <v>400</v>
      </c>
      <c r="G153" s="19">
        <v>9.5638956892915097</v>
      </c>
      <c r="H153" s="20" t="str">
        <f t="shared" si="2"/>
        <v>negative</v>
      </c>
      <c r="I153" s="21" t="s">
        <v>236</v>
      </c>
      <c r="J153" s="26"/>
      <c r="K153" s="26"/>
      <c r="L153" s="26"/>
      <c r="M153" s="26"/>
      <c r="N153" s="26">
        <v>1</v>
      </c>
      <c r="O153" s="26">
        <v>1</v>
      </c>
      <c r="P153" s="26"/>
      <c r="Q153" s="26"/>
      <c r="R153" s="26"/>
      <c r="S153" s="26">
        <v>1</v>
      </c>
      <c r="T153" s="26">
        <v>1</v>
      </c>
      <c r="U153" s="26">
        <v>2</v>
      </c>
      <c r="V153" s="26"/>
      <c r="W153" s="26"/>
      <c r="X153" s="26"/>
      <c r="Y153" s="26"/>
      <c r="Z153" s="26">
        <v>1</v>
      </c>
      <c r="AA153" s="26">
        <v>1</v>
      </c>
      <c r="AB153" s="26">
        <v>4</v>
      </c>
    </row>
    <row r="154" spans="1:28" x14ac:dyDescent="0.2">
      <c r="A154" s="15">
        <v>1106.5559000000001</v>
      </c>
      <c r="B154" s="16">
        <v>5.16</v>
      </c>
      <c r="C154" s="14" t="s">
        <v>1</v>
      </c>
      <c r="D154" s="17">
        <v>-7.08</v>
      </c>
      <c r="E154" s="14" t="s">
        <v>50</v>
      </c>
      <c r="F154" s="18">
        <v>400</v>
      </c>
      <c r="G154" s="19">
        <v>10.3944164221838</v>
      </c>
      <c r="H154" s="20" t="str">
        <f t="shared" si="2"/>
        <v>negative</v>
      </c>
      <c r="I154" s="21" t="s">
        <v>237</v>
      </c>
      <c r="J154" s="26"/>
      <c r="K154" s="26"/>
      <c r="L154" s="26"/>
      <c r="M154" s="26"/>
      <c r="N154" s="26"/>
      <c r="O154" s="26"/>
      <c r="P154" s="26"/>
      <c r="Q154" s="26"/>
      <c r="R154" s="26"/>
      <c r="S154" s="26">
        <v>1</v>
      </c>
      <c r="T154" s="26"/>
      <c r="U154" s="26">
        <v>1</v>
      </c>
      <c r="V154" s="26">
        <v>1</v>
      </c>
      <c r="W154" s="26"/>
      <c r="X154" s="26">
        <v>1</v>
      </c>
      <c r="Y154" s="26"/>
      <c r="Z154" s="26"/>
      <c r="AA154" s="26"/>
      <c r="AB154" s="26">
        <v>2</v>
      </c>
    </row>
    <row r="155" spans="1:28" x14ac:dyDescent="0.2">
      <c r="A155" s="15">
        <v>1106.5559000000001</v>
      </c>
      <c r="B155" s="16">
        <v>5.16</v>
      </c>
      <c r="C155" s="14" t="s">
        <v>1</v>
      </c>
      <c r="D155" s="17">
        <v>-10.42</v>
      </c>
      <c r="E155" s="14" t="s">
        <v>359</v>
      </c>
      <c r="F155" s="18">
        <v>800</v>
      </c>
      <c r="G155" s="19">
        <v>27.7492906680903</v>
      </c>
      <c r="H155" s="20" t="str">
        <f t="shared" si="2"/>
        <v>negative</v>
      </c>
      <c r="I155" s="21" t="s">
        <v>238</v>
      </c>
      <c r="J155" s="26"/>
      <c r="K155" s="26"/>
      <c r="L155" s="26"/>
      <c r="M155" s="26"/>
      <c r="N155" s="26"/>
      <c r="O155" s="26"/>
      <c r="P155" s="26"/>
      <c r="Q155" s="26"/>
      <c r="R155" s="26"/>
      <c r="S155" s="26">
        <v>1</v>
      </c>
      <c r="T155" s="26"/>
      <c r="U155" s="26">
        <v>1</v>
      </c>
      <c r="V155" s="26"/>
      <c r="W155" s="26"/>
      <c r="X155" s="26"/>
      <c r="Y155" s="26"/>
      <c r="Z155" s="26"/>
      <c r="AA155" s="26"/>
      <c r="AB155" s="26">
        <v>1</v>
      </c>
    </row>
    <row r="156" spans="1:28" x14ac:dyDescent="0.2">
      <c r="A156" s="15">
        <v>1106.5559000000001</v>
      </c>
      <c r="B156" s="16">
        <v>5.16</v>
      </c>
      <c r="C156" s="27" t="s">
        <v>1</v>
      </c>
      <c r="D156" s="17">
        <v>-8.1300000000000008</v>
      </c>
      <c r="E156" s="14" t="s">
        <v>363</v>
      </c>
      <c r="F156" s="18">
        <v>800</v>
      </c>
      <c r="G156" s="19">
        <v>13.796532200109</v>
      </c>
      <c r="H156" s="20" t="str">
        <f t="shared" si="2"/>
        <v>negative</v>
      </c>
      <c r="I156" s="21" t="s">
        <v>239</v>
      </c>
      <c r="J156" s="26">
        <v>1</v>
      </c>
      <c r="K156" s="26"/>
      <c r="L156" s="26">
        <v>1</v>
      </c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>
        <v>1</v>
      </c>
    </row>
    <row r="157" spans="1:28" x14ac:dyDescent="0.2">
      <c r="A157" s="15">
        <v>1106.5559000000001</v>
      </c>
      <c r="B157" s="16">
        <v>5.16</v>
      </c>
      <c r="C157" s="14" t="s">
        <v>1</v>
      </c>
      <c r="D157" s="17">
        <v>-10.07</v>
      </c>
      <c r="E157" s="14" t="s">
        <v>361</v>
      </c>
      <c r="F157" s="18">
        <v>800</v>
      </c>
      <c r="G157" s="19">
        <v>18.559950218173199</v>
      </c>
      <c r="H157" s="20" t="str">
        <f t="shared" si="2"/>
        <v>negative</v>
      </c>
      <c r="I157" s="21" t="s">
        <v>70</v>
      </c>
      <c r="J157" s="26">
        <v>1</v>
      </c>
      <c r="K157" s="26">
        <v>1</v>
      </c>
      <c r="L157" s="26">
        <v>2</v>
      </c>
      <c r="M157" s="26"/>
      <c r="N157" s="26"/>
      <c r="O157" s="26"/>
      <c r="P157" s="26"/>
      <c r="Q157" s="26"/>
      <c r="R157" s="26"/>
      <c r="S157" s="26">
        <v>1</v>
      </c>
      <c r="T157" s="26">
        <v>1</v>
      </c>
      <c r="U157" s="26">
        <v>2</v>
      </c>
      <c r="V157" s="26">
        <v>1</v>
      </c>
      <c r="W157" s="26">
        <v>1</v>
      </c>
      <c r="X157" s="26">
        <v>2</v>
      </c>
      <c r="Y157" s="26"/>
      <c r="Z157" s="26"/>
      <c r="AA157" s="26"/>
      <c r="AB157" s="26">
        <v>6</v>
      </c>
    </row>
    <row r="158" spans="1:28" x14ac:dyDescent="0.2">
      <c r="A158" s="15">
        <v>1106.5559000000001</v>
      </c>
      <c r="B158" s="16">
        <v>5.16</v>
      </c>
      <c r="C158" s="14" t="s">
        <v>1</v>
      </c>
      <c r="D158" s="17">
        <v>-7.78</v>
      </c>
      <c r="E158" s="14" t="s">
        <v>50</v>
      </c>
      <c r="F158" s="18">
        <v>800</v>
      </c>
      <c r="G158" s="19">
        <v>8.39541073000618</v>
      </c>
      <c r="H158" s="20" t="str">
        <f t="shared" si="2"/>
        <v>negative</v>
      </c>
      <c r="I158" s="21" t="s">
        <v>240</v>
      </c>
      <c r="J158" s="26">
        <v>1</v>
      </c>
      <c r="K158" s="26"/>
      <c r="L158" s="26">
        <v>1</v>
      </c>
      <c r="M158" s="26">
        <v>1</v>
      </c>
      <c r="N158" s="26">
        <v>1</v>
      </c>
      <c r="O158" s="26">
        <v>2</v>
      </c>
      <c r="P158" s="26">
        <v>1</v>
      </c>
      <c r="Q158" s="26">
        <v>1</v>
      </c>
      <c r="R158" s="26">
        <v>2</v>
      </c>
      <c r="S158" s="26"/>
      <c r="T158" s="26"/>
      <c r="U158" s="26"/>
      <c r="V158" s="26"/>
      <c r="W158" s="26"/>
      <c r="X158" s="26"/>
      <c r="Y158" s="26"/>
      <c r="Z158" s="26"/>
      <c r="AA158" s="26"/>
      <c r="AB158" s="26">
        <v>5</v>
      </c>
    </row>
    <row r="159" spans="1:28" x14ac:dyDescent="0.2">
      <c r="A159" s="15">
        <v>1106.5559000000001</v>
      </c>
      <c r="B159" s="16">
        <v>5.16</v>
      </c>
      <c r="C159" s="14" t="s">
        <v>1</v>
      </c>
      <c r="D159" s="17">
        <v>-2.29</v>
      </c>
      <c r="E159" s="14" t="s">
        <v>362</v>
      </c>
      <c r="F159" s="18">
        <v>800</v>
      </c>
      <c r="G159" s="19">
        <v>5.6095689900245898</v>
      </c>
      <c r="H159" s="20" t="str">
        <f t="shared" si="2"/>
        <v>negative</v>
      </c>
      <c r="I159" s="21" t="s">
        <v>241</v>
      </c>
      <c r="J159" s="26"/>
      <c r="K159" s="26"/>
      <c r="L159" s="26"/>
      <c r="M159" s="26"/>
      <c r="N159" s="26"/>
      <c r="O159" s="26"/>
      <c r="P159" s="26"/>
      <c r="Q159" s="26"/>
      <c r="R159" s="26"/>
      <c r="S159" s="26">
        <v>1</v>
      </c>
      <c r="T159" s="26"/>
      <c r="U159" s="26">
        <v>1</v>
      </c>
      <c r="V159" s="26"/>
      <c r="W159" s="26"/>
      <c r="X159" s="26"/>
      <c r="Y159" s="26"/>
      <c r="Z159" s="26"/>
      <c r="AA159" s="26"/>
      <c r="AB159" s="26">
        <v>1</v>
      </c>
    </row>
    <row r="160" spans="1:28" x14ac:dyDescent="0.2">
      <c r="A160" s="15">
        <v>1106.566</v>
      </c>
      <c r="B160" s="16">
        <v>5.66</v>
      </c>
      <c r="C160" s="14" t="s">
        <v>1</v>
      </c>
      <c r="D160" s="17">
        <v>10.36</v>
      </c>
      <c r="E160" s="14" t="s">
        <v>359</v>
      </c>
      <c r="F160" s="18">
        <v>400</v>
      </c>
      <c r="G160" s="19">
        <v>30.987452263995799</v>
      </c>
      <c r="H160" s="20" t="str">
        <f t="shared" si="2"/>
        <v>positive</v>
      </c>
      <c r="I160" s="21" t="s">
        <v>242</v>
      </c>
      <c r="J160" s="26">
        <v>1</v>
      </c>
      <c r="K160" s="26">
        <v>1</v>
      </c>
      <c r="L160" s="26">
        <v>2</v>
      </c>
      <c r="M160" s="26">
        <v>1</v>
      </c>
      <c r="N160" s="26">
        <v>1</v>
      </c>
      <c r="O160" s="26">
        <v>2</v>
      </c>
      <c r="P160" s="26">
        <v>1</v>
      </c>
      <c r="Q160" s="26">
        <v>1</v>
      </c>
      <c r="R160" s="26">
        <v>2</v>
      </c>
      <c r="S160" s="26"/>
      <c r="T160" s="26"/>
      <c r="U160" s="26"/>
      <c r="V160" s="26"/>
      <c r="W160" s="26"/>
      <c r="X160" s="26"/>
      <c r="Y160" s="26"/>
      <c r="Z160" s="26"/>
      <c r="AA160" s="26"/>
      <c r="AB160" s="26">
        <v>6</v>
      </c>
    </row>
    <row r="161" spans="1:28" x14ac:dyDescent="0.2">
      <c r="A161" s="15">
        <v>1106.566</v>
      </c>
      <c r="B161" s="16">
        <v>5.66</v>
      </c>
      <c r="C161" s="14" t="s">
        <v>1</v>
      </c>
      <c r="D161" s="17">
        <v>10.23</v>
      </c>
      <c r="E161" s="14" t="s">
        <v>361</v>
      </c>
      <c r="F161" s="18">
        <v>400</v>
      </c>
      <c r="G161" s="19">
        <v>26.671489422145601</v>
      </c>
      <c r="H161" s="20" t="str">
        <f t="shared" si="2"/>
        <v>positive</v>
      </c>
      <c r="I161" s="21" t="s">
        <v>243</v>
      </c>
      <c r="J161" s="26">
        <v>1</v>
      </c>
      <c r="K161" s="26"/>
      <c r="L161" s="26">
        <v>1</v>
      </c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>
        <v>1</v>
      </c>
    </row>
    <row r="162" spans="1:28" x14ac:dyDescent="0.2">
      <c r="A162" s="15">
        <v>1106.566</v>
      </c>
      <c r="B162" s="16">
        <v>5.66</v>
      </c>
      <c r="C162" s="14" t="s">
        <v>1</v>
      </c>
      <c r="D162" s="17">
        <v>8.8000000000000007</v>
      </c>
      <c r="E162" s="14" t="s">
        <v>362</v>
      </c>
      <c r="F162" s="18">
        <v>400</v>
      </c>
      <c r="G162" s="19">
        <v>20.2924735216166</v>
      </c>
      <c r="H162" s="20" t="str">
        <f t="shared" si="2"/>
        <v>positive</v>
      </c>
      <c r="I162" s="21" t="s">
        <v>244</v>
      </c>
      <c r="J162" s="26"/>
      <c r="K162" s="26"/>
      <c r="L162" s="26"/>
      <c r="M162" s="26"/>
      <c r="N162" s="26">
        <v>1</v>
      </c>
      <c r="O162" s="26">
        <v>1</v>
      </c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>
        <v>1</v>
      </c>
    </row>
    <row r="163" spans="1:28" x14ac:dyDescent="0.2">
      <c r="A163" s="15">
        <v>1106.566</v>
      </c>
      <c r="B163" s="16">
        <v>5.66</v>
      </c>
      <c r="C163" s="14" t="s">
        <v>1</v>
      </c>
      <c r="D163" s="17">
        <v>10.02</v>
      </c>
      <c r="E163" s="14" t="s">
        <v>359</v>
      </c>
      <c r="F163" s="18">
        <v>800</v>
      </c>
      <c r="G163" s="19">
        <v>35.484554198783997</v>
      </c>
      <c r="H163" s="20" t="str">
        <f t="shared" si="2"/>
        <v>positive</v>
      </c>
      <c r="I163" s="21" t="s">
        <v>245</v>
      </c>
      <c r="J163" s="26"/>
      <c r="K163" s="26"/>
      <c r="L163" s="26"/>
      <c r="M163" s="26"/>
      <c r="N163" s="26"/>
      <c r="O163" s="26"/>
      <c r="P163" s="26"/>
      <c r="Q163" s="26"/>
      <c r="R163" s="26"/>
      <c r="S163" s="26">
        <v>1</v>
      </c>
      <c r="T163" s="26"/>
      <c r="U163" s="26">
        <v>1</v>
      </c>
      <c r="V163" s="26"/>
      <c r="W163" s="26"/>
      <c r="X163" s="26"/>
      <c r="Y163" s="26"/>
      <c r="Z163" s="26"/>
      <c r="AA163" s="26"/>
      <c r="AB163" s="26">
        <v>1</v>
      </c>
    </row>
    <row r="164" spans="1:28" x14ac:dyDescent="0.2">
      <c r="A164" s="15">
        <v>1106.566</v>
      </c>
      <c r="B164" s="16">
        <v>5.66</v>
      </c>
      <c r="C164" s="27" t="s">
        <v>1</v>
      </c>
      <c r="D164" s="17">
        <v>1.94</v>
      </c>
      <c r="E164" s="14" t="s">
        <v>363</v>
      </c>
      <c r="F164" s="18">
        <v>800</v>
      </c>
      <c r="G164" s="19">
        <v>5.0515325629665702</v>
      </c>
      <c r="H164" s="20" t="str">
        <f t="shared" si="2"/>
        <v>positive</v>
      </c>
      <c r="I164" s="21" t="s">
        <v>246</v>
      </c>
      <c r="J164" s="26"/>
      <c r="K164" s="26"/>
      <c r="L164" s="26"/>
      <c r="M164" s="26"/>
      <c r="N164" s="26">
        <v>1</v>
      </c>
      <c r="O164" s="26">
        <v>1</v>
      </c>
      <c r="P164" s="26"/>
      <c r="Q164" s="26"/>
      <c r="R164" s="26"/>
      <c r="S164" s="26"/>
      <c r="T164" s="26">
        <v>1</v>
      </c>
      <c r="U164" s="26">
        <v>1</v>
      </c>
      <c r="V164" s="26"/>
      <c r="W164" s="26"/>
      <c r="X164" s="26"/>
      <c r="Y164" s="26"/>
      <c r="Z164" s="26"/>
      <c r="AA164" s="26"/>
      <c r="AB164" s="26">
        <v>2</v>
      </c>
    </row>
    <row r="165" spans="1:28" x14ac:dyDescent="0.2">
      <c r="A165" s="15">
        <v>1106.566</v>
      </c>
      <c r="B165" s="16">
        <v>5.66</v>
      </c>
      <c r="C165" s="14" t="s">
        <v>1</v>
      </c>
      <c r="D165" s="17">
        <v>10.53</v>
      </c>
      <c r="E165" s="14" t="s">
        <v>361</v>
      </c>
      <c r="F165" s="18">
        <v>800</v>
      </c>
      <c r="G165" s="19">
        <v>29.695708484498201</v>
      </c>
      <c r="H165" s="20" t="str">
        <f t="shared" si="2"/>
        <v>positive</v>
      </c>
      <c r="I165" s="21" t="s">
        <v>247</v>
      </c>
      <c r="J165" s="26"/>
      <c r="K165" s="26"/>
      <c r="L165" s="26"/>
      <c r="M165" s="26"/>
      <c r="N165" s="26">
        <v>1</v>
      </c>
      <c r="O165" s="26">
        <v>1</v>
      </c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>
        <v>1</v>
      </c>
    </row>
    <row r="166" spans="1:28" x14ac:dyDescent="0.2">
      <c r="A166" s="15">
        <v>1106.566</v>
      </c>
      <c r="B166" s="16">
        <v>5.66</v>
      </c>
      <c r="C166" s="14" t="s">
        <v>1</v>
      </c>
      <c r="D166" s="17">
        <v>2.4500000000000002</v>
      </c>
      <c r="E166" s="14" t="s">
        <v>50</v>
      </c>
      <c r="F166" s="18">
        <v>800</v>
      </c>
      <c r="G166" s="19">
        <v>5.8930540102715199</v>
      </c>
      <c r="H166" s="20" t="str">
        <f t="shared" si="2"/>
        <v>positive</v>
      </c>
      <c r="I166" s="21" t="s">
        <v>248</v>
      </c>
      <c r="J166" s="26">
        <v>1</v>
      </c>
      <c r="K166" s="26">
        <v>1</v>
      </c>
      <c r="L166" s="26">
        <v>2</v>
      </c>
      <c r="M166" s="26"/>
      <c r="N166" s="26"/>
      <c r="O166" s="26"/>
      <c r="P166" s="26"/>
      <c r="Q166" s="26"/>
      <c r="R166" s="26"/>
      <c r="S166" s="26">
        <v>1</v>
      </c>
      <c r="T166" s="26">
        <v>1</v>
      </c>
      <c r="U166" s="26">
        <v>2</v>
      </c>
      <c r="V166" s="26">
        <v>1</v>
      </c>
      <c r="W166" s="26">
        <v>1</v>
      </c>
      <c r="X166" s="26">
        <v>2</v>
      </c>
      <c r="Y166" s="26"/>
      <c r="Z166" s="26">
        <v>1</v>
      </c>
      <c r="AA166" s="26">
        <v>1</v>
      </c>
      <c r="AB166" s="26">
        <v>7</v>
      </c>
    </row>
    <row r="167" spans="1:28" x14ac:dyDescent="0.2">
      <c r="A167" s="15">
        <v>1106.566</v>
      </c>
      <c r="B167" s="16">
        <v>5.66</v>
      </c>
      <c r="C167" s="14" t="s">
        <v>1</v>
      </c>
      <c r="D167" s="17">
        <v>8.08</v>
      </c>
      <c r="E167" s="14" t="s">
        <v>362</v>
      </c>
      <c r="F167" s="18">
        <v>800</v>
      </c>
      <c r="G167" s="19">
        <v>19.197957964623601</v>
      </c>
      <c r="H167" s="20" t="str">
        <f t="shared" si="2"/>
        <v>positive</v>
      </c>
      <c r="I167" s="21" t="s">
        <v>249</v>
      </c>
      <c r="J167" s="26"/>
      <c r="K167" s="26"/>
      <c r="L167" s="26"/>
      <c r="M167" s="26">
        <v>1</v>
      </c>
      <c r="N167" s="26">
        <v>1</v>
      </c>
      <c r="O167" s="26">
        <v>2</v>
      </c>
      <c r="P167" s="26">
        <v>1</v>
      </c>
      <c r="Q167" s="26"/>
      <c r="R167" s="26">
        <v>1</v>
      </c>
      <c r="S167" s="26">
        <v>1</v>
      </c>
      <c r="T167" s="26">
        <v>1</v>
      </c>
      <c r="U167" s="26">
        <v>2</v>
      </c>
      <c r="V167" s="26">
        <v>1</v>
      </c>
      <c r="W167" s="26">
        <v>1</v>
      </c>
      <c r="X167" s="26">
        <v>2</v>
      </c>
      <c r="Y167" s="26"/>
      <c r="Z167" s="26"/>
      <c r="AA167" s="26"/>
      <c r="AB167" s="26">
        <v>7</v>
      </c>
    </row>
    <row r="168" spans="1:28" x14ac:dyDescent="0.2">
      <c r="A168" s="15">
        <v>264.1463</v>
      </c>
      <c r="B168" s="16">
        <v>4.37</v>
      </c>
      <c r="C168" s="14" t="s">
        <v>9</v>
      </c>
      <c r="D168" s="17">
        <v>1.1499999999999999</v>
      </c>
      <c r="E168" s="14" t="s">
        <v>360</v>
      </c>
      <c r="F168" s="18">
        <v>400</v>
      </c>
      <c r="G168" s="19">
        <v>6.1574759987118401</v>
      </c>
      <c r="H168" s="20" t="str">
        <f t="shared" si="2"/>
        <v>positive</v>
      </c>
      <c r="I168" s="21" t="s">
        <v>53</v>
      </c>
      <c r="J168" s="26">
        <v>1</v>
      </c>
      <c r="K168" s="26"/>
      <c r="L168" s="26">
        <v>1</v>
      </c>
      <c r="M168" s="26"/>
      <c r="N168" s="26"/>
      <c r="O168" s="26"/>
      <c r="P168" s="26"/>
      <c r="Q168" s="26"/>
      <c r="R168" s="26"/>
      <c r="S168" s="26"/>
      <c r="T168" s="26">
        <v>1</v>
      </c>
      <c r="U168" s="26">
        <v>1</v>
      </c>
      <c r="V168" s="26"/>
      <c r="W168" s="26"/>
      <c r="X168" s="26"/>
      <c r="Y168" s="26"/>
      <c r="Z168" s="26"/>
      <c r="AA168" s="26"/>
      <c r="AB168" s="26">
        <v>2</v>
      </c>
    </row>
    <row r="169" spans="1:28" x14ac:dyDescent="0.2">
      <c r="A169" s="15">
        <v>413.15440000000001</v>
      </c>
      <c r="B169" s="16">
        <v>0.93</v>
      </c>
      <c r="C169" s="14" t="s">
        <v>38</v>
      </c>
      <c r="D169" s="17">
        <v>1.1499999999999999</v>
      </c>
      <c r="E169" s="14" t="s">
        <v>361</v>
      </c>
      <c r="F169" s="18">
        <v>400</v>
      </c>
      <c r="G169" s="19">
        <v>4.0254249999210998</v>
      </c>
      <c r="H169" s="20" t="str">
        <f t="shared" si="2"/>
        <v>positive</v>
      </c>
      <c r="I169" s="21" t="s">
        <v>71</v>
      </c>
      <c r="J169" s="26">
        <v>1</v>
      </c>
      <c r="K169" s="26"/>
      <c r="L169" s="26">
        <v>1</v>
      </c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>
        <v>1</v>
      </c>
    </row>
    <row r="170" spans="1:28" x14ac:dyDescent="0.2">
      <c r="A170" s="15">
        <v>554.23580000000004</v>
      </c>
      <c r="B170" s="16">
        <v>5.63</v>
      </c>
      <c r="C170" s="14" t="s">
        <v>31</v>
      </c>
      <c r="D170" s="17">
        <v>-2.46</v>
      </c>
      <c r="E170" s="14" t="s">
        <v>359</v>
      </c>
      <c r="F170" s="18">
        <v>400</v>
      </c>
      <c r="G170" s="19">
        <v>10.7912723176523</v>
      </c>
      <c r="H170" s="20" t="str">
        <f t="shared" si="2"/>
        <v>negative</v>
      </c>
      <c r="I170" s="21" t="s">
        <v>250</v>
      </c>
      <c r="J170" s="26">
        <v>1</v>
      </c>
      <c r="K170" s="26"/>
      <c r="L170" s="26">
        <v>1</v>
      </c>
      <c r="M170" s="26">
        <v>1</v>
      </c>
      <c r="N170" s="26">
        <v>1</v>
      </c>
      <c r="O170" s="26">
        <v>2</v>
      </c>
      <c r="P170" s="26">
        <v>1</v>
      </c>
      <c r="Q170" s="26">
        <v>1</v>
      </c>
      <c r="R170" s="26">
        <v>2</v>
      </c>
      <c r="S170" s="26"/>
      <c r="T170" s="26"/>
      <c r="U170" s="26"/>
      <c r="V170" s="26"/>
      <c r="W170" s="26"/>
      <c r="X170" s="26"/>
      <c r="Y170" s="26"/>
      <c r="Z170" s="26"/>
      <c r="AA170" s="26"/>
      <c r="AB170" s="26">
        <v>5</v>
      </c>
    </row>
    <row r="171" spans="1:28" x14ac:dyDescent="0.2">
      <c r="A171" s="15">
        <v>554.23580000000004</v>
      </c>
      <c r="B171" s="16">
        <v>5.63</v>
      </c>
      <c r="C171" s="14" t="s">
        <v>31</v>
      </c>
      <c r="D171" s="17">
        <v>-2.25</v>
      </c>
      <c r="E171" s="14" t="s">
        <v>361</v>
      </c>
      <c r="F171" s="18">
        <v>400</v>
      </c>
      <c r="G171" s="19">
        <v>8.9286537222704094</v>
      </c>
      <c r="H171" s="20" t="str">
        <f t="shared" si="2"/>
        <v>negative</v>
      </c>
      <c r="I171" s="21" t="s">
        <v>251</v>
      </c>
      <c r="J171" s="26"/>
      <c r="K171" s="26"/>
      <c r="L171" s="26"/>
      <c r="M171" s="26">
        <v>1</v>
      </c>
      <c r="N171" s="26"/>
      <c r="O171" s="26">
        <v>1</v>
      </c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>
        <v>1</v>
      </c>
    </row>
    <row r="172" spans="1:28" x14ac:dyDescent="0.2">
      <c r="A172" s="15">
        <v>554.23580000000004</v>
      </c>
      <c r="B172" s="16">
        <v>5.63</v>
      </c>
      <c r="C172" s="14" t="s">
        <v>31</v>
      </c>
      <c r="D172" s="17">
        <v>-1.97</v>
      </c>
      <c r="E172" s="14" t="s">
        <v>359</v>
      </c>
      <c r="F172" s="18">
        <v>800</v>
      </c>
      <c r="G172" s="19">
        <v>7.9865509300596296</v>
      </c>
      <c r="H172" s="20" t="str">
        <f t="shared" si="2"/>
        <v>negative</v>
      </c>
      <c r="I172" s="21" t="s">
        <v>252</v>
      </c>
      <c r="J172" s="26">
        <v>1</v>
      </c>
      <c r="K172" s="26"/>
      <c r="L172" s="26">
        <v>1</v>
      </c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>
        <v>1</v>
      </c>
    </row>
    <row r="173" spans="1:28" x14ac:dyDescent="0.2">
      <c r="A173" s="15">
        <v>554.23580000000004</v>
      </c>
      <c r="B173" s="16">
        <v>5.63</v>
      </c>
      <c r="C173" s="14" t="s">
        <v>31</v>
      </c>
      <c r="D173" s="17">
        <v>-2.33</v>
      </c>
      <c r="E173" s="14" t="s">
        <v>361</v>
      </c>
      <c r="F173" s="18">
        <v>800</v>
      </c>
      <c r="G173" s="19">
        <v>8.0079534444754703</v>
      </c>
      <c r="H173" s="20" t="str">
        <f t="shared" si="2"/>
        <v>negative</v>
      </c>
      <c r="I173" s="21" t="s">
        <v>253</v>
      </c>
      <c r="J173" s="26"/>
      <c r="K173" s="26"/>
      <c r="L173" s="26"/>
      <c r="M173" s="26"/>
      <c r="N173" s="26">
        <v>1</v>
      </c>
      <c r="O173" s="26">
        <v>1</v>
      </c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>
        <v>1</v>
      </c>
    </row>
    <row r="174" spans="1:28" x14ac:dyDescent="0.2">
      <c r="A174" s="15">
        <v>502.18099999999998</v>
      </c>
      <c r="B174" s="16">
        <v>5.92</v>
      </c>
      <c r="C174" s="14" t="s">
        <v>43</v>
      </c>
      <c r="D174" s="17">
        <v>-1.9</v>
      </c>
      <c r="E174" s="14" t="s">
        <v>360</v>
      </c>
      <c r="F174" s="18">
        <v>800</v>
      </c>
      <c r="G174" s="19">
        <v>3.8292795423672299</v>
      </c>
      <c r="H174" s="20" t="str">
        <f t="shared" si="2"/>
        <v>negative</v>
      </c>
      <c r="I174" s="21" t="s">
        <v>254</v>
      </c>
      <c r="J174" s="26"/>
      <c r="K174" s="26"/>
      <c r="L174" s="26"/>
      <c r="M174" s="26">
        <v>1</v>
      </c>
      <c r="N174" s="26">
        <v>1</v>
      </c>
      <c r="O174" s="26">
        <v>2</v>
      </c>
      <c r="P174" s="26"/>
      <c r="Q174" s="26"/>
      <c r="R174" s="26"/>
      <c r="S174" s="26">
        <v>1</v>
      </c>
      <c r="T174" s="26">
        <v>1</v>
      </c>
      <c r="U174" s="26">
        <v>2</v>
      </c>
      <c r="V174" s="26"/>
      <c r="W174" s="26"/>
      <c r="X174" s="26"/>
      <c r="Y174" s="26">
        <v>1</v>
      </c>
      <c r="Z174" s="26"/>
      <c r="AA174" s="26">
        <v>1</v>
      </c>
      <c r="AB174" s="26">
        <v>5</v>
      </c>
    </row>
    <row r="175" spans="1:28" x14ac:dyDescent="0.2">
      <c r="A175" s="15">
        <v>418.0899</v>
      </c>
      <c r="B175" s="16">
        <v>6.06</v>
      </c>
      <c r="C175" s="14" t="s">
        <v>373</v>
      </c>
      <c r="D175" s="17">
        <v>1.26</v>
      </c>
      <c r="E175" s="14" t="s">
        <v>361</v>
      </c>
      <c r="F175" s="18">
        <v>400</v>
      </c>
      <c r="G175" s="19">
        <v>3.6724761745154799</v>
      </c>
      <c r="H175" s="20" t="str">
        <f t="shared" si="2"/>
        <v>positive</v>
      </c>
      <c r="I175" s="21" t="s">
        <v>255</v>
      </c>
      <c r="J175" s="26"/>
      <c r="K175" s="26"/>
      <c r="L175" s="26"/>
      <c r="M175" s="26">
        <v>1</v>
      </c>
      <c r="N175" s="26"/>
      <c r="O175" s="26">
        <v>1</v>
      </c>
      <c r="P175" s="26"/>
      <c r="Q175" s="26"/>
      <c r="R175" s="26"/>
      <c r="S175" s="26">
        <v>1</v>
      </c>
      <c r="T175" s="26"/>
      <c r="U175" s="26">
        <v>1</v>
      </c>
      <c r="V175" s="26"/>
      <c r="W175" s="26"/>
      <c r="X175" s="26"/>
      <c r="Y175" s="26"/>
      <c r="Z175" s="26"/>
      <c r="AA175" s="26"/>
      <c r="AB175" s="26">
        <v>2</v>
      </c>
    </row>
    <row r="176" spans="1:28" x14ac:dyDescent="0.2">
      <c r="A176" s="15">
        <v>85.088999999999999</v>
      </c>
      <c r="B176" s="16">
        <v>1.01</v>
      </c>
      <c r="C176" s="14" t="s">
        <v>52</v>
      </c>
      <c r="D176" s="17">
        <v>1.88</v>
      </c>
      <c r="E176" s="14" t="s">
        <v>359</v>
      </c>
      <c r="F176" s="18">
        <v>800</v>
      </c>
      <c r="G176" s="19">
        <v>1.28615862809575</v>
      </c>
      <c r="H176" s="20" t="str">
        <f t="shared" si="2"/>
        <v>positive</v>
      </c>
      <c r="I176" s="21" t="s">
        <v>256</v>
      </c>
      <c r="J176" s="26"/>
      <c r="K176" s="26"/>
      <c r="L176" s="26"/>
      <c r="M176" s="26">
        <v>1</v>
      </c>
      <c r="N176" s="26"/>
      <c r="O176" s="26">
        <v>1</v>
      </c>
      <c r="P176" s="26"/>
      <c r="Q176" s="26"/>
      <c r="R176" s="26"/>
      <c r="S176" s="26">
        <v>1</v>
      </c>
      <c r="T176" s="26"/>
      <c r="U176" s="26">
        <v>1</v>
      </c>
      <c r="V176" s="26"/>
      <c r="W176" s="26"/>
      <c r="X176" s="26"/>
      <c r="Y176" s="26"/>
      <c r="Z176" s="26"/>
      <c r="AA176" s="26"/>
      <c r="AB176" s="26">
        <v>2</v>
      </c>
    </row>
    <row r="177" spans="1:28" x14ac:dyDescent="0.2">
      <c r="A177" s="15">
        <v>166.07320000000001</v>
      </c>
      <c r="B177" s="16">
        <v>5.17</v>
      </c>
      <c r="C177" s="14" t="s">
        <v>61</v>
      </c>
      <c r="D177" s="17">
        <v>-2.58</v>
      </c>
      <c r="E177" s="14" t="s">
        <v>359</v>
      </c>
      <c r="F177" s="18">
        <v>400</v>
      </c>
      <c r="G177" s="19">
        <v>2.3206421182207899</v>
      </c>
      <c r="H177" s="20" t="str">
        <f t="shared" si="2"/>
        <v>negative</v>
      </c>
      <c r="I177" s="21" t="s">
        <v>257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>
        <v>1</v>
      </c>
      <c r="T177" s="26"/>
      <c r="U177" s="26">
        <v>1</v>
      </c>
      <c r="V177" s="26"/>
      <c r="W177" s="26"/>
      <c r="X177" s="26"/>
      <c r="Y177" s="26"/>
      <c r="Z177" s="26"/>
      <c r="AA177" s="26"/>
      <c r="AB177" s="26">
        <v>1</v>
      </c>
    </row>
    <row r="178" spans="1:28" x14ac:dyDescent="0.2">
      <c r="A178" s="15">
        <v>166.07320000000001</v>
      </c>
      <c r="B178" s="16">
        <v>5.17</v>
      </c>
      <c r="C178" s="14" t="s">
        <v>61</v>
      </c>
      <c r="D178" s="17">
        <v>-2.15</v>
      </c>
      <c r="E178" s="14" t="s">
        <v>361</v>
      </c>
      <c r="F178" s="18">
        <v>400</v>
      </c>
      <c r="G178" s="19">
        <v>1.36246928716217</v>
      </c>
      <c r="H178" s="20" t="str">
        <f t="shared" si="2"/>
        <v>negative</v>
      </c>
      <c r="I178" s="21" t="s">
        <v>258</v>
      </c>
      <c r="J178" s="26"/>
      <c r="K178" s="26"/>
      <c r="L178" s="26"/>
      <c r="M178" s="26">
        <v>1</v>
      </c>
      <c r="N178" s="26"/>
      <c r="O178" s="26">
        <v>1</v>
      </c>
      <c r="P178" s="26">
        <v>1</v>
      </c>
      <c r="Q178" s="26"/>
      <c r="R178" s="26">
        <v>1</v>
      </c>
      <c r="S178" s="26"/>
      <c r="T178" s="26"/>
      <c r="U178" s="26"/>
      <c r="V178" s="26"/>
      <c r="W178" s="26"/>
      <c r="X178" s="26"/>
      <c r="Y178" s="26"/>
      <c r="Z178" s="26"/>
      <c r="AA178" s="26"/>
      <c r="AB178" s="26">
        <v>2</v>
      </c>
    </row>
    <row r="179" spans="1:28" x14ac:dyDescent="0.2">
      <c r="A179" s="15">
        <v>166.07320000000001</v>
      </c>
      <c r="B179" s="16">
        <v>5.17</v>
      </c>
      <c r="C179" s="14" t="s">
        <v>61</v>
      </c>
      <c r="D179" s="17">
        <v>-3.97</v>
      </c>
      <c r="E179" s="14" t="s">
        <v>359</v>
      </c>
      <c r="F179" s="18">
        <v>800</v>
      </c>
      <c r="G179" s="19">
        <v>3.5619446245816699</v>
      </c>
      <c r="H179" s="20" t="str">
        <f t="shared" si="2"/>
        <v>negative</v>
      </c>
      <c r="I179" s="21" t="s">
        <v>259</v>
      </c>
      <c r="J179" s="26">
        <v>1</v>
      </c>
      <c r="K179" s="26"/>
      <c r="L179" s="26">
        <v>1</v>
      </c>
      <c r="M179" s="26"/>
      <c r="N179" s="26"/>
      <c r="O179" s="26"/>
      <c r="P179" s="26"/>
      <c r="Q179" s="26"/>
      <c r="R179" s="26"/>
      <c r="S179" s="26">
        <v>1</v>
      </c>
      <c r="T179" s="26"/>
      <c r="U179" s="26">
        <v>1</v>
      </c>
      <c r="V179" s="26"/>
      <c r="W179" s="26"/>
      <c r="X179" s="26"/>
      <c r="Y179" s="26"/>
      <c r="Z179" s="26"/>
      <c r="AA179" s="26"/>
      <c r="AB179" s="26">
        <v>2</v>
      </c>
    </row>
    <row r="180" spans="1:28" x14ac:dyDescent="0.2">
      <c r="A180" s="15">
        <v>166.07320000000001</v>
      </c>
      <c r="B180" s="16">
        <v>5.17</v>
      </c>
      <c r="C180" s="14" t="s">
        <v>61</v>
      </c>
      <c r="D180" s="17">
        <v>-4.01</v>
      </c>
      <c r="E180" s="14" t="s">
        <v>361</v>
      </c>
      <c r="F180" s="18">
        <v>800</v>
      </c>
      <c r="G180" s="19">
        <v>2.72446256365577</v>
      </c>
      <c r="H180" s="20" t="str">
        <f t="shared" si="2"/>
        <v>negative</v>
      </c>
      <c r="I180" s="21" t="s">
        <v>72</v>
      </c>
      <c r="J180" s="26"/>
      <c r="K180" s="26"/>
      <c r="L180" s="26"/>
      <c r="M180" s="26">
        <v>1</v>
      </c>
      <c r="N180" s="26"/>
      <c r="O180" s="26">
        <v>1</v>
      </c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>
        <v>1</v>
      </c>
    </row>
    <row r="181" spans="1:28" x14ac:dyDescent="0.2">
      <c r="A181" s="15">
        <v>166.07320000000001</v>
      </c>
      <c r="B181" s="16">
        <v>5.17</v>
      </c>
      <c r="C181" s="14" t="s">
        <v>61</v>
      </c>
      <c r="D181" s="17">
        <v>-3.06</v>
      </c>
      <c r="E181" s="14" t="s">
        <v>362</v>
      </c>
      <c r="F181" s="18">
        <v>800</v>
      </c>
      <c r="G181" s="19">
        <v>1.3094430673752999</v>
      </c>
      <c r="H181" s="20" t="str">
        <f t="shared" si="2"/>
        <v>negative</v>
      </c>
      <c r="I181" s="21" t="s">
        <v>260</v>
      </c>
      <c r="J181" s="26">
        <v>1</v>
      </c>
      <c r="K181" s="26"/>
      <c r="L181" s="26">
        <v>1</v>
      </c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>
        <v>1</v>
      </c>
    </row>
    <row r="182" spans="1:28" x14ac:dyDescent="0.2">
      <c r="A182" s="15">
        <v>377.23</v>
      </c>
      <c r="B182" s="16">
        <v>5.7</v>
      </c>
      <c r="C182" s="14" t="s">
        <v>151</v>
      </c>
      <c r="D182" s="17">
        <v>1.1399999999999999</v>
      </c>
      <c r="E182" s="14" t="s">
        <v>360</v>
      </c>
      <c r="F182" s="18">
        <v>400</v>
      </c>
      <c r="G182" s="19">
        <v>4.2255435886209902</v>
      </c>
      <c r="H182" s="20" t="str">
        <f t="shared" si="2"/>
        <v>positive</v>
      </c>
      <c r="I182" s="21" t="s">
        <v>261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>
        <v>1</v>
      </c>
      <c r="T182" s="26"/>
      <c r="U182" s="26">
        <v>1</v>
      </c>
      <c r="V182" s="26"/>
      <c r="W182" s="26"/>
      <c r="X182" s="26"/>
      <c r="Y182" s="26"/>
      <c r="Z182" s="26"/>
      <c r="AA182" s="26"/>
      <c r="AB182" s="26">
        <v>1</v>
      </c>
    </row>
    <row r="183" spans="1:28" x14ac:dyDescent="0.2">
      <c r="A183" s="15">
        <v>378.18740000000003</v>
      </c>
      <c r="B183" s="16">
        <v>4.8899999999999997</v>
      </c>
      <c r="C183" s="14" t="s">
        <v>152</v>
      </c>
      <c r="D183" s="17">
        <v>-1.91</v>
      </c>
      <c r="E183" s="14" t="s">
        <v>361</v>
      </c>
      <c r="F183" s="18">
        <v>400</v>
      </c>
      <c r="G183" s="19">
        <v>3.2436158966548301</v>
      </c>
      <c r="H183" s="20" t="str">
        <f t="shared" si="2"/>
        <v>negative</v>
      </c>
      <c r="I183" s="21" t="s">
        <v>262</v>
      </c>
      <c r="J183" s="26">
        <v>1</v>
      </c>
      <c r="K183" s="26"/>
      <c r="L183" s="26">
        <v>1</v>
      </c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>
        <v>1</v>
      </c>
    </row>
    <row r="184" spans="1:28" x14ac:dyDescent="0.2">
      <c r="A184" s="15">
        <v>378.18740000000003</v>
      </c>
      <c r="B184" s="16">
        <v>4.8899999999999997</v>
      </c>
      <c r="C184" s="14" t="s">
        <v>152</v>
      </c>
      <c r="D184" s="17">
        <v>-2.61</v>
      </c>
      <c r="E184" s="14" t="s">
        <v>362</v>
      </c>
      <c r="F184" s="18">
        <v>400</v>
      </c>
      <c r="G184" s="19">
        <v>3.85232874917831</v>
      </c>
      <c r="H184" s="20" t="str">
        <f t="shared" si="2"/>
        <v>negative</v>
      </c>
      <c r="I184" s="21" t="s">
        <v>263</v>
      </c>
      <c r="J184" s="26">
        <v>1</v>
      </c>
      <c r="K184" s="26"/>
      <c r="L184" s="26">
        <v>1</v>
      </c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>
        <v>1</v>
      </c>
    </row>
    <row r="185" spans="1:28" x14ac:dyDescent="0.2">
      <c r="A185" s="15">
        <v>378.19409999999999</v>
      </c>
      <c r="B185" s="16">
        <v>5.04</v>
      </c>
      <c r="C185" s="14" t="s">
        <v>153</v>
      </c>
      <c r="D185" s="17">
        <v>3.02</v>
      </c>
      <c r="E185" s="14" t="s">
        <v>359</v>
      </c>
      <c r="F185" s="18">
        <v>400</v>
      </c>
      <c r="G185" s="19">
        <v>6.6827013295517999</v>
      </c>
      <c r="H185" s="20" t="str">
        <f t="shared" si="2"/>
        <v>positive</v>
      </c>
      <c r="I185" s="21" t="s">
        <v>264</v>
      </c>
      <c r="J185" s="26"/>
      <c r="K185" s="26"/>
      <c r="L185" s="26"/>
      <c r="M185" s="26">
        <v>1</v>
      </c>
      <c r="N185" s="26">
        <v>1</v>
      </c>
      <c r="O185" s="26">
        <v>2</v>
      </c>
      <c r="P185" s="26"/>
      <c r="Q185" s="26"/>
      <c r="R185" s="26"/>
      <c r="S185" s="26">
        <v>1</v>
      </c>
      <c r="T185" s="26">
        <v>1</v>
      </c>
      <c r="U185" s="26">
        <v>2</v>
      </c>
      <c r="V185" s="26">
        <v>1</v>
      </c>
      <c r="W185" s="26"/>
      <c r="X185" s="26">
        <v>1</v>
      </c>
      <c r="Y185" s="26"/>
      <c r="Z185" s="26">
        <v>1</v>
      </c>
      <c r="AA185" s="26">
        <v>1</v>
      </c>
      <c r="AB185" s="26">
        <v>6</v>
      </c>
    </row>
    <row r="186" spans="1:28" x14ac:dyDescent="0.2">
      <c r="A186" s="15">
        <v>378.19409999999999</v>
      </c>
      <c r="B186" s="16">
        <v>5.04</v>
      </c>
      <c r="C186" s="14" t="s">
        <v>153</v>
      </c>
      <c r="D186" s="17">
        <v>3.49</v>
      </c>
      <c r="E186" s="14" t="s">
        <v>363</v>
      </c>
      <c r="F186" s="18">
        <v>400</v>
      </c>
      <c r="G186" s="19">
        <v>7.4520752019683298</v>
      </c>
      <c r="H186" s="20" t="str">
        <f t="shared" si="2"/>
        <v>positive</v>
      </c>
      <c r="I186" s="21" t="s">
        <v>265</v>
      </c>
      <c r="J186" s="26">
        <v>1</v>
      </c>
      <c r="K186" s="26"/>
      <c r="L186" s="26">
        <v>1</v>
      </c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>
        <v>1</v>
      </c>
    </row>
    <row r="187" spans="1:28" x14ac:dyDescent="0.2">
      <c r="A187" s="15">
        <v>378.19409999999999</v>
      </c>
      <c r="B187" s="16">
        <v>5.04</v>
      </c>
      <c r="C187" s="14" t="s">
        <v>153</v>
      </c>
      <c r="D187" s="17">
        <v>2.5299999999999998</v>
      </c>
      <c r="E187" s="14" t="s">
        <v>361</v>
      </c>
      <c r="F187" s="18">
        <v>400</v>
      </c>
      <c r="G187" s="19">
        <v>5.0965956969941901</v>
      </c>
      <c r="H187" s="20" t="str">
        <f t="shared" si="2"/>
        <v>positive</v>
      </c>
      <c r="I187" s="21" t="s">
        <v>266</v>
      </c>
      <c r="J187" s="26"/>
      <c r="K187" s="26"/>
      <c r="L187" s="26"/>
      <c r="M187" s="26">
        <v>1</v>
      </c>
      <c r="N187" s="26">
        <v>1</v>
      </c>
      <c r="O187" s="26">
        <v>2</v>
      </c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>
        <v>2</v>
      </c>
    </row>
    <row r="188" spans="1:28" x14ac:dyDescent="0.2">
      <c r="A188" s="15">
        <v>378.19409999999999</v>
      </c>
      <c r="B188" s="16">
        <v>5.04</v>
      </c>
      <c r="C188" s="14" t="s">
        <v>153</v>
      </c>
      <c r="D188" s="17">
        <v>3</v>
      </c>
      <c r="E188" s="14" t="s">
        <v>50</v>
      </c>
      <c r="F188" s="18">
        <v>400</v>
      </c>
      <c r="G188" s="19">
        <v>6.3432794078182804</v>
      </c>
      <c r="H188" s="20" t="str">
        <f t="shared" si="2"/>
        <v>positive</v>
      </c>
      <c r="I188" s="21" t="s">
        <v>267</v>
      </c>
      <c r="J188" s="26"/>
      <c r="K188" s="26"/>
      <c r="L188" s="26"/>
      <c r="M188" s="26">
        <v>1</v>
      </c>
      <c r="N188" s="26">
        <v>1</v>
      </c>
      <c r="O188" s="26">
        <v>2</v>
      </c>
      <c r="P188" s="26"/>
      <c r="Q188" s="26"/>
      <c r="R188" s="26"/>
      <c r="S188" s="26"/>
      <c r="T188" s="26">
        <v>1</v>
      </c>
      <c r="U188" s="26">
        <v>1</v>
      </c>
      <c r="V188" s="26"/>
      <c r="W188" s="26"/>
      <c r="X188" s="26"/>
      <c r="Y188" s="26"/>
      <c r="Z188" s="26"/>
      <c r="AA188" s="26"/>
      <c r="AB188" s="26">
        <v>3</v>
      </c>
    </row>
    <row r="189" spans="1:28" x14ac:dyDescent="0.2">
      <c r="A189" s="15">
        <v>378.19409999999999</v>
      </c>
      <c r="B189" s="16">
        <v>5.04</v>
      </c>
      <c r="C189" s="14" t="s">
        <v>153</v>
      </c>
      <c r="D189" s="17">
        <v>2.2000000000000002</v>
      </c>
      <c r="E189" s="14" t="s">
        <v>359</v>
      </c>
      <c r="F189" s="18">
        <v>800</v>
      </c>
      <c r="G189" s="19">
        <v>3.5347493457969601</v>
      </c>
      <c r="H189" s="20" t="str">
        <f t="shared" si="2"/>
        <v>positive</v>
      </c>
      <c r="I189" s="21" t="s">
        <v>268</v>
      </c>
      <c r="J189" s="26"/>
      <c r="K189" s="26"/>
      <c r="L189" s="26"/>
      <c r="M189" s="26"/>
      <c r="N189" s="26"/>
      <c r="O189" s="26"/>
      <c r="P189" s="26"/>
      <c r="Q189" s="26"/>
      <c r="R189" s="26"/>
      <c r="S189" s="26">
        <v>1</v>
      </c>
      <c r="T189" s="26"/>
      <c r="U189" s="26">
        <v>1</v>
      </c>
      <c r="V189" s="26"/>
      <c r="W189" s="26"/>
      <c r="X189" s="26"/>
      <c r="Y189" s="26"/>
      <c r="Z189" s="26"/>
      <c r="AA189" s="26"/>
      <c r="AB189" s="26">
        <v>1</v>
      </c>
    </row>
    <row r="190" spans="1:28" x14ac:dyDescent="0.2">
      <c r="A190" s="15">
        <v>378.19409999999999</v>
      </c>
      <c r="B190" s="16">
        <v>5.04</v>
      </c>
      <c r="C190" s="14" t="s">
        <v>153</v>
      </c>
      <c r="D190" s="17">
        <v>2.96</v>
      </c>
      <c r="E190" s="14" t="s">
        <v>363</v>
      </c>
      <c r="F190" s="18">
        <v>800</v>
      </c>
      <c r="G190" s="19">
        <v>4.1214140317180696</v>
      </c>
      <c r="H190" s="20" t="str">
        <f t="shared" si="2"/>
        <v>positive</v>
      </c>
      <c r="I190" s="21" t="s">
        <v>269</v>
      </c>
      <c r="J190" s="26">
        <v>1</v>
      </c>
      <c r="K190" s="26"/>
      <c r="L190" s="26">
        <v>1</v>
      </c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>
        <v>1</v>
      </c>
    </row>
    <row r="191" spans="1:28" x14ac:dyDescent="0.2">
      <c r="A191" s="15">
        <v>378.19409999999999</v>
      </c>
      <c r="B191" s="16">
        <v>5.04</v>
      </c>
      <c r="C191" s="14" t="s">
        <v>153</v>
      </c>
      <c r="D191" s="17">
        <v>2.57</v>
      </c>
      <c r="E191" s="14" t="s">
        <v>361</v>
      </c>
      <c r="F191" s="18">
        <v>800</v>
      </c>
      <c r="G191" s="19">
        <v>4.3448749406996399</v>
      </c>
      <c r="H191" s="20" t="str">
        <f t="shared" si="2"/>
        <v>positive</v>
      </c>
      <c r="I191" s="21" t="s">
        <v>73</v>
      </c>
      <c r="J191" s="26"/>
      <c r="K191" s="26"/>
      <c r="L191" s="26"/>
      <c r="M191" s="26">
        <v>1</v>
      </c>
      <c r="N191" s="26">
        <v>1</v>
      </c>
      <c r="O191" s="26">
        <v>2</v>
      </c>
      <c r="P191" s="26"/>
      <c r="Q191" s="26"/>
      <c r="R191" s="26"/>
      <c r="S191" s="26">
        <v>1</v>
      </c>
      <c r="T191" s="26">
        <v>1</v>
      </c>
      <c r="U191" s="26">
        <v>2</v>
      </c>
      <c r="V191" s="26"/>
      <c r="W191" s="26"/>
      <c r="X191" s="26"/>
      <c r="Y191" s="26"/>
      <c r="Z191" s="26">
        <v>1</v>
      </c>
      <c r="AA191" s="26">
        <v>1</v>
      </c>
      <c r="AB191" s="26">
        <v>5</v>
      </c>
    </row>
    <row r="192" spans="1:28" x14ac:dyDescent="0.2">
      <c r="A192" s="15">
        <v>378.19409999999999</v>
      </c>
      <c r="B192" s="16">
        <v>5.04</v>
      </c>
      <c r="C192" s="14" t="s">
        <v>153</v>
      </c>
      <c r="D192" s="17">
        <v>3.33</v>
      </c>
      <c r="E192" s="14" t="s">
        <v>50</v>
      </c>
      <c r="F192" s="18">
        <v>800</v>
      </c>
      <c r="G192" s="19">
        <v>5.5238490842559997</v>
      </c>
      <c r="H192" s="20" t="str">
        <f t="shared" si="2"/>
        <v>positive</v>
      </c>
      <c r="I192" s="21" t="s">
        <v>270</v>
      </c>
      <c r="J192" s="26"/>
      <c r="K192" s="26"/>
      <c r="L192" s="26"/>
      <c r="M192" s="26"/>
      <c r="N192" s="26">
        <v>1</v>
      </c>
      <c r="O192" s="26">
        <v>1</v>
      </c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>
        <v>1</v>
      </c>
    </row>
    <row r="193" spans="1:28" x14ac:dyDescent="0.2">
      <c r="A193" s="15">
        <v>378.8673</v>
      </c>
      <c r="B193" s="16">
        <v>5.64</v>
      </c>
      <c r="C193" s="14" t="s">
        <v>154</v>
      </c>
      <c r="D193" s="17">
        <v>6.21</v>
      </c>
      <c r="E193" s="14" t="s">
        <v>359</v>
      </c>
      <c r="F193" s="18">
        <v>400</v>
      </c>
      <c r="G193" s="19">
        <v>29.855106236328002</v>
      </c>
      <c r="H193" s="20" t="str">
        <f t="shared" si="2"/>
        <v>positive</v>
      </c>
      <c r="I193" s="21" t="s">
        <v>271</v>
      </c>
      <c r="J193" s="26"/>
      <c r="K193" s="26"/>
      <c r="L193" s="26"/>
      <c r="M193" s="26">
        <v>1</v>
      </c>
      <c r="N193" s="26">
        <v>1</v>
      </c>
      <c r="O193" s="26">
        <v>2</v>
      </c>
      <c r="P193" s="26">
        <v>1</v>
      </c>
      <c r="Q193" s="26">
        <v>1</v>
      </c>
      <c r="R193" s="26">
        <v>2</v>
      </c>
      <c r="S193" s="26">
        <v>1</v>
      </c>
      <c r="T193" s="26">
        <v>1</v>
      </c>
      <c r="U193" s="26">
        <v>2</v>
      </c>
      <c r="V193" s="26"/>
      <c r="W193" s="26"/>
      <c r="X193" s="26"/>
      <c r="Y193" s="26"/>
      <c r="Z193" s="26"/>
      <c r="AA193" s="26"/>
      <c r="AB193" s="26">
        <v>6</v>
      </c>
    </row>
    <row r="194" spans="1:28" x14ac:dyDescent="0.2">
      <c r="A194" s="15">
        <v>378.8673</v>
      </c>
      <c r="B194" s="16">
        <v>5.64</v>
      </c>
      <c r="C194" s="14" t="s">
        <v>154</v>
      </c>
      <c r="D194" s="17">
        <v>6.16</v>
      </c>
      <c r="E194" s="14" t="s">
        <v>361</v>
      </c>
      <c r="F194" s="18">
        <v>400</v>
      </c>
      <c r="G194" s="19">
        <v>27.5211572946167</v>
      </c>
      <c r="H194" s="20" t="str">
        <f t="shared" ref="H194:H257" si="3">IF(D194&lt;0,"negative","positive")</f>
        <v>positive</v>
      </c>
      <c r="I194" s="21" t="s">
        <v>272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>
        <v>1</v>
      </c>
      <c r="Z194" s="26"/>
      <c r="AA194" s="26">
        <v>1</v>
      </c>
      <c r="AB194" s="26">
        <v>1</v>
      </c>
    </row>
    <row r="195" spans="1:28" x14ac:dyDescent="0.2">
      <c r="A195" s="15">
        <v>378.8673</v>
      </c>
      <c r="B195" s="16">
        <v>5.64</v>
      </c>
      <c r="C195" s="14" t="s">
        <v>154</v>
      </c>
      <c r="D195" s="17">
        <v>6</v>
      </c>
      <c r="E195" s="14" t="s">
        <v>362</v>
      </c>
      <c r="F195" s="18">
        <v>400</v>
      </c>
      <c r="G195" s="19">
        <v>15.8180740092784</v>
      </c>
      <c r="H195" s="20" t="str">
        <f t="shared" si="3"/>
        <v>positive</v>
      </c>
      <c r="I195" s="21" t="s">
        <v>273</v>
      </c>
      <c r="J195" s="26"/>
      <c r="K195" s="26">
        <v>1</v>
      </c>
      <c r="L195" s="26">
        <v>1</v>
      </c>
      <c r="M195" s="26"/>
      <c r="N195" s="26"/>
      <c r="O195" s="26"/>
      <c r="P195" s="26"/>
      <c r="Q195" s="26"/>
      <c r="R195" s="26"/>
      <c r="S195" s="26"/>
      <c r="T195" s="26">
        <v>1</v>
      </c>
      <c r="U195" s="26">
        <v>1</v>
      </c>
      <c r="V195" s="26"/>
      <c r="W195" s="26">
        <v>1</v>
      </c>
      <c r="X195" s="26">
        <v>1</v>
      </c>
      <c r="Y195" s="26"/>
      <c r="Z195" s="26"/>
      <c r="AA195" s="26"/>
      <c r="AB195" s="26">
        <v>3</v>
      </c>
    </row>
    <row r="196" spans="1:28" x14ac:dyDescent="0.2">
      <c r="A196" s="15">
        <v>378.8673</v>
      </c>
      <c r="B196" s="16">
        <v>5.64</v>
      </c>
      <c r="C196" s="14" t="s">
        <v>154</v>
      </c>
      <c r="D196" s="17">
        <v>5.55</v>
      </c>
      <c r="E196" s="14" t="s">
        <v>359</v>
      </c>
      <c r="F196" s="18">
        <v>800</v>
      </c>
      <c r="G196" s="19">
        <v>24.5147199566238</v>
      </c>
      <c r="H196" s="20" t="str">
        <f t="shared" si="3"/>
        <v>positive</v>
      </c>
      <c r="I196" s="21" t="s">
        <v>274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>
        <v>1</v>
      </c>
      <c r="T196" s="26"/>
      <c r="U196" s="26">
        <v>1</v>
      </c>
      <c r="V196" s="26"/>
      <c r="W196" s="26"/>
      <c r="X196" s="26"/>
      <c r="Y196" s="26"/>
      <c r="Z196" s="26"/>
      <c r="AA196" s="26"/>
      <c r="AB196" s="26">
        <v>1</v>
      </c>
    </row>
    <row r="197" spans="1:28" x14ac:dyDescent="0.2">
      <c r="A197" s="15">
        <v>378.8673</v>
      </c>
      <c r="B197" s="16">
        <v>5.64</v>
      </c>
      <c r="C197" s="14" t="s">
        <v>154</v>
      </c>
      <c r="D197" s="17">
        <v>6.12</v>
      </c>
      <c r="E197" s="14" t="s">
        <v>361</v>
      </c>
      <c r="F197" s="18">
        <v>800</v>
      </c>
      <c r="G197" s="19">
        <v>21.684452868098099</v>
      </c>
      <c r="H197" s="20" t="str">
        <f t="shared" si="3"/>
        <v>positive</v>
      </c>
      <c r="I197" s="21" t="s">
        <v>275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>
        <v>1</v>
      </c>
      <c r="T197" s="26"/>
      <c r="U197" s="26">
        <v>1</v>
      </c>
      <c r="V197" s="26">
        <v>1</v>
      </c>
      <c r="W197" s="26"/>
      <c r="X197" s="26">
        <v>1</v>
      </c>
      <c r="Y197" s="26"/>
      <c r="Z197" s="26"/>
      <c r="AA197" s="26"/>
      <c r="AB197" s="26">
        <v>2</v>
      </c>
    </row>
    <row r="198" spans="1:28" x14ac:dyDescent="0.2">
      <c r="A198" s="15">
        <v>378.8673</v>
      </c>
      <c r="B198" s="16">
        <v>5.64</v>
      </c>
      <c r="C198" s="14" t="s">
        <v>154</v>
      </c>
      <c r="D198" s="17">
        <v>5.09</v>
      </c>
      <c r="E198" s="14" t="s">
        <v>362</v>
      </c>
      <c r="F198" s="18">
        <v>800</v>
      </c>
      <c r="G198" s="19">
        <v>13.230164638506199</v>
      </c>
      <c r="H198" s="20" t="str">
        <f t="shared" si="3"/>
        <v>positive</v>
      </c>
      <c r="I198" s="21" t="s">
        <v>276</v>
      </c>
      <c r="J198" s="26">
        <v>1</v>
      </c>
      <c r="K198" s="26"/>
      <c r="L198" s="26">
        <v>1</v>
      </c>
      <c r="M198" s="26">
        <v>1</v>
      </c>
      <c r="N198" s="26"/>
      <c r="O198" s="26">
        <v>1</v>
      </c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>
        <v>2</v>
      </c>
    </row>
    <row r="199" spans="1:28" x14ac:dyDescent="0.2">
      <c r="A199" s="15">
        <v>379.1746</v>
      </c>
      <c r="B199" s="16">
        <v>5.04</v>
      </c>
      <c r="C199" s="14" t="s">
        <v>390</v>
      </c>
      <c r="D199" s="17">
        <v>2.27</v>
      </c>
      <c r="E199" s="14" t="s">
        <v>359</v>
      </c>
      <c r="F199" s="18">
        <v>400</v>
      </c>
      <c r="G199" s="19">
        <v>6.7019606731702801</v>
      </c>
      <c r="H199" s="20" t="str">
        <f t="shared" si="3"/>
        <v>positive</v>
      </c>
      <c r="I199" s="21" t="s">
        <v>277</v>
      </c>
      <c r="J199" s="26">
        <v>1</v>
      </c>
      <c r="K199" s="26"/>
      <c r="L199" s="26">
        <v>1</v>
      </c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>
        <v>1</v>
      </c>
    </row>
    <row r="200" spans="1:28" x14ac:dyDescent="0.2">
      <c r="A200" s="15">
        <v>379.1746</v>
      </c>
      <c r="B200" s="16">
        <v>5.04</v>
      </c>
      <c r="C200" s="14" t="s">
        <v>390</v>
      </c>
      <c r="D200" s="17">
        <v>1.73</v>
      </c>
      <c r="E200" s="14" t="s">
        <v>361</v>
      </c>
      <c r="F200" s="18">
        <v>400</v>
      </c>
      <c r="G200" s="19">
        <v>3.4793964666849702</v>
      </c>
      <c r="H200" s="20" t="str">
        <f t="shared" si="3"/>
        <v>positive</v>
      </c>
      <c r="I200" s="21" t="s">
        <v>278</v>
      </c>
      <c r="J200" s="26">
        <v>1</v>
      </c>
      <c r="K200" s="26"/>
      <c r="L200" s="26">
        <v>1</v>
      </c>
      <c r="M200" s="26"/>
      <c r="N200" s="26"/>
      <c r="O200" s="26"/>
      <c r="P200" s="26"/>
      <c r="Q200" s="26"/>
      <c r="R200" s="26"/>
      <c r="S200" s="26">
        <v>1</v>
      </c>
      <c r="T200" s="26"/>
      <c r="U200" s="26">
        <v>1</v>
      </c>
      <c r="V200" s="26"/>
      <c r="W200" s="26"/>
      <c r="X200" s="26"/>
      <c r="Y200" s="26"/>
      <c r="Z200" s="26"/>
      <c r="AA200" s="26"/>
      <c r="AB200" s="26">
        <v>2</v>
      </c>
    </row>
    <row r="201" spans="1:28" x14ac:dyDescent="0.2">
      <c r="A201" s="15">
        <v>379.1746</v>
      </c>
      <c r="B201" s="16">
        <v>5.04</v>
      </c>
      <c r="C201" s="14" t="s">
        <v>390</v>
      </c>
      <c r="D201" s="17">
        <v>2.42</v>
      </c>
      <c r="E201" s="14" t="s">
        <v>359</v>
      </c>
      <c r="F201" s="18">
        <v>800</v>
      </c>
      <c r="G201" s="19">
        <v>5.8592479621475899</v>
      </c>
      <c r="H201" s="20" t="str">
        <f t="shared" si="3"/>
        <v>positive</v>
      </c>
      <c r="I201" s="21" t="s">
        <v>279</v>
      </c>
      <c r="J201" s="26"/>
      <c r="K201" s="26">
        <v>1</v>
      </c>
      <c r="L201" s="26">
        <v>1</v>
      </c>
      <c r="M201" s="26"/>
      <c r="N201" s="26"/>
      <c r="O201" s="26"/>
      <c r="P201" s="26"/>
      <c r="Q201" s="26"/>
      <c r="R201" s="26"/>
      <c r="S201" s="26"/>
      <c r="T201" s="26">
        <v>1</v>
      </c>
      <c r="U201" s="26">
        <v>1</v>
      </c>
      <c r="V201" s="26"/>
      <c r="W201" s="26">
        <v>1</v>
      </c>
      <c r="X201" s="26">
        <v>1</v>
      </c>
      <c r="Y201" s="26"/>
      <c r="Z201" s="26"/>
      <c r="AA201" s="26"/>
      <c r="AB201" s="26">
        <v>3</v>
      </c>
    </row>
    <row r="202" spans="1:28" x14ac:dyDescent="0.2">
      <c r="A202" s="15">
        <v>379.1746</v>
      </c>
      <c r="B202" s="16">
        <v>5.04</v>
      </c>
      <c r="C202" s="14" t="s">
        <v>390</v>
      </c>
      <c r="D202" s="17">
        <v>2.61</v>
      </c>
      <c r="E202" s="14" t="s">
        <v>361</v>
      </c>
      <c r="F202" s="18">
        <v>800</v>
      </c>
      <c r="G202" s="19">
        <v>4.5655630590950302</v>
      </c>
      <c r="H202" s="20" t="str">
        <f t="shared" si="3"/>
        <v>positive</v>
      </c>
      <c r="I202" s="21" t="s">
        <v>74</v>
      </c>
      <c r="J202" s="26"/>
      <c r="K202" s="26"/>
      <c r="L202" s="26"/>
      <c r="M202" s="26">
        <v>1</v>
      </c>
      <c r="N202" s="26">
        <v>1</v>
      </c>
      <c r="O202" s="26">
        <v>2</v>
      </c>
      <c r="P202" s="26"/>
      <c r="Q202" s="26"/>
      <c r="R202" s="26"/>
      <c r="S202" s="26">
        <v>1</v>
      </c>
      <c r="T202" s="26">
        <v>1</v>
      </c>
      <c r="U202" s="26">
        <v>2</v>
      </c>
      <c r="V202" s="26"/>
      <c r="W202" s="26"/>
      <c r="X202" s="26"/>
      <c r="Y202" s="26"/>
      <c r="Z202" s="26">
        <v>1</v>
      </c>
      <c r="AA202" s="26">
        <v>1</v>
      </c>
      <c r="AB202" s="26">
        <v>5</v>
      </c>
    </row>
    <row r="203" spans="1:28" x14ac:dyDescent="0.2">
      <c r="A203" s="15">
        <v>379.20269999999999</v>
      </c>
      <c r="B203" s="16">
        <v>5.64</v>
      </c>
      <c r="C203" s="14" t="s">
        <v>155</v>
      </c>
      <c r="D203" s="17">
        <v>5.2</v>
      </c>
      <c r="E203" s="14" t="s">
        <v>359</v>
      </c>
      <c r="F203" s="18">
        <v>400</v>
      </c>
      <c r="G203" s="19">
        <v>19.729868785416201</v>
      </c>
      <c r="H203" s="20" t="str">
        <f t="shared" si="3"/>
        <v>positive</v>
      </c>
      <c r="I203" s="21" t="s">
        <v>280</v>
      </c>
      <c r="J203" s="26"/>
      <c r="K203" s="26"/>
      <c r="L203" s="26"/>
      <c r="M203" s="26"/>
      <c r="N203" s="26">
        <v>1</v>
      </c>
      <c r="O203" s="26">
        <v>1</v>
      </c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>
        <v>1</v>
      </c>
    </row>
    <row r="204" spans="1:28" x14ac:dyDescent="0.2">
      <c r="A204" s="15">
        <v>379.20269999999999</v>
      </c>
      <c r="B204" s="16">
        <v>5.64</v>
      </c>
      <c r="C204" s="14" t="s">
        <v>155</v>
      </c>
      <c r="D204" s="17">
        <v>4.91</v>
      </c>
      <c r="E204" s="14" t="s">
        <v>361</v>
      </c>
      <c r="F204" s="18">
        <v>400</v>
      </c>
      <c r="G204" s="19">
        <v>13.7500690066208</v>
      </c>
      <c r="H204" s="20" t="str">
        <f t="shared" si="3"/>
        <v>positive</v>
      </c>
      <c r="I204" s="21" t="s">
        <v>281</v>
      </c>
      <c r="J204" s="26"/>
      <c r="K204" s="26">
        <v>1</v>
      </c>
      <c r="L204" s="26">
        <v>1</v>
      </c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>
        <v>1</v>
      </c>
    </row>
    <row r="205" spans="1:28" x14ac:dyDescent="0.2">
      <c r="A205" s="15">
        <v>379.20269999999999</v>
      </c>
      <c r="B205" s="16">
        <v>5.64</v>
      </c>
      <c r="C205" s="14" t="s">
        <v>155</v>
      </c>
      <c r="D205" s="17">
        <v>4.6100000000000003</v>
      </c>
      <c r="E205" s="14" t="s">
        <v>362</v>
      </c>
      <c r="F205" s="18">
        <v>400</v>
      </c>
      <c r="G205" s="19">
        <v>9.8588793276790092</v>
      </c>
      <c r="H205" s="20" t="str">
        <f t="shared" si="3"/>
        <v>positive</v>
      </c>
      <c r="I205" s="21" t="s">
        <v>282</v>
      </c>
      <c r="J205" s="26"/>
      <c r="K205" s="26"/>
      <c r="L205" s="26"/>
      <c r="M205" s="26"/>
      <c r="N205" s="26">
        <v>1</v>
      </c>
      <c r="O205" s="26">
        <v>1</v>
      </c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>
        <v>1</v>
      </c>
    </row>
    <row r="206" spans="1:28" x14ac:dyDescent="0.2">
      <c r="A206" s="15">
        <v>379.20269999999999</v>
      </c>
      <c r="B206" s="16">
        <v>5.64</v>
      </c>
      <c r="C206" s="14" t="s">
        <v>155</v>
      </c>
      <c r="D206" s="17">
        <v>5.4</v>
      </c>
      <c r="E206" s="14" t="s">
        <v>359</v>
      </c>
      <c r="F206" s="18">
        <v>800</v>
      </c>
      <c r="G206" s="19">
        <v>20.155729828709699</v>
      </c>
      <c r="H206" s="20" t="str">
        <f t="shared" si="3"/>
        <v>positive</v>
      </c>
      <c r="I206" s="21" t="s">
        <v>283</v>
      </c>
      <c r="J206" s="26"/>
      <c r="K206" s="26"/>
      <c r="L206" s="26"/>
      <c r="M206" s="26"/>
      <c r="N206" s="26">
        <v>1</v>
      </c>
      <c r="O206" s="26">
        <v>1</v>
      </c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>
        <v>1</v>
      </c>
    </row>
    <row r="207" spans="1:28" x14ac:dyDescent="0.2">
      <c r="A207" s="15">
        <v>379.20269999999999</v>
      </c>
      <c r="B207" s="16">
        <v>5.64</v>
      </c>
      <c r="C207" s="14" t="s">
        <v>155</v>
      </c>
      <c r="D207" s="17">
        <v>5.82</v>
      </c>
      <c r="E207" s="14" t="s">
        <v>361</v>
      </c>
      <c r="F207" s="18">
        <v>800</v>
      </c>
      <c r="G207" s="19">
        <v>14.879743880059801</v>
      </c>
      <c r="H207" s="20" t="str">
        <f t="shared" si="3"/>
        <v>positive</v>
      </c>
      <c r="I207" s="21" t="s">
        <v>284</v>
      </c>
      <c r="J207" s="26">
        <v>1</v>
      </c>
      <c r="K207" s="26"/>
      <c r="L207" s="26">
        <v>1</v>
      </c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>
        <v>1</v>
      </c>
    </row>
    <row r="208" spans="1:28" x14ac:dyDescent="0.2">
      <c r="A208" s="15">
        <v>379.20269999999999</v>
      </c>
      <c r="B208" s="16">
        <v>5.64</v>
      </c>
      <c r="C208" s="14" t="s">
        <v>155</v>
      </c>
      <c r="D208" s="17">
        <v>4.12</v>
      </c>
      <c r="E208" s="14" t="s">
        <v>362</v>
      </c>
      <c r="F208" s="18">
        <v>800</v>
      </c>
      <c r="G208" s="19">
        <v>8.0356792458848396</v>
      </c>
      <c r="H208" s="20" t="str">
        <f t="shared" si="3"/>
        <v>positive</v>
      </c>
      <c r="I208" s="21" t="s">
        <v>285</v>
      </c>
      <c r="J208" s="26">
        <v>1</v>
      </c>
      <c r="K208" s="26"/>
      <c r="L208" s="26">
        <v>1</v>
      </c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>
        <v>1</v>
      </c>
    </row>
    <row r="209" spans="1:28" x14ac:dyDescent="0.2">
      <c r="A209" s="15">
        <v>379.20359999999999</v>
      </c>
      <c r="B209" s="16">
        <v>5.65</v>
      </c>
      <c r="C209" s="14" t="s">
        <v>156</v>
      </c>
      <c r="D209" s="17">
        <v>3.92</v>
      </c>
      <c r="E209" s="14" t="s">
        <v>359</v>
      </c>
      <c r="F209" s="18">
        <v>400</v>
      </c>
      <c r="G209" s="19">
        <v>8.0139759453844803</v>
      </c>
      <c r="H209" s="20" t="str">
        <f t="shared" si="3"/>
        <v>positive</v>
      </c>
      <c r="I209" s="21" t="s">
        <v>286</v>
      </c>
      <c r="J209" s="26">
        <v>1</v>
      </c>
      <c r="K209" s="26"/>
      <c r="L209" s="26">
        <v>1</v>
      </c>
      <c r="M209" s="26"/>
      <c r="N209" s="26"/>
      <c r="O209" s="26"/>
      <c r="P209" s="26"/>
      <c r="Q209" s="26"/>
      <c r="R209" s="26"/>
      <c r="S209" s="26">
        <v>1</v>
      </c>
      <c r="T209" s="26"/>
      <c r="U209" s="26">
        <v>1</v>
      </c>
      <c r="V209" s="26">
        <v>1</v>
      </c>
      <c r="W209" s="26"/>
      <c r="X209" s="26">
        <v>1</v>
      </c>
      <c r="Y209" s="26"/>
      <c r="Z209" s="26"/>
      <c r="AA209" s="26"/>
      <c r="AB209" s="26">
        <v>3</v>
      </c>
    </row>
    <row r="210" spans="1:28" x14ac:dyDescent="0.2">
      <c r="A210" s="15">
        <v>379.20359999999999</v>
      </c>
      <c r="B210" s="16">
        <v>5.65</v>
      </c>
      <c r="C210" s="14" t="s">
        <v>156</v>
      </c>
      <c r="D210" s="17">
        <v>4.13</v>
      </c>
      <c r="E210" s="14" t="s">
        <v>361</v>
      </c>
      <c r="F210" s="18">
        <v>400</v>
      </c>
      <c r="G210" s="19">
        <v>8.6636254387886993</v>
      </c>
      <c r="H210" s="20" t="str">
        <f t="shared" si="3"/>
        <v>positive</v>
      </c>
      <c r="I210" s="21" t="s">
        <v>287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>
        <v>1</v>
      </c>
      <c r="T210" s="26">
        <v>1</v>
      </c>
      <c r="U210" s="26">
        <v>2</v>
      </c>
      <c r="V210" s="26"/>
      <c r="W210" s="26"/>
      <c r="X210" s="26"/>
      <c r="Y210" s="26"/>
      <c r="Z210" s="26"/>
      <c r="AA210" s="26"/>
      <c r="AB210" s="26">
        <v>2</v>
      </c>
    </row>
    <row r="211" spans="1:28" x14ac:dyDescent="0.2">
      <c r="A211" s="15">
        <v>379.20359999999999</v>
      </c>
      <c r="B211" s="16">
        <v>5.65</v>
      </c>
      <c r="C211" s="14" t="s">
        <v>156</v>
      </c>
      <c r="D211" s="17">
        <v>4.0199999999999996</v>
      </c>
      <c r="E211" s="14" t="s">
        <v>362</v>
      </c>
      <c r="F211" s="18">
        <v>400</v>
      </c>
      <c r="G211" s="19">
        <v>7.2112112421041603</v>
      </c>
      <c r="H211" s="20" t="str">
        <f t="shared" si="3"/>
        <v>positive</v>
      </c>
      <c r="I211" s="21" t="s">
        <v>288</v>
      </c>
      <c r="J211" s="26">
        <v>1</v>
      </c>
      <c r="K211" s="26"/>
      <c r="L211" s="26">
        <v>1</v>
      </c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>
        <v>1</v>
      </c>
    </row>
    <row r="212" spans="1:28" x14ac:dyDescent="0.2">
      <c r="A212" s="15">
        <v>379.20359999999999</v>
      </c>
      <c r="B212" s="16">
        <v>5.65</v>
      </c>
      <c r="C212" s="14" t="s">
        <v>156</v>
      </c>
      <c r="D212" s="17">
        <v>4.12</v>
      </c>
      <c r="E212" s="14" t="s">
        <v>359</v>
      </c>
      <c r="F212" s="18">
        <v>800</v>
      </c>
      <c r="G212" s="19">
        <v>8.5129384598378905</v>
      </c>
      <c r="H212" s="20" t="str">
        <f t="shared" si="3"/>
        <v>positive</v>
      </c>
      <c r="I212" s="21" t="s">
        <v>289</v>
      </c>
      <c r="J212" s="26">
        <v>1</v>
      </c>
      <c r="K212" s="26"/>
      <c r="L212" s="26">
        <v>1</v>
      </c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>
        <v>1</v>
      </c>
    </row>
    <row r="213" spans="1:28" x14ac:dyDescent="0.2">
      <c r="A213" s="15">
        <v>379.20359999999999</v>
      </c>
      <c r="B213" s="16">
        <v>5.65</v>
      </c>
      <c r="C213" s="14" t="s">
        <v>156</v>
      </c>
      <c r="D213" s="17">
        <v>4.08</v>
      </c>
      <c r="E213" s="14" t="s">
        <v>361</v>
      </c>
      <c r="F213" s="18">
        <v>800</v>
      </c>
      <c r="G213" s="19">
        <v>7.0297962625478796</v>
      </c>
      <c r="H213" s="20" t="str">
        <f t="shared" si="3"/>
        <v>positive</v>
      </c>
      <c r="I213" s="21" t="s">
        <v>75</v>
      </c>
      <c r="J213" s="26">
        <v>1</v>
      </c>
      <c r="K213" s="26">
        <v>1</v>
      </c>
      <c r="L213" s="26">
        <v>2</v>
      </c>
      <c r="M213" s="26"/>
      <c r="N213" s="26"/>
      <c r="O213" s="26"/>
      <c r="P213" s="26"/>
      <c r="Q213" s="26"/>
      <c r="R213" s="26"/>
      <c r="S213" s="26">
        <v>1</v>
      </c>
      <c r="T213" s="26">
        <v>1</v>
      </c>
      <c r="U213" s="26">
        <v>2</v>
      </c>
      <c r="V213" s="26"/>
      <c r="W213" s="26"/>
      <c r="X213" s="26"/>
      <c r="Y213" s="26"/>
      <c r="Z213" s="26"/>
      <c r="AA213" s="26"/>
      <c r="AB213" s="26">
        <v>4</v>
      </c>
    </row>
    <row r="214" spans="1:28" x14ac:dyDescent="0.2">
      <c r="A214" s="15">
        <v>379.20359999999999</v>
      </c>
      <c r="B214" s="16">
        <v>5.65</v>
      </c>
      <c r="C214" s="14" t="s">
        <v>156</v>
      </c>
      <c r="D214" s="17">
        <v>3.45</v>
      </c>
      <c r="E214" s="14" t="s">
        <v>362</v>
      </c>
      <c r="F214" s="18">
        <v>800</v>
      </c>
      <c r="G214" s="19">
        <v>5.2396206571007697</v>
      </c>
      <c r="H214" s="20" t="str">
        <f t="shared" si="3"/>
        <v>positive</v>
      </c>
      <c r="I214" s="21" t="s">
        <v>290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>
        <v>1</v>
      </c>
      <c r="T214" s="26"/>
      <c r="U214" s="26">
        <v>1</v>
      </c>
      <c r="V214" s="26"/>
      <c r="W214" s="26"/>
      <c r="X214" s="26"/>
      <c r="Y214" s="26"/>
      <c r="Z214" s="26"/>
      <c r="AA214" s="26"/>
      <c r="AB214" s="26">
        <v>1</v>
      </c>
    </row>
    <row r="215" spans="1:28" x14ac:dyDescent="0.2">
      <c r="A215" s="15">
        <v>379.86070000000001</v>
      </c>
      <c r="B215" s="16">
        <v>5.04</v>
      </c>
      <c r="C215" s="14" t="s">
        <v>157</v>
      </c>
      <c r="D215" s="17">
        <v>6.5</v>
      </c>
      <c r="E215" s="14" t="s">
        <v>359</v>
      </c>
      <c r="F215" s="18">
        <v>400</v>
      </c>
      <c r="G215" s="19">
        <v>31.018815966094898</v>
      </c>
      <c r="H215" s="20" t="str">
        <f t="shared" si="3"/>
        <v>positive</v>
      </c>
      <c r="I215" s="21" t="s">
        <v>291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>
        <v>1</v>
      </c>
      <c r="T215" s="26"/>
      <c r="U215" s="26">
        <v>1</v>
      </c>
      <c r="V215" s="26"/>
      <c r="W215" s="26"/>
      <c r="X215" s="26"/>
      <c r="Y215" s="26"/>
      <c r="Z215" s="26"/>
      <c r="AA215" s="26"/>
      <c r="AB215" s="26">
        <v>1</v>
      </c>
    </row>
    <row r="216" spans="1:28" x14ac:dyDescent="0.2">
      <c r="A216" s="15">
        <v>379.86070000000001</v>
      </c>
      <c r="B216" s="16">
        <v>5.04</v>
      </c>
      <c r="C216" s="14" t="s">
        <v>157</v>
      </c>
      <c r="D216" s="17">
        <v>1.9</v>
      </c>
      <c r="E216" s="14" t="s">
        <v>363</v>
      </c>
      <c r="F216" s="18">
        <v>400</v>
      </c>
      <c r="G216" s="19">
        <v>8.6023593679130101</v>
      </c>
      <c r="H216" s="20" t="str">
        <f t="shared" si="3"/>
        <v>positive</v>
      </c>
      <c r="I216" s="21" t="s">
        <v>292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>
        <v>1</v>
      </c>
      <c r="T216" s="26"/>
      <c r="U216" s="26">
        <v>1</v>
      </c>
      <c r="V216" s="26"/>
      <c r="W216" s="26"/>
      <c r="X216" s="26"/>
      <c r="Y216" s="26"/>
      <c r="Z216" s="26"/>
      <c r="AA216" s="26"/>
      <c r="AB216" s="26">
        <v>1</v>
      </c>
    </row>
    <row r="217" spans="1:28" x14ac:dyDescent="0.2">
      <c r="A217" s="15">
        <v>379.86070000000001</v>
      </c>
      <c r="B217" s="16">
        <v>5.04</v>
      </c>
      <c r="C217" s="14" t="s">
        <v>157</v>
      </c>
      <c r="D217" s="17">
        <v>6.37</v>
      </c>
      <c r="E217" s="14" t="s">
        <v>361</v>
      </c>
      <c r="F217" s="18">
        <v>400</v>
      </c>
      <c r="G217" s="19">
        <v>28.2537815293859</v>
      </c>
      <c r="H217" s="20" t="str">
        <f t="shared" si="3"/>
        <v>positive</v>
      </c>
      <c r="I217" s="21" t="s">
        <v>293</v>
      </c>
      <c r="J217" s="26">
        <v>1</v>
      </c>
      <c r="K217" s="26">
        <v>1</v>
      </c>
      <c r="L217" s="26">
        <v>2</v>
      </c>
      <c r="M217" s="26"/>
      <c r="N217" s="26"/>
      <c r="O217" s="26"/>
      <c r="P217" s="26">
        <v>1</v>
      </c>
      <c r="Q217" s="26">
        <v>1</v>
      </c>
      <c r="R217" s="26">
        <v>2</v>
      </c>
      <c r="S217" s="26">
        <v>1</v>
      </c>
      <c r="T217" s="26">
        <v>1</v>
      </c>
      <c r="U217" s="26">
        <v>2</v>
      </c>
      <c r="V217" s="26"/>
      <c r="W217" s="26"/>
      <c r="X217" s="26"/>
      <c r="Y217" s="26">
        <v>1</v>
      </c>
      <c r="Z217" s="26">
        <v>1</v>
      </c>
      <c r="AA217" s="26">
        <v>2</v>
      </c>
      <c r="AB217" s="26">
        <v>8</v>
      </c>
    </row>
    <row r="218" spans="1:28" x14ac:dyDescent="0.2">
      <c r="A218" s="15">
        <v>379.86070000000001</v>
      </c>
      <c r="B218" s="16">
        <v>5.04</v>
      </c>
      <c r="C218" s="14" t="s">
        <v>157</v>
      </c>
      <c r="D218" s="17">
        <v>1.77</v>
      </c>
      <c r="E218" s="14" t="s">
        <v>50</v>
      </c>
      <c r="F218" s="18">
        <v>400</v>
      </c>
      <c r="G218" s="19">
        <v>7.6351539827969104</v>
      </c>
      <c r="H218" s="20" t="str">
        <f t="shared" si="3"/>
        <v>positive</v>
      </c>
      <c r="I218" s="21" t="s">
        <v>294</v>
      </c>
      <c r="J218" s="26">
        <v>1</v>
      </c>
      <c r="K218" s="26">
        <v>1</v>
      </c>
      <c r="L218" s="26">
        <v>2</v>
      </c>
      <c r="M218" s="26">
        <v>1</v>
      </c>
      <c r="N218" s="26">
        <v>1</v>
      </c>
      <c r="O218" s="26">
        <v>2</v>
      </c>
      <c r="P218" s="26">
        <v>1</v>
      </c>
      <c r="Q218" s="26">
        <v>1</v>
      </c>
      <c r="R218" s="26">
        <v>2</v>
      </c>
      <c r="S218" s="26"/>
      <c r="T218" s="26"/>
      <c r="U218" s="26"/>
      <c r="V218" s="26"/>
      <c r="W218" s="26"/>
      <c r="X218" s="26"/>
      <c r="Y218" s="26"/>
      <c r="Z218" s="26"/>
      <c r="AA218" s="26"/>
      <c r="AB218" s="26">
        <v>6</v>
      </c>
    </row>
    <row r="219" spans="1:28" x14ac:dyDescent="0.2">
      <c r="A219" s="15">
        <v>379.86070000000001</v>
      </c>
      <c r="B219" s="16">
        <v>5.04</v>
      </c>
      <c r="C219" s="14" t="s">
        <v>157</v>
      </c>
      <c r="D219" s="17">
        <v>4.5999999999999996</v>
      </c>
      <c r="E219" s="14" t="s">
        <v>362</v>
      </c>
      <c r="F219" s="18">
        <v>400</v>
      </c>
      <c r="G219" s="19">
        <v>12.4279714310592</v>
      </c>
      <c r="H219" s="20" t="str">
        <f t="shared" si="3"/>
        <v>positive</v>
      </c>
      <c r="I219" s="21" t="s">
        <v>295</v>
      </c>
      <c r="J219" s="26">
        <v>1</v>
      </c>
      <c r="K219" s="26">
        <v>1</v>
      </c>
      <c r="L219" s="26">
        <v>2</v>
      </c>
      <c r="M219" s="26">
        <v>1</v>
      </c>
      <c r="N219" s="26">
        <v>1</v>
      </c>
      <c r="O219" s="26">
        <v>2</v>
      </c>
      <c r="P219" s="26">
        <v>1</v>
      </c>
      <c r="Q219" s="26">
        <v>1</v>
      </c>
      <c r="R219" s="26">
        <v>2</v>
      </c>
      <c r="S219" s="26"/>
      <c r="T219" s="26"/>
      <c r="U219" s="26"/>
      <c r="V219" s="26"/>
      <c r="W219" s="26"/>
      <c r="X219" s="26"/>
      <c r="Y219" s="26"/>
      <c r="Z219" s="26"/>
      <c r="AA219" s="26"/>
      <c r="AB219" s="26">
        <v>6</v>
      </c>
    </row>
    <row r="220" spans="1:28" x14ac:dyDescent="0.2">
      <c r="A220" s="15">
        <v>379.86070000000001</v>
      </c>
      <c r="B220" s="16">
        <v>5.04</v>
      </c>
      <c r="C220" s="14" t="s">
        <v>157</v>
      </c>
      <c r="D220" s="17">
        <v>5.93</v>
      </c>
      <c r="E220" s="14" t="s">
        <v>359</v>
      </c>
      <c r="F220" s="18">
        <v>800</v>
      </c>
      <c r="G220" s="19">
        <v>25.868569128627001</v>
      </c>
      <c r="H220" s="20" t="str">
        <f t="shared" si="3"/>
        <v>positive</v>
      </c>
      <c r="I220" s="21" t="s">
        <v>296</v>
      </c>
      <c r="J220" s="26"/>
      <c r="K220" s="26"/>
      <c r="L220" s="26"/>
      <c r="M220" s="26">
        <v>1</v>
      </c>
      <c r="N220" s="26"/>
      <c r="O220" s="26">
        <v>1</v>
      </c>
      <c r="P220" s="26"/>
      <c r="Q220" s="26"/>
      <c r="R220" s="26"/>
      <c r="S220" s="26">
        <v>1</v>
      </c>
      <c r="T220" s="26">
        <v>1</v>
      </c>
      <c r="U220" s="26">
        <v>2</v>
      </c>
      <c r="V220" s="26">
        <v>1</v>
      </c>
      <c r="W220" s="26">
        <v>1</v>
      </c>
      <c r="X220" s="26">
        <v>2</v>
      </c>
      <c r="Y220" s="26"/>
      <c r="Z220" s="26"/>
      <c r="AA220" s="26"/>
      <c r="AB220" s="26">
        <v>5</v>
      </c>
    </row>
    <row r="221" spans="1:28" x14ac:dyDescent="0.2">
      <c r="A221" s="15">
        <v>379.86070000000001</v>
      </c>
      <c r="B221" s="16">
        <v>5.04</v>
      </c>
      <c r="C221" s="14" t="s">
        <v>157</v>
      </c>
      <c r="D221" s="17">
        <v>2.02</v>
      </c>
      <c r="E221" s="14" t="s">
        <v>363</v>
      </c>
      <c r="F221" s="18">
        <v>800</v>
      </c>
      <c r="G221" s="19">
        <v>6.0193429844852</v>
      </c>
      <c r="H221" s="20" t="str">
        <f t="shared" si="3"/>
        <v>positive</v>
      </c>
      <c r="I221" s="21" t="s">
        <v>297</v>
      </c>
      <c r="J221" s="26">
        <v>1</v>
      </c>
      <c r="K221" s="26">
        <v>1</v>
      </c>
      <c r="L221" s="26">
        <v>2</v>
      </c>
      <c r="M221" s="26">
        <v>1</v>
      </c>
      <c r="N221" s="26">
        <v>1</v>
      </c>
      <c r="O221" s="26">
        <v>2</v>
      </c>
      <c r="P221" s="26">
        <v>1</v>
      </c>
      <c r="Q221" s="26">
        <v>1</v>
      </c>
      <c r="R221" s="26">
        <v>2</v>
      </c>
      <c r="S221" s="26"/>
      <c r="T221" s="26"/>
      <c r="U221" s="26"/>
      <c r="V221" s="26"/>
      <c r="W221" s="26"/>
      <c r="X221" s="26"/>
      <c r="Y221" s="26"/>
      <c r="Z221" s="26"/>
      <c r="AA221" s="26"/>
      <c r="AB221" s="26">
        <v>6</v>
      </c>
    </row>
    <row r="222" spans="1:28" x14ac:dyDescent="0.2">
      <c r="A222" s="15">
        <v>379.86070000000001</v>
      </c>
      <c r="B222" s="16">
        <v>5.04</v>
      </c>
      <c r="C222" s="14" t="s">
        <v>157</v>
      </c>
      <c r="D222" s="17">
        <v>6.32</v>
      </c>
      <c r="E222" s="14" t="s">
        <v>361</v>
      </c>
      <c r="F222" s="18">
        <v>800</v>
      </c>
      <c r="G222" s="19">
        <v>21.613350343661899</v>
      </c>
      <c r="H222" s="20" t="str">
        <f t="shared" si="3"/>
        <v>positive</v>
      </c>
      <c r="I222" s="21" t="s">
        <v>298</v>
      </c>
      <c r="J222" s="26">
        <v>1</v>
      </c>
      <c r="K222" s="26">
        <v>1</v>
      </c>
      <c r="L222" s="26">
        <v>2</v>
      </c>
      <c r="M222" s="26">
        <v>1</v>
      </c>
      <c r="N222" s="26">
        <v>1</v>
      </c>
      <c r="O222" s="26">
        <v>2</v>
      </c>
      <c r="P222" s="26">
        <v>1</v>
      </c>
      <c r="Q222" s="26">
        <v>1</v>
      </c>
      <c r="R222" s="26">
        <v>2</v>
      </c>
      <c r="S222" s="26"/>
      <c r="T222" s="26"/>
      <c r="U222" s="26"/>
      <c r="V222" s="26"/>
      <c r="W222" s="26"/>
      <c r="X222" s="26"/>
      <c r="Y222" s="26"/>
      <c r="Z222" s="26"/>
      <c r="AA222" s="26"/>
      <c r="AB222" s="26">
        <v>6</v>
      </c>
    </row>
    <row r="223" spans="1:28" x14ac:dyDescent="0.2">
      <c r="A223" s="15">
        <v>379.86070000000001</v>
      </c>
      <c r="B223" s="16">
        <v>5.04</v>
      </c>
      <c r="C223" s="14" t="s">
        <v>157</v>
      </c>
      <c r="D223" s="17">
        <v>2.41</v>
      </c>
      <c r="E223" s="14" t="s">
        <v>50</v>
      </c>
      <c r="F223" s="18">
        <v>800</v>
      </c>
      <c r="G223" s="19">
        <v>6.1333078721420202</v>
      </c>
      <c r="H223" s="20" t="str">
        <f t="shared" si="3"/>
        <v>positive</v>
      </c>
      <c r="I223" s="21" t="s">
        <v>299</v>
      </c>
      <c r="J223" s="26">
        <v>1</v>
      </c>
      <c r="K223" s="26">
        <v>1</v>
      </c>
      <c r="L223" s="26">
        <v>2</v>
      </c>
      <c r="M223" s="26">
        <v>1</v>
      </c>
      <c r="N223" s="26">
        <v>1</v>
      </c>
      <c r="O223" s="26">
        <v>2</v>
      </c>
      <c r="P223" s="26">
        <v>1</v>
      </c>
      <c r="Q223" s="26">
        <v>1</v>
      </c>
      <c r="R223" s="26">
        <v>2</v>
      </c>
      <c r="S223" s="26"/>
      <c r="T223" s="26"/>
      <c r="U223" s="26"/>
      <c r="V223" s="26"/>
      <c r="W223" s="26"/>
      <c r="X223" s="26"/>
      <c r="Y223" s="26"/>
      <c r="Z223" s="26"/>
      <c r="AA223" s="26"/>
      <c r="AB223" s="26">
        <v>6</v>
      </c>
    </row>
    <row r="224" spans="1:28" x14ac:dyDescent="0.2">
      <c r="A224" s="15">
        <v>379.86070000000001</v>
      </c>
      <c r="B224" s="16">
        <v>5.04</v>
      </c>
      <c r="C224" s="14" t="s">
        <v>157</v>
      </c>
      <c r="D224" s="17">
        <v>3.91</v>
      </c>
      <c r="E224" s="14" t="s">
        <v>362</v>
      </c>
      <c r="F224" s="18">
        <v>800</v>
      </c>
      <c r="G224" s="19">
        <v>10.0263455256787</v>
      </c>
      <c r="H224" s="20" t="str">
        <f t="shared" si="3"/>
        <v>positive</v>
      </c>
      <c r="I224" s="21" t="s">
        <v>76</v>
      </c>
      <c r="J224" s="26">
        <v>1</v>
      </c>
      <c r="K224" s="26">
        <v>1</v>
      </c>
      <c r="L224" s="26">
        <v>2</v>
      </c>
      <c r="M224" s="26"/>
      <c r="N224" s="26"/>
      <c r="O224" s="26"/>
      <c r="P224" s="26"/>
      <c r="Q224" s="26"/>
      <c r="R224" s="26"/>
      <c r="S224" s="26">
        <v>1</v>
      </c>
      <c r="T224" s="26">
        <v>1</v>
      </c>
      <c r="U224" s="26">
        <v>2</v>
      </c>
      <c r="V224" s="26">
        <v>1</v>
      </c>
      <c r="W224" s="26">
        <v>1</v>
      </c>
      <c r="X224" s="26">
        <v>2</v>
      </c>
      <c r="Y224" s="26"/>
      <c r="Z224" s="26"/>
      <c r="AA224" s="26"/>
      <c r="AB224" s="26">
        <v>6</v>
      </c>
    </row>
    <row r="225" spans="1:28" x14ac:dyDescent="0.2">
      <c r="A225" s="15">
        <v>382.23480000000001</v>
      </c>
      <c r="B225" s="16">
        <v>5.4</v>
      </c>
      <c r="C225" s="14" t="s">
        <v>158</v>
      </c>
      <c r="D225" s="17">
        <v>-1.91</v>
      </c>
      <c r="E225" s="14" t="s">
        <v>361</v>
      </c>
      <c r="F225" s="18">
        <v>400</v>
      </c>
      <c r="G225" s="19">
        <v>5.5775394249278802</v>
      </c>
      <c r="H225" s="20" t="str">
        <f t="shared" si="3"/>
        <v>negative</v>
      </c>
      <c r="I225" s="21" t="s">
        <v>300</v>
      </c>
      <c r="J225" s="26">
        <v>1</v>
      </c>
      <c r="K225" s="26">
        <v>1</v>
      </c>
      <c r="L225" s="26">
        <v>2</v>
      </c>
      <c r="M225" s="26">
        <v>1</v>
      </c>
      <c r="N225" s="26">
        <v>1</v>
      </c>
      <c r="O225" s="26">
        <v>2</v>
      </c>
      <c r="P225" s="26">
        <v>1</v>
      </c>
      <c r="Q225" s="26">
        <v>1</v>
      </c>
      <c r="R225" s="26">
        <v>2</v>
      </c>
      <c r="S225" s="26"/>
      <c r="T225" s="26"/>
      <c r="U225" s="26"/>
      <c r="V225" s="26"/>
      <c r="W225" s="26"/>
      <c r="X225" s="26"/>
      <c r="Y225" s="26"/>
      <c r="Z225" s="26"/>
      <c r="AA225" s="26"/>
      <c r="AB225" s="26">
        <v>6</v>
      </c>
    </row>
    <row r="226" spans="1:28" x14ac:dyDescent="0.2">
      <c r="A226" s="15">
        <v>382.23480000000001</v>
      </c>
      <c r="B226" s="16">
        <v>5.4</v>
      </c>
      <c r="C226" s="14" t="s">
        <v>158</v>
      </c>
      <c r="D226" s="17">
        <v>-2.0099999999999998</v>
      </c>
      <c r="E226" s="14" t="s">
        <v>359</v>
      </c>
      <c r="F226" s="18">
        <v>800</v>
      </c>
      <c r="G226" s="19">
        <v>5.9832185675369498</v>
      </c>
      <c r="H226" s="20" t="str">
        <f t="shared" si="3"/>
        <v>negative</v>
      </c>
      <c r="I226" s="21" t="s">
        <v>301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>
        <v>1</v>
      </c>
      <c r="U226" s="26">
        <v>1</v>
      </c>
      <c r="V226" s="26"/>
      <c r="W226" s="26"/>
      <c r="X226" s="26"/>
      <c r="Y226" s="26"/>
      <c r="Z226" s="26"/>
      <c r="AA226" s="26"/>
      <c r="AB226" s="26">
        <v>1</v>
      </c>
    </row>
    <row r="227" spans="1:28" x14ac:dyDescent="0.2">
      <c r="A227" s="15">
        <v>382.23480000000001</v>
      </c>
      <c r="B227" s="16">
        <v>5.4</v>
      </c>
      <c r="C227" s="14" t="s">
        <v>158</v>
      </c>
      <c r="D227" s="17">
        <v>-2.42</v>
      </c>
      <c r="E227" s="14" t="s">
        <v>361</v>
      </c>
      <c r="F227" s="18">
        <v>800</v>
      </c>
      <c r="G227" s="19">
        <v>7.0175008225226003</v>
      </c>
      <c r="H227" s="20" t="str">
        <f t="shared" si="3"/>
        <v>negative</v>
      </c>
      <c r="I227" s="21" t="s">
        <v>302</v>
      </c>
      <c r="J227" s="26">
        <v>1</v>
      </c>
      <c r="K227" s="26">
        <v>1</v>
      </c>
      <c r="L227" s="26">
        <v>2</v>
      </c>
      <c r="M227" s="26">
        <v>1</v>
      </c>
      <c r="N227" s="26">
        <v>1</v>
      </c>
      <c r="O227" s="26">
        <v>2</v>
      </c>
      <c r="P227" s="26">
        <v>1</v>
      </c>
      <c r="Q227" s="26">
        <v>1</v>
      </c>
      <c r="R227" s="26">
        <v>2</v>
      </c>
      <c r="S227" s="26"/>
      <c r="T227" s="26"/>
      <c r="U227" s="26"/>
      <c r="V227" s="26"/>
      <c r="W227" s="26"/>
      <c r="X227" s="26"/>
      <c r="Y227" s="26"/>
      <c r="Z227" s="26"/>
      <c r="AA227" s="26"/>
      <c r="AB227" s="26">
        <v>6</v>
      </c>
    </row>
    <row r="228" spans="1:28" x14ac:dyDescent="0.2">
      <c r="A228" s="15">
        <v>382.23480000000001</v>
      </c>
      <c r="B228" s="16">
        <v>5.4</v>
      </c>
      <c r="C228" s="14" t="s">
        <v>158</v>
      </c>
      <c r="D228" s="17">
        <v>-2.1</v>
      </c>
      <c r="E228" s="14" t="s">
        <v>362</v>
      </c>
      <c r="F228" s="18">
        <v>800</v>
      </c>
      <c r="G228" s="19">
        <v>5.3425566284285502</v>
      </c>
      <c r="H228" s="20" t="str">
        <f t="shared" si="3"/>
        <v>negative</v>
      </c>
      <c r="I228" s="21" t="s">
        <v>303</v>
      </c>
      <c r="J228" s="26">
        <v>1</v>
      </c>
      <c r="K228" s="26">
        <v>1</v>
      </c>
      <c r="L228" s="26">
        <v>2</v>
      </c>
      <c r="M228" s="26">
        <v>1</v>
      </c>
      <c r="N228" s="26">
        <v>1</v>
      </c>
      <c r="O228" s="26">
        <v>2</v>
      </c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>
        <v>4</v>
      </c>
    </row>
    <row r="229" spans="1:28" x14ac:dyDescent="0.2">
      <c r="A229" s="15">
        <v>382.23500000000001</v>
      </c>
      <c r="B229" s="16">
        <v>5.74</v>
      </c>
      <c r="C229" s="14" t="s">
        <v>159</v>
      </c>
      <c r="D229" s="17">
        <v>-1.32</v>
      </c>
      <c r="E229" s="14" t="s">
        <v>359</v>
      </c>
      <c r="F229" s="18">
        <v>400</v>
      </c>
      <c r="G229" s="19">
        <v>3.08304191881806</v>
      </c>
      <c r="H229" s="20" t="str">
        <f t="shared" si="3"/>
        <v>negative</v>
      </c>
      <c r="I229" s="21" t="s">
        <v>304</v>
      </c>
      <c r="J229" s="26">
        <v>1</v>
      </c>
      <c r="K229" s="26">
        <v>1</v>
      </c>
      <c r="L229" s="26">
        <v>2</v>
      </c>
      <c r="M229" s="26">
        <v>1</v>
      </c>
      <c r="N229" s="26">
        <v>1</v>
      </c>
      <c r="O229" s="26">
        <v>2</v>
      </c>
      <c r="P229" s="26">
        <v>1</v>
      </c>
      <c r="Q229" s="26">
        <v>1</v>
      </c>
      <c r="R229" s="26">
        <v>2</v>
      </c>
      <c r="S229" s="26">
        <v>1</v>
      </c>
      <c r="T229" s="26">
        <v>1</v>
      </c>
      <c r="U229" s="26">
        <v>2</v>
      </c>
      <c r="V229" s="26"/>
      <c r="W229" s="26"/>
      <c r="X229" s="26"/>
      <c r="Y229" s="26">
        <v>1</v>
      </c>
      <c r="Z229" s="26">
        <v>1</v>
      </c>
      <c r="AA229" s="26">
        <v>2</v>
      </c>
      <c r="AB229" s="26">
        <v>10</v>
      </c>
    </row>
    <row r="230" spans="1:28" x14ac:dyDescent="0.2">
      <c r="A230" s="15">
        <v>382.23500000000001</v>
      </c>
      <c r="B230" s="16">
        <v>5.74</v>
      </c>
      <c r="C230" s="14" t="s">
        <v>159</v>
      </c>
      <c r="D230" s="17">
        <v>-1.65</v>
      </c>
      <c r="E230" s="14" t="s">
        <v>361</v>
      </c>
      <c r="F230" s="18">
        <v>400</v>
      </c>
      <c r="G230" s="19">
        <v>5.4568440475874898</v>
      </c>
      <c r="H230" s="20" t="str">
        <f t="shared" si="3"/>
        <v>negative</v>
      </c>
      <c r="I230" s="21" t="s">
        <v>305</v>
      </c>
      <c r="J230" s="26">
        <v>1</v>
      </c>
      <c r="K230" s="26">
        <v>1</v>
      </c>
      <c r="L230" s="26">
        <v>2</v>
      </c>
      <c r="M230" s="26">
        <v>1</v>
      </c>
      <c r="N230" s="26">
        <v>1</v>
      </c>
      <c r="O230" s="26">
        <v>2</v>
      </c>
      <c r="P230" s="26">
        <v>1</v>
      </c>
      <c r="Q230" s="26">
        <v>1</v>
      </c>
      <c r="R230" s="26">
        <v>2</v>
      </c>
      <c r="S230" s="26">
        <v>1</v>
      </c>
      <c r="T230" s="26">
        <v>1</v>
      </c>
      <c r="U230" s="26">
        <v>2</v>
      </c>
      <c r="V230" s="26"/>
      <c r="W230" s="26"/>
      <c r="X230" s="26"/>
      <c r="Y230" s="26">
        <v>1</v>
      </c>
      <c r="Z230" s="26">
        <v>1</v>
      </c>
      <c r="AA230" s="26">
        <v>2</v>
      </c>
      <c r="AB230" s="26">
        <v>10</v>
      </c>
    </row>
    <row r="231" spans="1:28" x14ac:dyDescent="0.2">
      <c r="A231" s="15">
        <v>382.23500000000001</v>
      </c>
      <c r="B231" s="16">
        <v>5.74</v>
      </c>
      <c r="C231" s="14" t="s">
        <v>159</v>
      </c>
      <c r="D231" s="17">
        <v>-1.61</v>
      </c>
      <c r="E231" s="14" t="s">
        <v>359</v>
      </c>
      <c r="F231" s="18">
        <v>800</v>
      </c>
      <c r="G231" s="19">
        <v>5.5746241252650401</v>
      </c>
      <c r="H231" s="20" t="str">
        <f t="shared" si="3"/>
        <v>negative</v>
      </c>
      <c r="I231" s="21" t="s">
        <v>306</v>
      </c>
      <c r="J231" s="26">
        <v>1</v>
      </c>
      <c r="K231" s="26">
        <v>1</v>
      </c>
      <c r="L231" s="26">
        <v>2</v>
      </c>
      <c r="M231" s="26">
        <v>1</v>
      </c>
      <c r="N231" s="26">
        <v>1</v>
      </c>
      <c r="O231" s="26">
        <v>2</v>
      </c>
      <c r="P231" s="26"/>
      <c r="Q231" s="26">
        <v>1</v>
      </c>
      <c r="R231" s="26">
        <v>1</v>
      </c>
      <c r="S231" s="26"/>
      <c r="T231" s="26"/>
      <c r="U231" s="26"/>
      <c r="V231" s="26"/>
      <c r="W231" s="26"/>
      <c r="X231" s="26"/>
      <c r="Y231" s="26"/>
      <c r="Z231" s="26"/>
      <c r="AA231" s="26"/>
      <c r="AB231" s="26">
        <v>5</v>
      </c>
    </row>
    <row r="232" spans="1:28" x14ac:dyDescent="0.2">
      <c r="A232" s="15">
        <v>382.23500000000001</v>
      </c>
      <c r="B232" s="16">
        <v>5.74</v>
      </c>
      <c r="C232" s="14" t="s">
        <v>159</v>
      </c>
      <c r="D232" s="17">
        <v>-1.8</v>
      </c>
      <c r="E232" s="14" t="s">
        <v>361</v>
      </c>
      <c r="F232" s="18">
        <v>800</v>
      </c>
      <c r="G232" s="19">
        <v>6.78656884929421</v>
      </c>
      <c r="H232" s="20" t="str">
        <f t="shared" si="3"/>
        <v>negative</v>
      </c>
      <c r="I232" s="21" t="s">
        <v>307</v>
      </c>
      <c r="J232" s="26">
        <v>1</v>
      </c>
      <c r="K232" s="26">
        <v>1</v>
      </c>
      <c r="L232" s="26">
        <v>2</v>
      </c>
      <c r="M232" s="26"/>
      <c r="N232" s="26"/>
      <c r="O232" s="26"/>
      <c r="P232" s="26"/>
      <c r="Q232" s="26"/>
      <c r="R232" s="26"/>
      <c r="S232" s="26"/>
      <c r="T232" s="26">
        <v>1</v>
      </c>
      <c r="U232" s="26">
        <v>1</v>
      </c>
      <c r="V232" s="26"/>
      <c r="W232" s="26">
        <v>1</v>
      </c>
      <c r="X232" s="26">
        <v>1</v>
      </c>
      <c r="Y232" s="26"/>
      <c r="Z232" s="26"/>
      <c r="AA232" s="26"/>
      <c r="AB232" s="26">
        <v>4</v>
      </c>
    </row>
    <row r="233" spans="1:28" x14ac:dyDescent="0.2">
      <c r="A233" s="15">
        <v>382.23500000000001</v>
      </c>
      <c r="B233" s="16">
        <v>5.74</v>
      </c>
      <c r="C233" s="14" t="s">
        <v>159</v>
      </c>
      <c r="D233" s="17">
        <v>-1.57</v>
      </c>
      <c r="E233" s="14" t="s">
        <v>362</v>
      </c>
      <c r="F233" s="18">
        <v>800</v>
      </c>
      <c r="G233" s="19">
        <v>6.1381196712902799</v>
      </c>
      <c r="H233" s="20" t="str">
        <f t="shared" si="3"/>
        <v>negative</v>
      </c>
      <c r="I233" s="21" t="s">
        <v>308</v>
      </c>
      <c r="J233" s="26"/>
      <c r="K233" s="26"/>
      <c r="L233" s="26"/>
      <c r="M233" s="26"/>
      <c r="N233" s="26">
        <v>1</v>
      </c>
      <c r="O233" s="26">
        <v>1</v>
      </c>
      <c r="P233" s="26"/>
      <c r="Q233" s="26">
        <v>1</v>
      </c>
      <c r="R233" s="26">
        <v>1</v>
      </c>
      <c r="S233" s="26"/>
      <c r="T233" s="26"/>
      <c r="U233" s="26"/>
      <c r="V233" s="26"/>
      <c r="W233" s="26"/>
      <c r="X233" s="26"/>
      <c r="Y233" s="26"/>
      <c r="Z233" s="26"/>
      <c r="AA233" s="26"/>
      <c r="AB233" s="26">
        <v>2</v>
      </c>
    </row>
    <row r="234" spans="1:28" x14ac:dyDescent="0.2">
      <c r="A234" s="15">
        <v>386.06610000000001</v>
      </c>
      <c r="B234" s="16">
        <v>6.11</v>
      </c>
      <c r="C234" s="14" t="s">
        <v>160</v>
      </c>
      <c r="D234" s="17">
        <v>-2.13</v>
      </c>
      <c r="E234" s="14" t="s">
        <v>50</v>
      </c>
      <c r="F234" s="18">
        <v>400</v>
      </c>
      <c r="G234" s="19">
        <v>5.1260974255656002</v>
      </c>
      <c r="H234" s="20" t="str">
        <f t="shared" si="3"/>
        <v>negative</v>
      </c>
      <c r="I234" s="21" t="s">
        <v>309</v>
      </c>
      <c r="J234" s="26">
        <v>1</v>
      </c>
      <c r="K234" s="26">
        <v>1</v>
      </c>
      <c r="L234" s="26">
        <v>2</v>
      </c>
      <c r="M234" s="26">
        <v>1</v>
      </c>
      <c r="N234" s="26">
        <v>1</v>
      </c>
      <c r="O234" s="26">
        <v>2</v>
      </c>
      <c r="P234" s="26">
        <v>1</v>
      </c>
      <c r="Q234" s="26">
        <v>1</v>
      </c>
      <c r="R234" s="26">
        <v>2</v>
      </c>
      <c r="S234" s="26"/>
      <c r="T234" s="26">
        <v>1</v>
      </c>
      <c r="U234" s="26">
        <v>1</v>
      </c>
      <c r="V234" s="26"/>
      <c r="W234" s="26"/>
      <c r="X234" s="26"/>
      <c r="Y234" s="26"/>
      <c r="Z234" s="26">
        <v>1</v>
      </c>
      <c r="AA234" s="26">
        <v>1</v>
      </c>
      <c r="AB234" s="26">
        <v>8</v>
      </c>
    </row>
    <row r="235" spans="1:28" x14ac:dyDescent="0.2">
      <c r="A235" s="15">
        <v>166.0985</v>
      </c>
      <c r="B235" s="16">
        <v>4.8499999999999996</v>
      </c>
      <c r="C235" s="14" t="s">
        <v>62</v>
      </c>
      <c r="D235" s="17">
        <v>1.17</v>
      </c>
      <c r="E235" s="14" t="s">
        <v>360</v>
      </c>
      <c r="F235" s="18">
        <v>400</v>
      </c>
      <c r="G235" s="19">
        <v>3.3828553855658798</v>
      </c>
      <c r="H235" s="20" t="str">
        <f t="shared" si="3"/>
        <v>positive</v>
      </c>
      <c r="I235" s="21" t="s">
        <v>77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>
        <v>1</v>
      </c>
      <c r="T235" s="26"/>
      <c r="U235" s="26">
        <v>1</v>
      </c>
      <c r="V235" s="26"/>
      <c r="W235" s="26"/>
      <c r="X235" s="26"/>
      <c r="Y235" s="26"/>
      <c r="Z235" s="26"/>
      <c r="AA235" s="26"/>
      <c r="AB235" s="26">
        <v>1</v>
      </c>
    </row>
    <row r="236" spans="1:28" x14ac:dyDescent="0.2">
      <c r="A236" s="15">
        <v>166.0985</v>
      </c>
      <c r="B236" s="16">
        <v>4.8499999999999996</v>
      </c>
      <c r="C236" s="14" t="s">
        <v>62</v>
      </c>
      <c r="D236" s="17">
        <v>-1.31</v>
      </c>
      <c r="E236" s="14" t="s">
        <v>361</v>
      </c>
      <c r="F236" s="18">
        <v>400</v>
      </c>
      <c r="G236" s="19">
        <v>3.49951225180153</v>
      </c>
      <c r="H236" s="20" t="str">
        <f t="shared" si="3"/>
        <v>negative</v>
      </c>
      <c r="I236" s="21" t="s">
        <v>310</v>
      </c>
      <c r="J236" s="26">
        <v>1</v>
      </c>
      <c r="K236" s="26">
        <v>1</v>
      </c>
      <c r="L236" s="26">
        <v>2</v>
      </c>
      <c r="M236" s="26">
        <v>1</v>
      </c>
      <c r="N236" s="26">
        <v>1</v>
      </c>
      <c r="O236" s="26">
        <v>2</v>
      </c>
      <c r="P236" s="26">
        <v>1</v>
      </c>
      <c r="Q236" s="26">
        <v>1</v>
      </c>
      <c r="R236" s="26">
        <v>2</v>
      </c>
      <c r="S236" s="26"/>
      <c r="T236" s="26"/>
      <c r="U236" s="26"/>
      <c r="V236" s="26"/>
      <c r="W236" s="26"/>
      <c r="X236" s="26"/>
      <c r="Y236" s="26"/>
      <c r="Z236" s="26"/>
      <c r="AA236" s="26"/>
      <c r="AB236" s="26">
        <v>6</v>
      </c>
    </row>
    <row r="237" spans="1:28" x14ac:dyDescent="0.2">
      <c r="A237" s="15">
        <v>392.25409999999999</v>
      </c>
      <c r="B237" s="16">
        <v>1.17</v>
      </c>
      <c r="C237" s="14" t="s">
        <v>161</v>
      </c>
      <c r="D237" s="17">
        <v>3.12</v>
      </c>
      <c r="E237" s="14" t="s">
        <v>359</v>
      </c>
      <c r="F237" s="18">
        <v>400</v>
      </c>
      <c r="G237" s="19">
        <v>8.7530251230489906</v>
      </c>
      <c r="H237" s="20" t="str">
        <f t="shared" si="3"/>
        <v>positive</v>
      </c>
      <c r="I237" s="21" t="s">
        <v>311</v>
      </c>
      <c r="J237" s="26">
        <v>1</v>
      </c>
      <c r="K237" s="26">
        <v>1</v>
      </c>
      <c r="L237" s="26">
        <v>2</v>
      </c>
      <c r="M237" s="26">
        <v>1</v>
      </c>
      <c r="N237" s="26">
        <v>1</v>
      </c>
      <c r="O237" s="26">
        <v>2</v>
      </c>
      <c r="P237" s="26">
        <v>1</v>
      </c>
      <c r="Q237" s="26">
        <v>1</v>
      </c>
      <c r="R237" s="26">
        <v>2</v>
      </c>
      <c r="S237" s="26"/>
      <c r="T237" s="26">
        <v>1</v>
      </c>
      <c r="U237" s="26">
        <v>1</v>
      </c>
      <c r="V237" s="26"/>
      <c r="W237" s="26"/>
      <c r="X237" s="26"/>
      <c r="Y237" s="26"/>
      <c r="Z237" s="26"/>
      <c r="AA237" s="26"/>
      <c r="AB237" s="26">
        <v>7</v>
      </c>
    </row>
    <row r="238" spans="1:28" x14ac:dyDescent="0.2">
      <c r="A238" s="15">
        <v>392.25409999999999</v>
      </c>
      <c r="B238" s="16">
        <v>1.17</v>
      </c>
      <c r="C238" s="14" t="s">
        <v>161</v>
      </c>
      <c r="D238" s="17">
        <v>4.12</v>
      </c>
      <c r="E238" s="14" t="s">
        <v>361</v>
      </c>
      <c r="F238" s="18">
        <v>400</v>
      </c>
      <c r="G238" s="19">
        <v>9.5373652116390009</v>
      </c>
      <c r="H238" s="20" t="str">
        <f t="shared" si="3"/>
        <v>positive</v>
      </c>
      <c r="I238" s="21" t="s">
        <v>312</v>
      </c>
      <c r="J238" s="26"/>
      <c r="K238" s="26"/>
      <c r="L238" s="26"/>
      <c r="M238" s="26">
        <v>1</v>
      </c>
      <c r="N238" s="26">
        <v>1</v>
      </c>
      <c r="O238" s="26">
        <v>2</v>
      </c>
      <c r="P238" s="26"/>
      <c r="Q238" s="26"/>
      <c r="R238" s="26"/>
      <c r="S238" s="26"/>
      <c r="T238" s="26">
        <v>1</v>
      </c>
      <c r="U238" s="26">
        <v>1</v>
      </c>
      <c r="V238" s="26"/>
      <c r="W238" s="26"/>
      <c r="X238" s="26"/>
      <c r="Y238" s="26"/>
      <c r="Z238" s="26"/>
      <c r="AA238" s="26"/>
      <c r="AB238" s="26">
        <v>3</v>
      </c>
    </row>
    <row r="239" spans="1:28" x14ac:dyDescent="0.2">
      <c r="A239" s="15">
        <v>392.25409999999999</v>
      </c>
      <c r="B239" s="16">
        <v>1.17</v>
      </c>
      <c r="C239" s="14" t="s">
        <v>161</v>
      </c>
      <c r="D239" s="17">
        <v>2.6</v>
      </c>
      <c r="E239" s="14" t="s">
        <v>50</v>
      </c>
      <c r="F239" s="18">
        <v>400</v>
      </c>
      <c r="G239" s="19">
        <v>3.07722692447462</v>
      </c>
      <c r="H239" s="20" t="str">
        <f t="shared" si="3"/>
        <v>positive</v>
      </c>
      <c r="I239" s="21" t="s">
        <v>313</v>
      </c>
      <c r="J239" s="26"/>
      <c r="K239" s="26"/>
      <c r="L239" s="26"/>
      <c r="M239" s="26">
        <v>1</v>
      </c>
      <c r="N239" s="26">
        <v>1</v>
      </c>
      <c r="O239" s="26">
        <v>2</v>
      </c>
      <c r="P239" s="26"/>
      <c r="Q239" s="26"/>
      <c r="R239" s="26"/>
      <c r="S239" s="26">
        <v>1</v>
      </c>
      <c r="T239" s="26">
        <v>1</v>
      </c>
      <c r="U239" s="26">
        <v>2</v>
      </c>
      <c r="V239" s="26">
        <v>1</v>
      </c>
      <c r="W239" s="26">
        <v>1</v>
      </c>
      <c r="X239" s="26">
        <v>2</v>
      </c>
      <c r="Y239" s="26"/>
      <c r="Z239" s="26">
        <v>1</v>
      </c>
      <c r="AA239" s="26">
        <v>1</v>
      </c>
      <c r="AB239" s="26">
        <v>7</v>
      </c>
    </row>
    <row r="240" spans="1:28" x14ac:dyDescent="0.2">
      <c r="A240" s="15">
        <v>392.25409999999999</v>
      </c>
      <c r="B240" s="16">
        <v>1.17</v>
      </c>
      <c r="C240" s="14" t="s">
        <v>161</v>
      </c>
      <c r="D240" s="17">
        <v>3.61</v>
      </c>
      <c r="E240" s="14" t="s">
        <v>359</v>
      </c>
      <c r="F240" s="18">
        <v>800</v>
      </c>
      <c r="G240" s="19">
        <v>11.4378843006971</v>
      </c>
      <c r="H240" s="20" t="str">
        <f t="shared" si="3"/>
        <v>positive</v>
      </c>
      <c r="I240" s="21" t="s">
        <v>314</v>
      </c>
      <c r="J240" s="26"/>
      <c r="K240" s="26"/>
      <c r="L240" s="26"/>
      <c r="M240" s="26">
        <v>1</v>
      </c>
      <c r="N240" s="26">
        <v>1</v>
      </c>
      <c r="O240" s="26">
        <v>2</v>
      </c>
      <c r="P240" s="26"/>
      <c r="Q240" s="26">
        <v>1</v>
      </c>
      <c r="R240" s="26">
        <v>1</v>
      </c>
      <c r="S240" s="26">
        <v>1</v>
      </c>
      <c r="T240" s="26">
        <v>1</v>
      </c>
      <c r="U240" s="26">
        <v>2</v>
      </c>
      <c r="V240" s="26">
        <v>1</v>
      </c>
      <c r="W240" s="26">
        <v>1</v>
      </c>
      <c r="X240" s="26">
        <v>2</v>
      </c>
      <c r="Y240" s="26">
        <v>1</v>
      </c>
      <c r="Z240" s="26">
        <v>1</v>
      </c>
      <c r="AA240" s="26">
        <v>2</v>
      </c>
      <c r="AB240" s="26">
        <v>9</v>
      </c>
    </row>
    <row r="241" spans="1:28" x14ac:dyDescent="0.2">
      <c r="A241" s="15">
        <v>392.25409999999999</v>
      </c>
      <c r="B241" s="16">
        <v>1.17</v>
      </c>
      <c r="C241" s="14" t="s">
        <v>161</v>
      </c>
      <c r="D241" s="17">
        <v>4.28</v>
      </c>
      <c r="E241" s="14" t="s">
        <v>361</v>
      </c>
      <c r="F241" s="18">
        <v>800</v>
      </c>
      <c r="G241" s="19">
        <v>9.6405050280190299</v>
      </c>
      <c r="H241" s="20" t="str">
        <f t="shared" si="3"/>
        <v>positive</v>
      </c>
      <c r="I241" s="21" t="s">
        <v>315</v>
      </c>
      <c r="J241" s="26"/>
      <c r="K241" s="26"/>
      <c r="L241" s="26"/>
      <c r="M241" s="26">
        <v>1</v>
      </c>
      <c r="N241" s="26">
        <v>1</v>
      </c>
      <c r="O241" s="26">
        <v>2</v>
      </c>
      <c r="P241" s="26"/>
      <c r="Q241" s="26">
        <v>1</v>
      </c>
      <c r="R241" s="26">
        <v>1</v>
      </c>
      <c r="S241" s="26">
        <v>1</v>
      </c>
      <c r="T241" s="26">
        <v>1</v>
      </c>
      <c r="U241" s="26">
        <v>2</v>
      </c>
      <c r="V241" s="26"/>
      <c r="W241" s="26">
        <v>1</v>
      </c>
      <c r="X241" s="26">
        <v>1</v>
      </c>
      <c r="Y241" s="26">
        <v>1</v>
      </c>
      <c r="Z241" s="26">
        <v>1</v>
      </c>
      <c r="AA241" s="26">
        <v>2</v>
      </c>
      <c r="AB241" s="26">
        <v>8</v>
      </c>
    </row>
    <row r="242" spans="1:28" x14ac:dyDescent="0.2">
      <c r="A242" s="15">
        <v>392.25409999999999</v>
      </c>
      <c r="B242" s="16">
        <v>1.17</v>
      </c>
      <c r="C242" s="14" t="s">
        <v>161</v>
      </c>
      <c r="D242" s="17">
        <v>2.2799999999999998</v>
      </c>
      <c r="E242" s="14" t="s">
        <v>362</v>
      </c>
      <c r="F242" s="18">
        <v>800</v>
      </c>
      <c r="G242" s="19">
        <v>3.9386796813102798</v>
      </c>
      <c r="H242" s="20" t="str">
        <f t="shared" si="3"/>
        <v>positive</v>
      </c>
      <c r="I242" s="21" t="s">
        <v>316</v>
      </c>
      <c r="J242" s="26"/>
      <c r="K242" s="26"/>
      <c r="L242" s="26"/>
      <c r="M242" s="26">
        <v>1</v>
      </c>
      <c r="N242" s="26">
        <v>1</v>
      </c>
      <c r="O242" s="26">
        <v>2</v>
      </c>
      <c r="P242" s="26"/>
      <c r="Q242" s="26"/>
      <c r="R242" s="26"/>
      <c r="S242" s="26">
        <v>1</v>
      </c>
      <c r="T242" s="26">
        <v>1</v>
      </c>
      <c r="U242" s="26">
        <v>2</v>
      </c>
      <c r="V242" s="26"/>
      <c r="W242" s="26">
        <v>1</v>
      </c>
      <c r="X242" s="26">
        <v>1</v>
      </c>
      <c r="Y242" s="26">
        <v>1</v>
      </c>
      <c r="Z242" s="26">
        <v>1</v>
      </c>
      <c r="AA242" s="26">
        <v>2</v>
      </c>
      <c r="AB242" s="26">
        <v>7</v>
      </c>
    </row>
    <row r="243" spans="1:28" x14ac:dyDescent="0.2">
      <c r="A243" s="15">
        <v>393.18790000000001</v>
      </c>
      <c r="B243" s="16">
        <v>5.81</v>
      </c>
      <c r="C243" s="14" t="s">
        <v>162</v>
      </c>
      <c r="D243" s="17">
        <v>1.1399999999999999</v>
      </c>
      <c r="E243" s="14" t="s">
        <v>360</v>
      </c>
      <c r="F243" s="18">
        <v>400</v>
      </c>
      <c r="G243" s="19">
        <v>6.05163137223433</v>
      </c>
      <c r="H243" s="20" t="str">
        <f t="shared" si="3"/>
        <v>positive</v>
      </c>
      <c r="I243" s="21" t="s">
        <v>317</v>
      </c>
      <c r="J243" s="26">
        <v>1</v>
      </c>
      <c r="K243" s="26"/>
      <c r="L243" s="26">
        <v>1</v>
      </c>
      <c r="M243" s="26"/>
      <c r="N243" s="26"/>
      <c r="O243" s="26"/>
      <c r="P243" s="26"/>
      <c r="Q243" s="26"/>
      <c r="R243" s="26"/>
      <c r="S243" s="26">
        <v>1</v>
      </c>
      <c r="T243" s="26"/>
      <c r="U243" s="26">
        <v>1</v>
      </c>
      <c r="V243" s="26">
        <v>1</v>
      </c>
      <c r="W243" s="26">
        <v>1</v>
      </c>
      <c r="X243" s="26">
        <v>2</v>
      </c>
      <c r="Y243" s="26"/>
      <c r="Z243" s="26"/>
      <c r="AA243" s="26"/>
      <c r="AB243" s="26">
        <v>4</v>
      </c>
    </row>
    <row r="244" spans="1:28" x14ac:dyDescent="0.2">
      <c r="A244" s="15">
        <v>393.19760000000002</v>
      </c>
      <c r="B244" s="16">
        <v>7.49</v>
      </c>
      <c r="C244" s="14" t="s">
        <v>163</v>
      </c>
      <c r="D244" s="17">
        <v>-2.0499999999999998</v>
      </c>
      <c r="E244" s="14" t="s">
        <v>363</v>
      </c>
      <c r="F244" s="18">
        <v>400</v>
      </c>
      <c r="G244" s="19">
        <v>2.5300762077530599</v>
      </c>
      <c r="H244" s="20" t="str">
        <f t="shared" si="3"/>
        <v>negative</v>
      </c>
      <c r="I244" s="21" t="s">
        <v>318</v>
      </c>
      <c r="J244" s="26"/>
      <c r="K244" s="26"/>
      <c r="L244" s="26"/>
      <c r="M244" s="26">
        <v>1</v>
      </c>
      <c r="N244" s="26">
        <v>1</v>
      </c>
      <c r="O244" s="26">
        <v>2</v>
      </c>
      <c r="P244" s="26"/>
      <c r="Q244" s="26"/>
      <c r="R244" s="26"/>
      <c r="S244" s="26">
        <v>1</v>
      </c>
      <c r="T244" s="26">
        <v>1</v>
      </c>
      <c r="U244" s="26">
        <v>2</v>
      </c>
      <c r="V244" s="26"/>
      <c r="W244" s="26"/>
      <c r="X244" s="26"/>
      <c r="Y244" s="26"/>
      <c r="Z244" s="26">
        <v>1</v>
      </c>
      <c r="AA244" s="26">
        <v>1</v>
      </c>
      <c r="AB244" s="26">
        <v>5</v>
      </c>
    </row>
    <row r="245" spans="1:28" x14ac:dyDescent="0.2">
      <c r="A245" s="15">
        <v>393.19760000000002</v>
      </c>
      <c r="B245" s="16">
        <v>7.49</v>
      </c>
      <c r="C245" s="14" t="s">
        <v>163</v>
      </c>
      <c r="D245" s="17">
        <v>2.13</v>
      </c>
      <c r="E245" s="14" t="s">
        <v>362</v>
      </c>
      <c r="F245" s="18">
        <v>400</v>
      </c>
      <c r="G245" s="19">
        <v>2.2609294840879701</v>
      </c>
      <c r="H245" s="20" t="str">
        <f t="shared" si="3"/>
        <v>positive</v>
      </c>
      <c r="I245" s="21" t="s">
        <v>319</v>
      </c>
      <c r="J245" s="26"/>
      <c r="K245" s="26"/>
      <c r="L245" s="26"/>
      <c r="M245" s="26">
        <v>1</v>
      </c>
      <c r="N245" s="26">
        <v>1</v>
      </c>
      <c r="O245" s="26">
        <v>2</v>
      </c>
      <c r="P245" s="26">
        <v>1</v>
      </c>
      <c r="Q245" s="26"/>
      <c r="R245" s="26">
        <v>1</v>
      </c>
      <c r="S245" s="26">
        <v>1</v>
      </c>
      <c r="T245" s="26">
        <v>1</v>
      </c>
      <c r="U245" s="26">
        <v>2</v>
      </c>
      <c r="V245" s="26">
        <v>1</v>
      </c>
      <c r="W245" s="26"/>
      <c r="X245" s="26">
        <v>1</v>
      </c>
      <c r="Y245" s="26"/>
      <c r="Z245" s="26">
        <v>1</v>
      </c>
      <c r="AA245" s="26">
        <v>1</v>
      </c>
      <c r="AB245" s="26">
        <v>7</v>
      </c>
    </row>
    <row r="246" spans="1:28" x14ac:dyDescent="0.2">
      <c r="A246" s="15">
        <v>394.10680000000002</v>
      </c>
      <c r="B246" s="16">
        <v>0.66</v>
      </c>
      <c r="C246" s="14" t="s">
        <v>164</v>
      </c>
      <c r="D246" s="17">
        <v>1.35</v>
      </c>
      <c r="E246" s="14" t="s">
        <v>361</v>
      </c>
      <c r="F246" s="18">
        <v>400</v>
      </c>
      <c r="G246" s="19">
        <v>3.2160454270052101</v>
      </c>
      <c r="H246" s="20" t="str">
        <f t="shared" si="3"/>
        <v>positive</v>
      </c>
      <c r="I246" s="21" t="s">
        <v>78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>
        <v>1</v>
      </c>
      <c r="Z246" s="26"/>
      <c r="AA246" s="26">
        <v>1</v>
      </c>
      <c r="AB246" s="26">
        <v>1</v>
      </c>
    </row>
    <row r="247" spans="1:28" x14ac:dyDescent="0.2">
      <c r="A247" s="15">
        <v>395.19369999999998</v>
      </c>
      <c r="B247" s="16">
        <v>4.49</v>
      </c>
      <c r="C247" s="14" t="s">
        <v>165</v>
      </c>
      <c r="D247" s="17">
        <v>-1.71</v>
      </c>
      <c r="E247" s="14" t="s">
        <v>360</v>
      </c>
      <c r="F247" s="18">
        <v>400</v>
      </c>
      <c r="G247" s="19">
        <v>2.4667779645041601</v>
      </c>
      <c r="H247" s="20" t="str">
        <f t="shared" si="3"/>
        <v>negative</v>
      </c>
      <c r="I247" s="21" t="s">
        <v>320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>
        <v>1</v>
      </c>
      <c r="U247" s="26">
        <v>1</v>
      </c>
      <c r="V247" s="26"/>
      <c r="W247" s="26"/>
      <c r="X247" s="26"/>
      <c r="Y247" s="26"/>
      <c r="Z247" s="26"/>
      <c r="AA247" s="26"/>
      <c r="AB247" s="26">
        <v>1</v>
      </c>
    </row>
    <row r="248" spans="1:28" x14ac:dyDescent="0.2">
      <c r="A248" s="15">
        <v>395.19369999999998</v>
      </c>
      <c r="B248" s="16">
        <v>4.49</v>
      </c>
      <c r="C248" s="14" t="s">
        <v>165</v>
      </c>
      <c r="D248" s="17">
        <v>2.76</v>
      </c>
      <c r="E248" s="14" t="s">
        <v>361</v>
      </c>
      <c r="F248" s="18">
        <v>400</v>
      </c>
      <c r="G248" s="19">
        <v>3.9057423294382798</v>
      </c>
      <c r="H248" s="20" t="str">
        <f t="shared" si="3"/>
        <v>positive</v>
      </c>
      <c r="I248" s="21" t="s">
        <v>321</v>
      </c>
      <c r="J248" s="26"/>
      <c r="K248" s="26"/>
      <c r="L248" s="26"/>
      <c r="M248" s="26">
        <v>1</v>
      </c>
      <c r="N248" s="26">
        <v>1</v>
      </c>
      <c r="O248" s="26">
        <v>2</v>
      </c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>
        <v>2</v>
      </c>
    </row>
    <row r="249" spans="1:28" x14ac:dyDescent="0.2">
      <c r="A249" s="15">
        <v>395.19369999999998</v>
      </c>
      <c r="B249" s="16">
        <v>4.49</v>
      </c>
      <c r="C249" s="14" t="s">
        <v>165</v>
      </c>
      <c r="D249" s="17">
        <v>3.39</v>
      </c>
      <c r="E249" s="14" t="s">
        <v>50</v>
      </c>
      <c r="F249" s="18">
        <v>400</v>
      </c>
      <c r="G249" s="19">
        <v>4.3996625380083199</v>
      </c>
      <c r="H249" s="20" t="str">
        <f t="shared" si="3"/>
        <v>positive</v>
      </c>
      <c r="I249" s="21" t="s">
        <v>322</v>
      </c>
      <c r="J249" s="26">
        <v>1</v>
      </c>
      <c r="K249" s="26">
        <v>1</v>
      </c>
      <c r="L249" s="26">
        <v>2</v>
      </c>
      <c r="M249" s="26"/>
      <c r="N249" s="26"/>
      <c r="O249" s="26"/>
      <c r="P249" s="26"/>
      <c r="Q249" s="26"/>
      <c r="R249" s="26"/>
      <c r="S249" s="26">
        <v>1</v>
      </c>
      <c r="T249" s="26">
        <v>1</v>
      </c>
      <c r="U249" s="26">
        <v>2</v>
      </c>
      <c r="V249" s="26">
        <v>1</v>
      </c>
      <c r="W249" s="26">
        <v>1</v>
      </c>
      <c r="X249" s="26">
        <v>2</v>
      </c>
      <c r="Y249" s="26"/>
      <c r="Z249" s="26"/>
      <c r="AA249" s="26"/>
      <c r="AB249" s="26">
        <v>6</v>
      </c>
    </row>
    <row r="250" spans="1:28" x14ac:dyDescent="0.2">
      <c r="A250" s="15">
        <v>395.19369999999998</v>
      </c>
      <c r="B250" s="16">
        <v>4.49</v>
      </c>
      <c r="C250" s="14" t="s">
        <v>165</v>
      </c>
      <c r="D250" s="17">
        <v>3.37</v>
      </c>
      <c r="E250" s="14" t="s">
        <v>50</v>
      </c>
      <c r="F250" s="18">
        <v>800</v>
      </c>
      <c r="G250" s="19">
        <v>2.3048597879155799</v>
      </c>
      <c r="H250" s="20" t="str">
        <f t="shared" si="3"/>
        <v>positive</v>
      </c>
      <c r="I250" s="21" t="s">
        <v>323</v>
      </c>
      <c r="J250" s="26">
        <v>1</v>
      </c>
      <c r="K250" s="26"/>
      <c r="L250" s="26">
        <v>1</v>
      </c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>
        <v>1</v>
      </c>
    </row>
    <row r="251" spans="1:28" x14ac:dyDescent="0.2">
      <c r="A251" s="15">
        <v>396.12970000000001</v>
      </c>
      <c r="B251" s="16">
        <v>6.05</v>
      </c>
      <c r="C251" s="14" t="s">
        <v>166</v>
      </c>
      <c r="D251" s="17">
        <v>-3.68</v>
      </c>
      <c r="E251" s="14" t="s">
        <v>360</v>
      </c>
      <c r="F251" s="18">
        <v>400</v>
      </c>
      <c r="G251" s="19">
        <v>7.8595433267359702</v>
      </c>
      <c r="H251" s="20" t="str">
        <f t="shared" si="3"/>
        <v>negative</v>
      </c>
      <c r="I251" s="21" t="s">
        <v>324</v>
      </c>
      <c r="J251" s="26"/>
      <c r="K251" s="26"/>
      <c r="L251" s="26"/>
      <c r="M251" s="26">
        <v>1</v>
      </c>
      <c r="N251" s="26">
        <v>1</v>
      </c>
      <c r="O251" s="26">
        <v>2</v>
      </c>
      <c r="P251" s="26"/>
      <c r="Q251" s="26"/>
      <c r="R251" s="26"/>
      <c r="S251" s="26">
        <v>1</v>
      </c>
      <c r="T251" s="26">
        <v>1</v>
      </c>
      <c r="U251" s="26">
        <v>2</v>
      </c>
      <c r="V251" s="26"/>
      <c r="W251" s="26">
        <v>1</v>
      </c>
      <c r="X251" s="26">
        <v>1</v>
      </c>
      <c r="Y251" s="26">
        <v>1</v>
      </c>
      <c r="Z251" s="26">
        <v>1</v>
      </c>
      <c r="AA251" s="26">
        <v>2</v>
      </c>
      <c r="AB251" s="26">
        <v>7</v>
      </c>
    </row>
    <row r="252" spans="1:28" x14ac:dyDescent="0.2">
      <c r="A252" s="15">
        <v>396.12970000000001</v>
      </c>
      <c r="B252" s="16">
        <v>6.05</v>
      </c>
      <c r="C252" s="14" t="s">
        <v>166</v>
      </c>
      <c r="D252" s="17">
        <v>-1.72</v>
      </c>
      <c r="E252" s="14" t="s">
        <v>359</v>
      </c>
      <c r="F252" s="18">
        <v>400</v>
      </c>
      <c r="G252" s="19">
        <v>2.7791480574221299</v>
      </c>
      <c r="H252" s="20" t="str">
        <f t="shared" si="3"/>
        <v>negative</v>
      </c>
      <c r="I252" s="21" t="s">
        <v>325</v>
      </c>
      <c r="J252" s="26"/>
      <c r="K252" s="26"/>
      <c r="L252" s="26"/>
      <c r="M252" s="26">
        <v>1</v>
      </c>
      <c r="N252" s="26">
        <v>1</v>
      </c>
      <c r="O252" s="26">
        <v>2</v>
      </c>
      <c r="P252" s="26">
        <v>1</v>
      </c>
      <c r="Q252" s="26"/>
      <c r="R252" s="26">
        <v>1</v>
      </c>
      <c r="S252" s="26">
        <v>1</v>
      </c>
      <c r="T252" s="26">
        <v>1</v>
      </c>
      <c r="U252" s="26">
        <v>2</v>
      </c>
      <c r="V252" s="26">
        <v>1</v>
      </c>
      <c r="W252" s="26"/>
      <c r="X252" s="26">
        <v>1</v>
      </c>
      <c r="Y252" s="26"/>
      <c r="Z252" s="26">
        <v>1</v>
      </c>
      <c r="AA252" s="26">
        <v>1</v>
      </c>
      <c r="AB252" s="26">
        <v>7</v>
      </c>
    </row>
    <row r="253" spans="1:28" x14ac:dyDescent="0.2">
      <c r="A253" s="15">
        <v>396.12970000000001</v>
      </c>
      <c r="B253" s="16">
        <v>6.05</v>
      </c>
      <c r="C253" s="14" t="s">
        <v>166</v>
      </c>
      <c r="D253" s="17">
        <v>1.95</v>
      </c>
      <c r="E253" s="14" t="s">
        <v>361</v>
      </c>
      <c r="F253" s="18">
        <v>400</v>
      </c>
      <c r="G253" s="19">
        <v>2.1847658573247299</v>
      </c>
      <c r="H253" s="20" t="str">
        <f t="shared" si="3"/>
        <v>positive</v>
      </c>
      <c r="I253" s="21" t="s">
        <v>326</v>
      </c>
      <c r="J253" s="26">
        <v>1</v>
      </c>
      <c r="K253" s="26">
        <v>1</v>
      </c>
      <c r="L253" s="26">
        <v>2</v>
      </c>
      <c r="M253" s="26">
        <v>1</v>
      </c>
      <c r="N253" s="26">
        <v>1</v>
      </c>
      <c r="O253" s="26">
        <v>2</v>
      </c>
      <c r="P253" s="26">
        <v>1</v>
      </c>
      <c r="Q253" s="26">
        <v>1</v>
      </c>
      <c r="R253" s="26">
        <v>2</v>
      </c>
      <c r="S253" s="26"/>
      <c r="T253" s="26"/>
      <c r="U253" s="26"/>
      <c r="V253" s="26"/>
      <c r="W253" s="26"/>
      <c r="X253" s="26"/>
      <c r="Y253" s="26"/>
      <c r="Z253" s="26"/>
      <c r="AA253" s="26"/>
      <c r="AB253" s="26">
        <v>6</v>
      </c>
    </row>
    <row r="254" spans="1:28" x14ac:dyDescent="0.2">
      <c r="A254" s="15">
        <v>396.12970000000001</v>
      </c>
      <c r="B254" s="16">
        <v>6.05</v>
      </c>
      <c r="C254" s="14" t="s">
        <v>166</v>
      </c>
      <c r="D254" s="17">
        <v>3.28</v>
      </c>
      <c r="E254" s="14" t="s">
        <v>50</v>
      </c>
      <c r="F254" s="18">
        <v>400</v>
      </c>
      <c r="G254" s="19">
        <v>3.5138926064358502</v>
      </c>
      <c r="H254" s="20" t="str">
        <f t="shared" si="3"/>
        <v>positive</v>
      </c>
      <c r="I254" s="21" t="s">
        <v>327</v>
      </c>
      <c r="J254" s="26">
        <v>1</v>
      </c>
      <c r="K254" s="26">
        <v>1</v>
      </c>
      <c r="L254" s="26">
        <v>2</v>
      </c>
      <c r="M254" s="26">
        <v>1</v>
      </c>
      <c r="N254" s="26">
        <v>1</v>
      </c>
      <c r="O254" s="26">
        <v>2</v>
      </c>
      <c r="P254" s="26">
        <v>1</v>
      </c>
      <c r="Q254" s="26">
        <v>1</v>
      </c>
      <c r="R254" s="26">
        <v>2</v>
      </c>
      <c r="S254" s="26"/>
      <c r="T254" s="26"/>
      <c r="U254" s="26"/>
      <c r="V254" s="26"/>
      <c r="W254" s="26"/>
      <c r="X254" s="26"/>
      <c r="Y254" s="26"/>
      <c r="Z254" s="26"/>
      <c r="AA254" s="26"/>
      <c r="AB254" s="26">
        <v>6</v>
      </c>
    </row>
    <row r="255" spans="1:28" x14ac:dyDescent="0.2">
      <c r="A255" s="15">
        <v>396.12970000000001</v>
      </c>
      <c r="B255" s="16">
        <v>6.05</v>
      </c>
      <c r="C255" s="14" t="s">
        <v>166</v>
      </c>
      <c r="D255" s="17">
        <v>-2.69</v>
      </c>
      <c r="E255" s="14" t="s">
        <v>360</v>
      </c>
      <c r="F255" s="18">
        <v>800</v>
      </c>
      <c r="G255" s="19">
        <v>3.1174206039598098</v>
      </c>
      <c r="H255" s="20" t="str">
        <f t="shared" si="3"/>
        <v>negative</v>
      </c>
      <c r="I255" s="21" t="s">
        <v>328</v>
      </c>
      <c r="J255" s="26"/>
      <c r="K255" s="26"/>
      <c r="L255" s="26"/>
      <c r="M255" s="26">
        <v>1</v>
      </c>
      <c r="N255" s="26">
        <v>1</v>
      </c>
      <c r="O255" s="26">
        <v>2</v>
      </c>
      <c r="P255" s="26"/>
      <c r="Q255" s="26"/>
      <c r="R255" s="26"/>
      <c r="S255" s="26">
        <v>1</v>
      </c>
      <c r="T255" s="26">
        <v>1</v>
      </c>
      <c r="U255" s="26">
        <v>2</v>
      </c>
      <c r="V255" s="26"/>
      <c r="W255" s="26"/>
      <c r="X255" s="26"/>
      <c r="Y255" s="26">
        <v>1</v>
      </c>
      <c r="Z255" s="26">
        <v>1</v>
      </c>
      <c r="AA255" s="26">
        <v>2</v>
      </c>
      <c r="AB255" s="26">
        <v>6</v>
      </c>
    </row>
    <row r="256" spans="1:28" x14ac:dyDescent="0.2">
      <c r="A256" s="15">
        <v>396.13069999999999</v>
      </c>
      <c r="B256" s="16">
        <v>6.05</v>
      </c>
      <c r="C256" s="14" t="s">
        <v>392</v>
      </c>
      <c r="D256" s="17">
        <v>-1.65</v>
      </c>
      <c r="E256" s="14" t="s">
        <v>360</v>
      </c>
      <c r="F256" s="18">
        <v>400</v>
      </c>
      <c r="G256" s="19">
        <v>3.1606999233346</v>
      </c>
      <c r="H256" s="20" t="str">
        <f t="shared" si="3"/>
        <v>negative</v>
      </c>
      <c r="I256" s="21" t="s">
        <v>329</v>
      </c>
      <c r="J256" s="26"/>
      <c r="K256" s="26"/>
      <c r="L256" s="26"/>
      <c r="M256" s="26">
        <v>1</v>
      </c>
      <c r="N256" s="26">
        <v>1</v>
      </c>
      <c r="O256" s="26">
        <v>2</v>
      </c>
      <c r="P256" s="26"/>
      <c r="Q256" s="26"/>
      <c r="R256" s="26"/>
      <c r="S256" s="26">
        <v>1</v>
      </c>
      <c r="T256" s="26">
        <v>1</v>
      </c>
      <c r="U256" s="26">
        <v>2</v>
      </c>
      <c r="V256" s="26"/>
      <c r="W256" s="26"/>
      <c r="X256" s="26"/>
      <c r="Y256" s="26">
        <v>1</v>
      </c>
      <c r="Z256" s="26">
        <v>1</v>
      </c>
      <c r="AA256" s="26">
        <v>2</v>
      </c>
      <c r="AB256" s="26">
        <v>6</v>
      </c>
    </row>
    <row r="257" spans="1:28" x14ac:dyDescent="0.2">
      <c r="A257" s="15">
        <v>396.13069999999999</v>
      </c>
      <c r="B257" s="16">
        <v>6.05</v>
      </c>
      <c r="C257" s="14" t="s">
        <v>392</v>
      </c>
      <c r="D257" s="17">
        <v>-2.3199999999999998</v>
      </c>
      <c r="E257" s="14" t="s">
        <v>359</v>
      </c>
      <c r="F257" s="18">
        <v>400</v>
      </c>
      <c r="G257" s="19">
        <v>4.0687644184034699</v>
      </c>
      <c r="H257" s="20" t="str">
        <f t="shared" si="3"/>
        <v>negative</v>
      </c>
      <c r="I257" s="21" t="s">
        <v>79</v>
      </c>
      <c r="J257" s="26"/>
      <c r="K257" s="26"/>
      <c r="L257" s="26"/>
      <c r="M257" s="26"/>
      <c r="N257" s="26">
        <v>1</v>
      </c>
      <c r="O257" s="26">
        <v>1</v>
      </c>
      <c r="P257" s="26"/>
      <c r="Q257" s="26"/>
      <c r="R257" s="26"/>
      <c r="S257" s="26">
        <v>1</v>
      </c>
      <c r="T257" s="26">
        <v>1</v>
      </c>
      <c r="U257" s="26">
        <v>2</v>
      </c>
      <c r="V257" s="26"/>
      <c r="W257" s="26">
        <v>1</v>
      </c>
      <c r="X257" s="26">
        <v>1</v>
      </c>
      <c r="Y257" s="26"/>
      <c r="Z257" s="26"/>
      <c r="AA257" s="26"/>
      <c r="AB257" s="26">
        <v>4</v>
      </c>
    </row>
    <row r="258" spans="1:28" x14ac:dyDescent="0.2">
      <c r="A258" s="15">
        <v>396.13069999999999</v>
      </c>
      <c r="B258" s="16">
        <v>6.05</v>
      </c>
      <c r="C258" s="14" t="s">
        <v>392</v>
      </c>
      <c r="D258" s="17">
        <v>-2.02</v>
      </c>
      <c r="E258" s="14" t="s">
        <v>360</v>
      </c>
      <c r="F258" s="18">
        <v>800</v>
      </c>
      <c r="G258" s="19">
        <v>3.0745817847634598</v>
      </c>
      <c r="H258" s="20" t="str">
        <f t="shared" ref="H258:H321" si="4">IF(D258&lt;0,"negative","positive")</f>
        <v>negative</v>
      </c>
      <c r="I258" s="21" t="s">
        <v>330</v>
      </c>
      <c r="J258" s="26"/>
      <c r="K258" s="26"/>
      <c r="L258" s="26"/>
      <c r="M258" s="26">
        <v>1</v>
      </c>
      <c r="N258" s="26">
        <v>1</v>
      </c>
      <c r="O258" s="26">
        <v>2</v>
      </c>
      <c r="P258" s="26"/>
      <c r="Q258" s="26"/>
      <c r="R258" s="26"/>
      <c r="S258" s="26">
        <v>1</v>
      </c>
      <c r="T258" s="26">
        <v>1</v>
      </c>
      <c r="U258" s="26">
        <v>2</v>
      </c>
      <c r="V258" s="26">
        <v>1</v>
      </c>
      <c r="W258" s="26"/>
      <c r="X258" s="26">
        <v>1</v>
      </c>
      <c r="Y258" s="26"/>
      <c r="Z258" s="26"/>
      <c r="AA258" s="26"/>
      <c r="AB258" s="26">
        <v>5</v>
      </c>
    </row>
    <row r="259" spans="1:28" x14ac:dyDescent="0.2">
      <c r="A259" s="15">
        <v>396.13069999999999</v>
      </c>
      <c r="B259" s="16">
        <v>6.05</v>
      </c>
      <c r="C259" s="14" t="s">
        <v>392</v>
      </c>
      <c r="D259" s="17">
        <v>-2.11</v>
      </c>
      <c r="E259" s="14" t="s">
        <v>359</v>
      </c>
      <c r="F259" s="18">
        <v>800</v>
      </c>
      <c r="G259" s="19">
        <v>2.6974651105525802</v>
      </c>
      <c r="H259" s="20" t="str">
        <f t="shared" si="4"/>
        <v>negative</v>
      </c>
      <c r="I259" s="21" t="s">
        <v>331</v>
      </c>
      <c r="J259" s="26"/>
      <c r="K259" s="26"/>
      <c r="L259" s="26"/>
      <c r="M259" s="26">
        <v>1</v>
      </c>
      <c r="N259" s="26">
        <v>1</v>
      </c>
      <c r="O259" s="26">
        <v>2</v>
      </c>
      <c r="P259" s="26"/>
      <c r="Q259" s="26"/>
      <c r="R259" s="26"/>
      <c r="S259" s="26">
        <v>1</v>
      </c>
      <c r="T259" s="26">
        <v>1</v>
      </c>
      <c r="U259" s="26">
        <v>2</v>
      </c>
      <c r="V259" s="26"/>
      <c r="W259" s="26"/>
      <c r="X259" s="26"/>
      <c r="Y259" s="26">
        <v>1</v>
      </c>
      <c r="Z259" s="26">
        <v>1</v>
      </c>
      <c r="AA259" s="26">
        <v>2</v>
      </c>
      <c r="AB259" s="26">
        <v>6</v>
      </c>
    </row>
    <row r="260" spans="1:28" x14ac:dyDescent="0.2">
      <c r="A260" s="15">
        <v>396.14120000000003</v>
      </c>
      <c r="B260" s="16">
        <v>5.64</v>
      </c>
      <c r="C260" s="14" t="s">
        <v>167</v>
      </c>
      <c r="D260" s="17">
        <v>1.0900000000000001</v>
      </c>
      <c r="E260" s="14" t="s">
        <v>360</v>
      </c>
      <c r="F260" s="18">
        <v>400</v>
      </c>
      <c r="G260" s="19">
        <v>5.9233541938750198</v>
      </c>
      <c r="H260" s="20" t="str">
        <f t="shared" si="4"/>
        <v>positive</v>
      </c>
      <c r="I260" s="21" t="s">
        <v>332</v>
      </c>
      <c r="J260" s="26"/>
      <c r="K260" s="26"/>
      <c r="L260" s="26"/>
      <c r="M260" s="26">
        <v>1</v>
      </c>
      <c r="N260" s="26">
        <v>1</v>
      </c>
      <c r="O260" s="26">
        <v>2</v>
      </c>
      <c r="P260" s="26">
        <v>1</v>
      </c>
      <c r="Q260" s="26">
        <v>1</v>
      </c>
      <c r="R260" s="26">
        <v>2</v>
      </c>
      <c r="S260" s="26">
        <v>1</v>
      </c>
      <c r="T260" s="26">
        <v>1</v>
      </c>
      <c r="U260" s="26">
        <v>2</v>
      </c>
      <c r="V260" s="26">
        <v>1</v>
      </c>
      <c r="W260" s="26">
        <v>1</v>
      </c>
      <c r="X260" s="26">
        <v>2</v>
      </c>
      <c r="Y260" s="26"/>
      <c r="Z260" s="26">
        <v>1</v>
      </c>
      <c r="AA260" s="26">
        <v>1</v>
      </c>
      <c r="AB260" s="26">
        <v>9</v>
      </c>
    </row>
    <row r="261" spans="1:28" x14ac:dyDescent="0.2">
      <c r="A261" s="15">
        <v>396.14120000000003</v>
      </c>
      <c r="B261" s="16">
        <v>5.64</v>
      </c>
      <c r="C261" s="14" t="s">
        <v>167</v>
      </c>
      <c r="D261" s="17">
        <v>-1.18</v>
      </c>
      <c r="E261" s="14" t="s">
        <v>361</v>
      </c>
      <c r="F261" s="18">
        <v>400</v>
      </c>
      <c r="G261" s="19">
        <v>4.59639514410825</v>
      </c>
      <c r="H261" s="20" t="str">
        <f t="shared" si="4"/>
        <v>negative</v>
      </c>
      <c r="I261" s="21" t="s">
        <v>333</v>
      </c>
      <c r="J261" s="26"/>
      <c r="K261" s="26"/>
      <c r="L261" s="26"/>
      <c r="M261" s="26">
        <v>1</v>
      </c>
      <c r="N261" s="26">
        <v>1</v>
      </c>
      <c r="O261" s="26">
        <v>2</v>
      </c>
      <c r="P261" s="26">
        <v>1</v>
      </c>
      <c r="Q261" s="26">
        <v>1</v>
      </c>
      <c r="R261" s="26">
        <v>2</v>
      </c>
      <c r="S261" s="26">
        <v>1</v>
      </c>
      <c r="T261" s="26">
        <v>1</v>
      </c>
      <c r="U261" s="26">
        <v>2</v>
      </c>
      <c r="V261" s="26">
        <v>1</v>
      </c>
      <c r="W261" s="26">
        <v>1</v>
      </c>
      <c r="X261" s="26">
        <v>2</v>
      </c>
      <c r="Y261" s="26"/>
      <c r="Z261" s="26">
        <v>1</v>
      </c>
      <c r="AA261" s="26">
        <v>1</v>
      </c>
      <c r="AB261" s="26">
        <v>9</v>
      </c>
    </row>
    <row r="262" spans="1:28" x14ac:dyDescent="0.2">
      <c r="A262" s="15">
        <v>396.19529999999997</v>
      </c>
      <c r="B262" s="16">
        <v>4.1399999999999997</v>
      </c>
      <c r="C262" s="14" t="s">
        <v>168</v>
      </c>
      <c r="D262" s="17">
        <v>-1.62</v>
      </c>
      <c r="E262" s="14" t="s">
        <v>360</v>
      </c>
      <c r="F262" s="18">
        <v>400</v>
      </c>
      <c r="G262" s="19">
        <v>2.5679999402498002</v>
      </c>
      <c r="H262" s="20" t="str">
        <f t="shared" si="4"/>
        <v>negative</v>
      </c>
      <c r="I262" s="21" t="s">
        <v>334</v>
      </c>
      <c r="J262" s="26"/>
      <c r="K262" s="26"/>
      <c r="L262" s="26"/>
      <c r="M262" s="26">
        <v>1</v>
      </c>
      <c r="N262" s="26">
        <v>1</v>
      </c>
      <c r="O262" s="26">
        <v>2</v>
      </c>
      <c r="P262" s="26">
        <v>1</v>
      </c>
      <c r="Q262" s="26">
        <v>1</v>
      </c>
      <c r="R262" s="26">
        <v>2</v>
      </c>
      <c r="S262" s="26">
        <v>1</v>
      </c>
      <c r="T262" s="26">
        <v>1</v>
      </c>
      <c r="U262" s="26">
        <v>2</v>
      </c>
      <c r="V262" s="26">
        <v>1</v>
      </c>
      <c r="W262" s="26">
        <v>1</v>
      </c>
      <c r="X262" s="26">
        <v>2</v>
      </c>
      <c r="Y262" s="26">
        <v>1</v>
      </c>
      <c r="Z262" s="26">
        <v>1</v>
      </c>
      <c r="AA262" s="26">
        <v>2</v>
      </c>
      <c r="AB262" s="26">
        <v>10</v>
      </c>
    </row>
    <row r="263" spans="1:28" x14ac:dyDescent="0.2">
      <c r="A263" s="15">
        <v>396.19529999999997</v>
      </c>
      <c r="B263" s="16">
        <v>4.1399999999999997</v>
      </c>
      <c r="C263" s="14" t="s">
        <v>168</v>
      </c>
      <c r="D263" s="17">
        <v>2.0699999999999998</v>
      </c>
      <c r="E263" s="14" t="s">
        <v>361</v>
      </c>
      <c r="F263" s="18">
        <v>400</v>
      </c>
      <c r="G263" s="19">
        <v>3.2881534787261302</v>
      </c>
      <c r="H263" s="20" t="str">
        <f t="shared" si="4"/>
        <v>positive</v>
      </c>
      <c r="I263" s="21" t="s">
        <v>335</v>
      </c>
      <c r="J263" s="26"/>
      <c r="K263" s="26"/>
      <c r="L263" s="26"/>
      <c r="M263" s="26">
        <v>1</v>
      </c>
      <c r="N263" s="26">
        <v>1</v>
      </c>
      <c r="O263" s="26">
        <v>2</v>
      </c>
      <c r="P263" s="26">
        <v>1</v>
      </c>
      <c r="Q263" s="26">
        <v>1</v>
      </c>
      <c r="R263" s="26">
        <v>2</v>
      </c>
      <c r="S263" s="26">
        <v>1</v>
      </c>
      <c r="T263" s="26">
        <v>1</v>
      </c>
      <c r="U263" s="26">
        <v>2</v>
      </c>
      <c r="V263" s="26">
        <v>1</v>
      </c>
      <c r="W263" s="26">
        <v>1</v>
      </c>
      <c r="X263" s="26">
        <v>2</v>
      </c>
      <c r="Y263" s="26">
        <v>1</v>
      </c>
      <c r="Z263" s="26">
        <v>1</v>
      </c>
      <c r="AA263" s="26">
        <v>2</v>
      </c>
      <c r="AB263" s="26">
        <v>10</v>
      </c>
    </row>
    <row r="264" spans="1:28" x14ac:dyDescent="0.2">
      <c r="A264" s="15">
        <v>396.19529999999997</v>
      </c>
      <c r="B264" s="16">
        <v>4.1399999999999997</v>
      </c>
      <c r="C264" s="14" t="s">
        <v>168</v>
      </c>
      <c r="D264" s="17">
        <v>2.3199999999999998</v>
      </c>
      <c r="E264" s="14" t="s">
        <v>50</v>
      </c>
      <c r="F264" s="18">
        <v>400</v>
      </c>
      <c r="G264" s="19">
        <v>3.3680275507320201</v>
      </c>
      <c r="H264" s="20" t="str">
        <f t="shared" si="4"/>
        <v>positive</v>
      </c>
      <c r="I264" s="21" t="s">
        <v>336</v>
      </c>
      <c r="J264" s="26"/>
      <c r="K264" s="26"/>
      <c r="L264" s="26"/>
      <c r="M264" s="26">
        <v>1</v>
      </c>
      <c r="N264" s="26">
        <v>1</v>
      </c>
      <c r="O264" s="26">
        <v>2</v>
      </c>
      <c r="P264" s="26">
        <v>1</v>
      </c>
      <c r="Q264" s="26"/>
      <c r="R264" s="26">
        <v>1</v>
      </c>
      <c r="S264" s="26">
        <v>1</v>
      </c>
      <c r="T264" s="26">
        <v>1</v>
      </c>
      <c r="U264" s="26">
        <v>2</v>
      </c>
      <c r="V264" s="26"/>
      <c r="W264" s="26">
        <v>1</v>
      </c>
      <c r="X264" s="26">
        <v>1</v>
      </c>
      <c r="Y264" s="26">
        <v>1</v>
      </c>
      <c r="Z264" s="26">
        <v>1</v>
      </c>
      <c r="AA264" s="26">
        <v>2</v>
      </c>
      <c r="AB264" s="26">
        <v>8</v>
      </c>
    </row>
    <row r="265" spans="1:28" x14ac:dyDescent="0.2">
      <c r="A265" s="15">
        <v>400.08240000000001</v>
      </c>
      <c r="B265" s="16">
        <v>6.8</v>
      </c>
      <c r="C265" s="14" t="s">
        <v>169</v>
      </c>
      <c r="D265" s="17">
        <v>-2.41</v>
      </c>
      <c r="E265" s="14" t="s">
        <v>50</v>
      </c>
      <c r="F265" s="18">
        <v>400</v>
      </c>
      <c r="G265" s="19">
        <v>4.1987253556424404</v>
      </c>
      <c r="H265" s="20" t="str">
        <f t="shared" si="4"/>
        <v>negative</v>
      </c>
      <c r="I265" s="21" t="s">
        <v>337</v>
      </c>
      <c r="J265" s="26"/>
      <c r="K265" s="26"/>
      <c r="L265" s="26"/>
      <c r="M265" s="26">
        <v>1</v>
      </c>
      <c r="N265" s="26">
        <v>1</v>
      </c>
      <c r="O265" s="26">
        <v>2</v>
      </c>
      <c r="P265" s="26"/>
      <c r="Q265" s="26"/>
      <c r="R265" s="26"/>
      <c r="S265" s="26">
        <v>1</v>
      </c>
      <c r="T265" s="26">
        <v>1</v>
      </c>
      <c r="U265" s="26">
        <v>2</v>
      </c>
      <c r="V265" s="26"/>
      <c r="W265" s="26"/>
      <c r="X265" s="26"/>
      <c r="Y265" s="26">
        <v>1</v>
      </c>
      <c r="Z265" s="26">
        <v>1</v>
      </c>
      <c r="AA265" s="26">
        <v>2</v>
      </c>
      <c r="AB265" s="26">
        <v>6</v>
      </c>
    </row>
    <row r="266" spans="1:28" x14ac:dyDescent="0.2">
      <c r="A266" s="15">
        <v>400.08240000000001</v>
      </c>
      <c r="B266" s="16">
        <v>6.8</v>
      </c>
      <c r="C266" s="14" t="s">
        <v>169</v>
      </c>
      <c r="D266" s="17">
        <v>-2.2400000000000002</v>
      </c>
      <c r="E266" s="14" t="s">
        <v>50</v>
      </c>
      <c r="F266" s="18">
        <v>800</v>
      </c>
      <c r="G266" s="19">
        <v>2.3684307471311201</v>
      </c>
      <c r="H266" s="20" t="str">
        <f t="shared" si="4"/>
        <v>negative</v>
      </c>
      <c r="I266" s="21" t="s">
        <v>338</v>
      </c>
      <c r="J266" s="26"/>
      <c r="K266" s="26"/>
      <c r="L266" s="26"/>
      <c r="M266" s="26">
        <v>1</v>
      </c>
      <c r="N266" s="26">
        <v>1</v>
      </c>
      <c r="O266" s="26">
        <v>2</v>
      </c>
      <c r="P266" s="26">
        <v>1</v>
      </c>
      <c r="Q266" s="26">
        <v>1</v>
      </c>
      <c r="R266" s="26">
        <v>2</v>
      </c>
      <c r="S266" s="26">
        <v>1</v>
      </c>
      <c r="T266" s="26">
        <v>1</v>
      </c>
      <c r="U266" s="26">
        <v>2</v>
      </c>
      <c r="V266" s="26">
        <v>1</v>
      </c>
      <c r="W266" s="26">
        <v>1</v>
      </c>
      <c r="X266" s="26">
        <v>2</v>
      </c>
      <c r="Y266" s="26">
        <v>1</v>
      </c>
      <c r="Z266" s="26">
        <v>1</v>
      </c>
      <c r="AA266" s="26">
        <v>2</v>
      </c>
      <c r="AB266" s="26">
        <v>10</v>
      </c>
    </row>
    <row r="267" spans="1:28" x14ac:dyDescent="0.2">
      <c r="A267" s="15">
        <v>400.20740000000001</v>
      </c>
      <c r="B267" s="16">
        <v>5.15</v>
      </c>
      <c r="C267" s="14" t="s">
        <v>170</v>
      </c>
      <c r="D267" s="17">
        <v>-1.69</v>
      </c>
      <c r="E267" s="14" t="s">
        <v>359</v>
      </c>
      <c r="F267" s="18">
        <v>400</v>
      </c>
      <c r="G267" s="19">
        <v>3.95709819244852</v>
      </c>
      <c r="H267" s="20" t="str">
        <f t="shared" si="4"/>
        <v>negative</v>
      </c>
      <c r="I267" s="21" t="s">
        <v>339</v>
      </c>
      <c r="J267" s="26"/>
      <c r="K267" s="26"/>
      <c r="L267" s="26"/>
      <c r="M267" s="26">
        <v>1</v>
      </c>
      <c r="N267" s="26">
        <v>1</v>
      </c>
      <c r="O267" s="26">
        <v>2</v>
      </c>
      <c r="P267" s="26"/>
      <c r="Q267" s="26"/>
      <c r="R267" s="26"/>
      <c r="S267" s="26">
        <v>1</v>
      </c>
      <c r="T267" s="26">
        <v>1</v>
      </c>
      <c r="U267" s="26">
        <v>2</v>
      </c>
      <c r="V267" s="26"/>
      <c r="W267" s="26"/>
      <c r="X267" s="26"/>
      <c r="Y267" s="26">
        <v>1</v>
      </c>
      <c r="Z267" s="26">
        <v>1</v>
      </c>
      <c r="AA267" s="26">
        <v>2</v>
      </c>
      <c r="AB267" s="26">
        <v>6</v>
      </c>
    </row>
    <row r="268" spans="1:28" x14ac:dyDescent="0.2">
      <c r="A268" s="15">
        <v>400.20740000000001</v>
      </c>
      <c r="B268" s="16">
        <v>5.15</v>
      </c>
      <c r="C268" s="14" t="s">
        <v>170</v>
      </c>
      <c r="D268" s="17">
        <v>-1.37</v>
      </c>
      <c r="E268" s="14" t="s">
        <v>361</v>
      </c>
      <c r="F268" s="18">
        <v>400</v>
      </c>
      <c r="G268" s="19">
        <v>2.6759020778933298</v>
      </c>
      <c r="H268" s="20" t="str">
        <f t="shared" si="4"/>
        <v>negative</v>
      </c>
      <c r="I268" s="21" t="s">
        <v>80</v>
      </c>
      <c r="J268" s="26">
        <v>1</v>
      </c>
      <c r="K268" s="26">
        <v>1</v>
      </c>
      <c r="L268" s="26">
        <v>2</v>
      </c>
      <c r="M268" s="26"/>
      <c r="N268" s="26"/>
      <c r="O268" s="26"/>
      <c r="P268" s="26"/>
      <c r="Q268" s="26"/>
      <c r="R268" s="26"/>
      <c r="S268" s="26">
        <v>1</v>
      </c>
      <c r="T268" s="26">
        <v>1</v>
      </c>
      <c r="U268" s="26">
        <v>2</v>
      </c>
      <c r="V268" s="26">
        <v>1</v>
      </c>
      <c r="W268" s="26">
        <v>1</v>
      </c>
      <c r="X268" s="26">
        <v>2</v>
      </c>
      <c r="Y268" s="26"/>
      <c r="Z268" s="26"/>
      <c r="AA268" s="26"/>
      <c r="AB268" s="26">
        <v>6</v>
      </c>
    </row>
    <row r="269" spans="1:28" x14ac:dyDescent="0.2">
      <c r="A269" s="15">
        <v>174.1018</v>
      </c>
      <c r="B269" s="16">
        <v>0.89</v>
      </c>
      <c r="C269" s="14" t="s">
        <v>63</v>
      </c>
      <c r="D269" s="17">
        <v>1.23</v>
      </c>
      <c r="E269" s="14" t="s">
        <v>360</v>
      </c>
      <c r="F269" s="18">
        <v>400</v>
      </c>
      <c r="G269" s="19">
        <v>2.4301548707406302</v>
      </c>
      <c r="H269" s="20" t="str">
        <f t="shared" si="4"/>
        <v>positive</v>
      </c>
      <c r="I269" s="21" t="s">
        <v>340</v>
      </c>
      <c r="J269" s="26"/>
      <c r="K269" s="26"/>
      <c r="L269" s="26"/>
      <c r="M269" s="26">
        <v>1</v>
      </c>
      <c r="N269" s="26">
        <v>1</v>
      </c>
      <c r="O269" s="26">
        <v>2</v>
      </c>
      <c r="P269" s="26">
        <v>1</v>
      </c>
      <c r="Q269" s="26">
        <v>1</v>
      </c>
      <c r="R269" s="26">
        <v>2</v>
      </c>
      <c r="S269" s="26">
        <v>1</v>
      </c>
      <c r="T269" s="26">
        <v>1</v>
      </c>
      <c r="U269" s="26">
        <v>2</v>
      </c>
      <c r="V269" s="26">
        <v>1</v>
      </c>
      <c r="W269" s="26">
        <v>1</v>
      </c>
      <c r="X269" s="26">
        <v>2</v>
      </c>
      <c r="Y269" s="26">
        <v>1</v>
      </c>
      <c r="Z269" s="26">
        <v>1</v>
      </c>
      <c r="AA269" s="26">
        <v>2</v>
      </c>
      <c r="AB269" s="26">
        <v>10</v>
      </c>
    </row>
    <row r="270" spans="1:28" x14ac:dyDescent="0.2">
      <c r="A270" s="15">
        <v>174.1018</v>
      </c>
      <c r="B270" s="16">
        <v>0.89</v>
      </c>
      <c r="C270" s="14" t="s">
        <v>63</v>
      </c>
      <c r="D270" s="17">
        <v>-1.88</v>
      </c>
      <c r="E270" s="14" t="s">
        <v>361</v>
      </c>
      <c r="F270" s="18">
        <v>800</v>
      </c>
      <c r="G270" s="19">
        <v>2.6663013934465698</v>
      </c>
      <c r="H270" s="20" t="str">
        <f t="shared" si="4"/>
        <v>negative</v>
      </c>
      <c r="I270" s="21" t="s">
        <v>341</v>
      </c>
      <c r="J270" s="26"/>
      <c r="K270" s="26"/>
      <c r="L270" s="26"/>
      <c r="M270" s="26">
        <v>1</v>
      </c>
      <c r="N270" s="26">
        <v>1</v>
      </c>
      <c r="O270" s="26">
        <v>2</v>
      </c>
      <c r="P270" s="26"/>
      <c r="Q270" s="26"/>
      <c r="R270" s="26"/>
      <c r="S270" s="26">
        <v>1</v>
      </c>
      <c r="T270" s="26">
        <v>1</v>
      </c>
      <c r="U270" s="26">
        <v>2</v>
      </c>
      <c r="V270" s="26"/>
      <c r="W270" s="26"/>
      <c r="X270" s="26"/>
      <c r="Y270" s="26">
        <v>1</v>
      </c>
      <c r="Z270" s="26">
        <v>1</v>
      </c>
      <c r="AA270" s="26">
        <v>2</v>
      </c>
      <c r="AB270" s="26">
        <v>6</v>
      </c>
    </row>
    <row r="271" spans="1:28" x14ac:dyDescent="0.2">
      <c r="A271" s="15">
        <v>404.16770000000002</v>
      </c>
      <c r="B271" s="16">
        <v>4.4800000000000004</v>
      </c>
      <c r="C271" s="14" t="s">
        <v>171</v>
      </c>
      <c r="D271" s="17">
        <v>-1.22</v>
      </c>
      <c r="E271" s="14" t="s">
        <v>360</v>
      </c>
      <c r="F271" s="18">
        <v>400</v>
      </c>
      <c r="G271" s="19">
        <v>2.5362781733822901</v>
      </c>
      <c r="H271" s="20" t="str">
        <f t="shared" si="4"/>
        <v>negative</v>
      </c>
      <c r="I271" s="21" t="s">
        <v>342</v>
      </c>
      <c r="J271" s="26">
        <v>1</v>
      </c>
      <c r="K271" s="26"/>
      <c r="L271" s="26">
        <v>1</v>
      </c>
      <c r="M271" s="26"/>
      <c r="N271" s="26"/>
      <c r="O271" s="26"/>
      <c r="P271" s="26"/>
      <c r="Q271" s="26"/>
      <c r="R271" s="26"/>
      <c r="S271" s="26">
        <v>1</v>
      </c>
      <c r="T271" s="26"/>
      <c r="U271" s="26">
        <v>1</v>
      </c>
      <c r="V271" s="26"/>
      <c r="W271" s="26"/>
      <c r="X271" s="26"/>
      <c r="Y271" s="26"/>
      <c r="Z271" s="26"/>
      <c r="AA271" s="26"/>
      <c r="AB271" s="26">
        <v>2</v>
      </c>
    </row>
    <row r="272" spans="1:28" x14ac:dyDescent="0.2">
      <c r="A272" s="15">
        <v>404.20389999999998</v>
      </c>
      <c r="B272" s="16">
        <v>1.26</v>
      </c>
      <c r="C272" s="14" t="s">
        <v>172</v>
      </c>
      <c r="D272" s="17">
        <v>-2.94</v>
      </c>
      <c r="E272" s="14" t="s">
        <v>359</v>
      </c>
      <c r="F272" s="18">
        <v>400</v>
      </c>
      <c r="G272" s="19">
        <v>6.8365537491393997</v>
      </c>
      <c r="H272" s="20" t="str">
        <f t="shared" si="4"/>
        <v>negative</v>
      </c>
      <c r="I272" s="21" t="s">
        <v>343</v>
      </c>
      <c r="J272" s="26"/>
      <c r="K272" s="26"/>
      <c r="L272" s="26"/>
      <c r="M272" s="26"/>
      <c r="N272" s="26">
        <v>1</v>
      </c>
      <c r="O272" s="26">
        <v>1</v>
      </c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>
        <v>1</v>
      </c>
    </row>
    <row r="273" spans="1:28" x14ac:dyDescent="0.2">
      <c r="A273" s="15">
        <v>404.20389999999998</v>
      </c>
      <c r="B273" s="16">
        <v>1.26</v>
      </c>
      <c r="C273" s="14" t="s">
        <v>172</v>
      </c>
      <c r="D273" s="17">
        <v>-3.04</v>
      </c>
      <c r="E273" s="14" t="s">
        <v>361</v>
      </c>
      <c r="F273" s="18">
        <v>400</v>
      </c>
      <c r="G273" s="19">
        <v>6.5964375541181797</v>
      </c>
      <c r="H273" s="20" t="str">
        <f t="shared" si="4"/>
        <v>negative</v>
      </c>
      <c r="I273" s="21" t="s">
        <v>344</v>
      </c>
      <c r="J273" s="26">
        <v>1</v>
      </c>
      <c r="K273" s="26"/>
      <c r="L273" s="26">
        <v>1</v>
      </c>
      <c r="M273" s="26"/>
      <c r="N273" s="26"/>
      <c r="O273" s="26"/>
      <c r="P273" s="26"/>
      <c r="Q273" s="26"/>
      <c r="R273" s="26"/>
      <c r="S273" s="26">
        <v>1</v>
      </c>
      <c r="T273" s="26"/>
      <c r="U273" s="26">
        <v>1</v>
      </c>
      <c r="V273" s="26">
        <v>1</v>
      </c>
      <c r="W273" s="26">
        <v>1</v>
      </c>
      <c r="X273" s="26">
        <v>2</v>
      </c>
      <c r="Y273" s="26"/>
      <c r="Z273" s="26"/>
      <c r="AA273" s="26"/>
      <c r="AB273" s="26">
        <v>4</v>
      </c>
    </row>
    <row r="274" spans="1:28" x14ac:dyDescent="0.2">
      <c r="A274" s="15">
        <v>404.20389999999998</v>
      </c>
      <c r="B274" s="16">
        <v>1.26</v>
      </c>
      <c r="C274" s="14" t="s">
        <v>172</v>
      </c>
      <c r="D274" s="17">
        <v>-1.82</v>
      </c>
      <c r="E274" s="14" t="s">
        <v>50</v>
      </c>
      <c r="F274" s="18">
        <v>400</v>
      </c>
      <c r="G274" s="19">
        <v>3.8091646320336299</v>
      </c>
      <c r="H274" s="20" t="str">
        <f t="shared" si="4"/>
        <v>negative</v>
      </c>
      <c r="I274" s="21" t="s">
        <v>345</v>
      </c>
      <c r="J274" s="26">
        <v>1</v>
      </c>
      <c r="K274" s="26">
        <v>1</v>
      </c>
      <c r="L274" s="26">
        <v>2</v>
      </c>
      <c r="M274" s="26"/>
      <c r="N274" s="26"/>
      <c r="O274" s="26"/>
      <c r="P274" s="26"/>
      <c r="Q274" s="26"/>
      <c r="R274" s="26"/>
      <c r="S274" s="26">
        <v>1</v>
      </c>
      <c r="T274" s="26"/>
      <c r="U274" s="26">
        <v>1</v>
      </c>
      <c r="V274" s="26"/>
      <c r="W274" s="26"/>
      <c r="X274" s="26"/>
      <c r="Y274" s="26"/>
      <c r="Z274" s="26"/>
      <c r="AA274" s="26"/>
      <c r="AB274" s="26">
        <v>3</v>
      </c>
    </row>
    <row r="275" spans="1:28" x14ac:dyDescent="0.2">
      <c r="A275" s="15">
        <v>404.20389999999998</v>
      </c>
      <c r="B275" s="16">
        <v>1.26</v>
      </c>
      <c r="C275" s="14" t="s">
        <v>172</v>
      </c>
      <c r="D275" s="17">
        <v>-3.3</v>
      </c>
      <c r="E275" s="14" t="s">
        <v>359</v>
      </c>
      <c r="F275" s="18">
        <v>800</v>
      </c>
      <c r="G275" s="19">
        <v>11.390936970501199</v>
      </c>
      <c r="H275" s="20" t="str">
        <f t="shared" si="4"/>
        <v>negative</v>
      </c>
      <c r="I275" s="21" t="s">
        <v>346</v>
      </c>
      <c r="J275" s="26"/>
      <c r="K275" s="26"/>
      <c r="L275" s="26"/>
      <c r="M275" s="26"/>
      <c r="N275" s="26">
        <v>1</v>
      </c>
      <c r="O275" s="26">
        <v>1</v>
      </c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>
        <v>1</v>
      </c>
    </row>
    <row r="276" spans="1:28" x14ac:dyDescent="0.2">
      <c r="A276" s="15">
        <v>404.20389999999998</v>
      </c>
      <c r="B276" s="16">
        <v>1.26</v>
      </c>
      <c r="C276" s="14" t="s">
        <v>172</v>
      </c>
      <c r="D276" s="17">
        <v>-2.81</v>
      </c>
      <c r="E276" s="14" t="s">
        <v>361</v>
      </c>
      <c r="F276" s="18">
        <v>800</v>
      </c>
      <c r="G276" s="19">
        <v>6.4097341519800901</v>
      </c>
      <c r="H276" s="20" t="str">
        <f t="shared" si="4"/>
        <v>negative</v>
      </c>
      <c r="I276" s="21" t="s">
        <v>347</v>
      </c>
      <c r="J276" s="26"/>
      <c r="K276" s="26"/>
      <c r="L276" s="26"/>
      <c r="M276" s="26">
        <v>1</v>
      </c>
      <c r="N276" s="26">
        <v>1</v>
      </c>
      <c r="O276" s="26">
        <v>2</v>
      </c>
      <c r="P276" s="26">
        <v>1</v>
      </c>
      <c r="Q276" s="26">
        <v>1</v>
      </c>
      <c r="R276" s="26">
        <v>2</v>
      </c>
      <c r="S276" s="26">
        <v>1</v>
      </c>
      <c r="T276" s="26">
        <v>1</v>
      </c>
      <c r="U276" s="26">
        <v>2</v>
      </c>
      <c r="V276" s="26">
        <v>1</v>
      </c>
      <c r="W276" s="26">
        <v>1</v>
      </c>
      <c r="X276" s="26">
        <v>2</v>
      </c>
      <c r="Y276" s="26">
        <v>1</v>
      </c>
      <c r="Z276" s="26">
        <v>1</v>
      </c>
      <c r="AA276" s="26">
        <v>2</v>
      </c>
      <c r="AB276" s="26">
        <v>10</v>
      </c>
    </row>
    <row r="277" spans="1:28" x14ac:dyDescent="0.2">
      <c r="A277" s="15">
        <v>404.20389999999998</v>
      </c>
      <c r="B277" s="16">
        <v>1.26</v>
      </c>
      <c r="C277" s="14" t="s">
        <v>172</v>
      </c>
      <c r="D277" s="17">
        <v>-1.83</v>
      </c>
      <c r="E277" s="14" t="s">
        <v>362</v>
      </c>
      <c r="F277" s="18">
        <v>800</v>
      </c>
      <c r="G277" s="19">
        <v>2.4336676068138399</v>
      </c>
      <c r="H277" s="20" t="str">
        <f t="shared" si="4"/>
        <v>negative</v>
      </c>
      <c r="I277" s="21" t="s">
        <v>348</v>
      </c>
      <c r="J277" s="26"/>
      <c r="K277" s="26"/>
      <c r="L277" s="26"/>
      <c r="M277" s="26">
        <v>1</v>
      </c>
      <c r="N277" s="26">
        <v>1</v>
      </c>
      <c r="O277" s="26">
        <v>2</v>
      </c>
      <c r="P277" s="26"/>
      <c r="Q277" s="26"/>
      <c r="R277" s="26"/>
      <c r="S277" s="26">
        <v>1</v>
      </c>
      <c r="T277" s="26">
        <v>1</v>
      </c>
      <c r="U277" s="26">
        <v>2</v>
      </c>
      <c r="V277" s="26"/>
      <c r="W277" s="26"/>
      <c r="X277" s="26"/>
      <c r="Y277" s="26">
        <v>1</v>
      </c>
      <c r="Z277" s="26">
        <v>1</v>
      </c>
      <c r="AA277" s="26">
        <v>2</v>
      </c>
      <c r="AB277" s="26">
        <v>6</v>
      </c>
    </row>
    <row r="278" spans="1:28" x14ac:dyDescent="0.2">
      <c r="A278" s="15">
        <v>405.15679999999998</v>
      </c>
      <c r="B278" s="16">
        <v>4.4800000000000004</v>
      </c>
      <c r="C278" s="14" t="s">
        <v>173</v>
      </c>
      <c r="D278" s="17">
        <v>1.71</v>
      </c>
      <c r="E278" s="14" t="s">
        <v>50</v>
      </c>
      <c r="F278" s="18">
        <v>400</v>
      </c>
      <c r="G278" s="19">
        <v>3.9368012989063299</v>
      </c>
      <c r="H278" s="20" t="str">
        <f t="shared" si="4"/>
        <v>positive</v>
      </c>
      <c r="I278" s="21" t="s">
        <v>349</v>
      </c>
      <c r="J278" s="26">
        <v>1</v>
      </c>
      <c r="K278" s="26"/>
      <c r="L278" s="26">
        <v>1</v>
      </c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>
        <v>1</v>
      </c>
    </row>
    <row r="279" spans="1:28" x14ac:dyDescent="0.2">
      <c r="A279" s="15">
        <v>414.15100000000001</v>
      </c>
      <c r="B279" s="16">
        <v>5.64</v>
      </c>
      <c r="C279" s="14" t="s">
        <v>174</v>
      </c>
      <c r="D279" s="17">
        <v>1.25</v>
      </c>
      <c r="E279" s="14" t="s">
        <v>360</v>
      </c>
      <c r="F279" s="18">
        <v>400</v>
      </c>
      <c r="G279" s="19">
        <v>3.2106111542282099</v>
      </c>
      <c r="H279" s="20" t="str">
        <f t="shared" si="4"/>
        <v>positive</v>
      </c>
      <c r="I279" s="21" t="s">
        <v>54</v>
      </c>
      <c r="J279" s="26"/>
      <c r="K279" s="26"/>
      <c r="L279" s="26"/>
      <c r="M279" s="26">
        <v>1</v>
      </c>
      <c r="N279" s="26">
        <v>1</v>
      </c>
      <c r="O279" s="26">
        <v>2</v>
      </c>
      <c r="P279" s="26"/>
      <c r="Q279" s="26"/>
      <c r="R279" s="26"/>
      <c r="S279" s="26">
        <v>1</v>
      </c>
      <c r="T279" s="26">
        <v>1</v>
      </c>
      <c r="U279" s="26">
        <v>2</v>
      </c>
      <c r="V279" s="26"/>
      <c r="W279" s="26"/>
      <c r="X279" s="26"/>
      <c r="Y279" s="26">
        <v>1</v>
      </c>
      <c r="Z279" s="26">
        <v>1</v>
      </c>
      <c r="AA279" s="26">
        <v>2</v>
      </c>
      <c r="AB279" s="26">
        <v>6</v>
      </c>
    </row>
    <row r="280" spans="1:28" x14ac:dyDescent="0.2">
      <c r="A280" s="15">
        <v>414.15100000000001</v>
      </c>
      <c r="B280" s="16">
        <v>5.64</v>
      </c>
      <c r="C280" s="14" t="s">
        <v>174</v>
      </c>
      <c r="D280" s="17">
        <v>-1.89</v>
      </c>
      <c r="E280" s="14" t="s">
        <v>361</v>
      </c>
      <c r="F280" s="18">
        <v>400</v>
      </c>
      <c r="G280" s="19">
        <v>5.2711306332346002</v>
      </c>
      <c r="H280" s="20" t="str">
        <f t="shared" si="4"/>
        <v>negative</v>
      </c>
      <c r="I280" s="21" t="s">
        <v>81</v>
      </c>
      <c r="J280" s="26">
        <v>1</v>
      </c>
      <c r="K280" s="26">
        <v>1</v>
      </c>
      <c r="L280" s="26">
        <v>2</v>
      </c>
      <c r="M280" s="26">
        <v>1</v>
      </c>
      <c r="N280" s="26">
        <v>1</v>
      </c>
      <c r="O280" s="26">
        <v>2</v>
      </c>
      <c r="P280" s="26"/>
      <c r="Q280" s="26"/>
      <c r="R280" s="26"/>
      <c r="S280" s="26">
        <v>2</v>
      </c>
      <c r="T280" s="26">
        <v>2</v>
      </c>
      <c r="U280" s="26">
        <v>4</v>
      </c>
      <c r="V280" s="26">
        <v>2</v>
      </c>
      <c r="W280" s="26">
        <v>1</v>
      </c>
      <c r="X280" s="26">
        <v>3</v>
      </c>
      <c r="Y280" s="26"/>
      <c r="Z280" s="26"/>
      <c r="AA280" s="26"/>
      <c r="AB280" s="26">
        <v>11</v>
      </c>
    </row>
    <row r="281" spans="1:28" x14ac:dyDescent="0.2">
      <c r="A281" s="15">
        <v>414.15100000000001</v>
      </c>
      <c r="B281" s="16">
        <v>5.64</v>
      </c>
      <c r="C281" s="14" t="s">
        <v>174</v>
      </c>
      <c r="D281" s="17">
        <v>-1.53</v>
      </c>
      <c r="E281" s="14" t="s">
        <v>361</v>
      </c>
      <c r="F281" s="18">
        <v>800</v>
      </c>
      <c r="G281" s="19">
        <v>2.9709564120965499</v>
      </c>
      <c r="H281" s="20" t="str">
        <f t="shared" si="4"/>
        <v>negative</v>
      </c>
      <c r="I281" s="21" t="s">
        <v>350</v>
      </c>
      <c r="J281" s="26"/>
      <c r="K281" s="26"/>
      <c r="L281" s="26"/>
      <c r="M281" s="26">
        <v>1</v>
      </c>
      <c r="N281" s="26">
        <v>1</v>
      </c>
      <c r="O281" s="26">
        <v>2</v>
      </c>
      <c r="P281" s="26">
        <v>1</v>
      </c>
      <c r="Q281" s="26">
        <v>1</v>
      </c>
      <c r="R281" s="26">
        <v>2</v>
      </c>
      <c r="S281" s="26">
        <v>1</v>
      </c>
      <c r="T281" s="26">
        <v>1</v>
      </c>
      <c r="U281" s="26">
        <v>2</v>
      </c>
      <c r="V281" s="26">
        <v>1</v>
      </c>
      <c r="W281" s="26">
        <v>1</v>
      </c>
      <c r="X281" s="26">
        <v>2</v>
      </c>
      <c r="Y281" s="26"/>
      <c r="Z281" s="26">
        <v>1</v>
      </c>
      <c r="AA281" s="26">
        <v>1</v>
      </c>
      <c r="AB281" s="26">
        <v>9</v>
      </c>
    </row>
    <row r="282" spans="1:28" x14ac:dyDescent="0.2">
      <c r="A282" s="15">
        <v>415.32889999999998</v>
      </c>
      <c r="B282" s="16">
        <v>0.9</v>
      </c>
      <c r="C282" s="14" t="s">
        <v>175</v>
      </c>
      <c r="D282" s="17">
        <v>3.87</v>
      </c>
      <c r="E282" s="14" t="s">
        <v>360</v>
      </c>
      <c r="F282" s="18">
        <v>400</v>
      </c>
      <c r="G282" s="19">
        <v>11.584833671203301</v>
      </c>
      <c r="H282" s="20" t="str">
        <f t="shared" si="4"/>
        <v>positive</v>
      </c>
      <c r="I282" s="21" t="s">
        <v>351</v>
      </c>
      <c r="J282" s="26"/>
      <c r="K282" s="26"/>
      <c r="L282" s="26"/>
      <c r="M282" s="26">
        <v>1</v>
      </c>
      <c r="N282" s="26">
        <v>1</v>
      </c>
      <c r="O282" s="26">
        <v>2</v>
      </c>
      <c r="P282" s="26"/>
      <c r="Q282" s="26"/>
      <c r="R282" s="26"/>
      <c r="S282" s="26">
        <v>1</v>
      </c>
      <c r="T282" s="26">
        <v>1</v>
      </c>
      <c r="U282" s="26">
        <v>2</v>
      </c>
      <c r="V282" s="26"/>
      <c r="W282" s="26"/>
      <c r="X282" s="26"/>
      <c r="Y282" s="26">
        <v>1</v>
      </c>
      <c r="Z282" s="26">
        <v>1</v>
      </c>
      <c r="AA282" s="26">
        <v>2</v>
      </c>
      <c r="AB282" s="26">
        <v>6</v>
      </c>
    </row>
    <row r="283" spans="1:28" x14ac:dyDescent="0.2">
      <c r="A283" s="15">
        <v>415.32889999999998</v>
      </c>
      <c r="B283" s="16">
        <v>0.9</v>
      </c>
      <c r="C283" s="14" t="s">
        <v>175</v>
      </c>
      <c r="D283" s="17">
        <v>4.32</v>
      </c>
      <c r="E283" s="14" t="s">
        <v>359</v>
      </c>
      <c r="F283" s="18">
        <v>400</v>
      </c>
      <c r="G283" s="19">
        <v>11.442403344314901</v>
      </c>
      <c r="H283" s="20" t="str">
        <f t="shared" si="4"/>
        <v>positive</v>
      </c>
      <c r="I283" s="21" t="s">
        <v>352</v>
      </c>
      <c r="J283" s="26"/>
      <c r="K283" s="26"/>
      <c r="L283" s="26"/>
      <c r="M283" s="26">
        <v>1</v>
      </c>
      <c r="N283" s="26">
        <v>1</v>
      </c>
      <c r="O283" s="26">
        <v>2</v>
      </c>
      <c r="P283" s="26"/>
      <c r="Q283" s="26">
        <v>1</v>
      </c>
      <c r="R283" s="26">
        <v>1</v>
      </c>
      <c r="S283" s="26">
        <v>1</v>
      </c>
      <c r="T283" s="26">
        <v>1</v>
      </c>
      <c r="U283" s="26">
        <v>2</v>
      </c>
      <c r="V283" s="26"/>
      <c r="W283" s="26"/>
      <c r="X283" s="26"/>
      <c r="Y283" s="26">
        <v>1</v>
      </c>
      <c r="Z283" s="26">
        <v>1</v>
      </c>
      <c r="AA283" s="26">
        <v>2</v>
      </c>
      <c r="AB283" s="26">
        <v>7</v>
      </c>
    </row>
    <row r="284" spans="1:28" x14ac:dyDescent="0.2">
      <c r="A284" s="15">
        <v>415.32889999999998</v>
      </c>
      <c r="B284" s="16">
        <v>0.9</v>
      </c>
      <c r="C284" s="14" t="s">
        <v>175</v>
      </c>
      <c r="D284" s="17">
        <v>-2.54</v>
      </c>
      <c r="E284" s="14" t="s">
        <v>50</v>
      </c>
      <c r="F284" s="18">
        <v>400</v>
      </c>
      <c r="G284" s="19">
        <v>6.5118799043843802</v>
      </c>
      <c r="H284" s="20" t="str">
        <f t="shared" si="4"/>
        <v>negative</v>
      </c>
      <c r="I284" s="21" t="s">
        <v>353</v>
      </c>
      <c r="J284" s="26">
        <v>1</v>
      </c>
      <c r="K284" s="26"/>
      <c r="L284" s="26">
        <v>1</v>
      </c>
      <c r="M284" s="26">
        <v>1</v>
      </c>
      <c r="N284" s="26">
        <v>1</v>
      </c>
      <c r="O284" s="26">
        <v>2</v>
      </c>
      <c r="P284" s="26"/>
      <c r="Q284" s="26">
        <v>1</v>
      </c>
      <c r="R284" s="26">
        <v>1</v>
      </c>
      <c r="S284" s="26">
        <v>1</v>
      </c>
      <c r="T284" s="26">
        <v>1</v>
      </c>
      <c r="U284" s="26">
        <v>2</v>
      </c>
      <c r="V284" s="26"/>
      <c r="W284" s="26"/>
      <c r="X284" s="26"/>
      <c r="Y284" s="26">
        <v>1</v>
      </c>
      <c r="Z284" s="26">
        <v>1</v>
      </c>
      <c r="AA284" s="26">
        <v>2</v>
      </c>
      <c r="AB284" s="26">
        <v>8</v>
      </c>
    </row>
    <row r="285" spans="1:28" x14ac:dyDescent="0.2">
      <c r="A285" s="15">
        <v>415.32889999999998</v>
      </c>
      <c r="B285" s="16">
        <v>0.9</v>
      </c>
      <c r="C285" s="14" t="s">
        <v>175</v>
      </c>
      <c r="D285" s="17">
        <v>3</v>
      </c>
      <c r="E285" s="14" t="s">
        <v>362</v>
      </c>
      <c r="F285" s="18">
        <v>400</v>
      </c>
      <c r="G285" s="19">
        <v>7.3647484279336197</v>
      </c>
      <c r="H285" s="20" t="str">
        <f t="shared" si="4"/>
        <v>positive</v>
      </c>
      <c r="I285" s="21" t="s">
        <v>354</v>
      </c>
      <c r="J285" s="26"/>
      <c r="K285" s="26"/>
      <c r="L285" s="26"/>
      <c r="M285" s="26">
        <v>1</v>
      </c>
      <c r="N285" s="26">
        <v>1</v>
      </c>
      <c r="O285" s="26">
        <v>2</v>
      </c>
      <c r="P285" s="26"/>
      <c r="Q285" s="26"/>
      <c r="R285" s="26"/>
      <c r="S285" s="26">
        <v>1</v>
      </c>
      <c r="T285" s="26">
        <v>1</v>
      </c>
      <c r="U285" s="26">
        <v>2</v>
      </c>
      <c r="V285" s="26"/>
      <c r="W285" s="26"/>
      <c r="X285" s="26"/>
      <c r="Y285" s="26">
        <v>1</v>
      </c>
      <c r="Z285" s="26">
        <v>1</v>
      </c>
      <c r="AA285" s="26">
        <v>2</v>
      </c>
      <c r="AB285" s="26">
        <v>6</v>
      </c>
    </row>
    <row r="286" spans="1:28" x14ac:dyDescent="0.2">
      <c r="A286" s="15">
        <v>415.32889999999998</v>
      </c>
      <c r="B286" s="16">
        <v>0.9</v>
      </c>
      <c r="C286" s="14" t="s">
        <v>175</v>
      </c>
      <c r="D286" s="17">
        <v>3.55</v>
      </c>
      <c r="E286" s="14" t="s">
        <v>360</v>
      </c>
      <c r="F286" s="18">
        <v>800</v>
      </c>
      <c r="G286" s="19">
        <v>6.0870625783339998</v>
      </c>
      <c r="H286" s="20" t="str">
        <f t="shared" si="4"/>
        <v>positive</v>
      </c>
      <c r="I286" s="21" t="s">
        <v>355</v>
      </c>
      <c r="J286" s="26"/>
      <c r="K286" s="26"/>
      <c r="L286" s="26"/>
      <c r="M286" s="26">
        <v>1</v>
      </c>
      <c r="N286" s="26">
        <v>1</v>
      </c>
      <c r="O286" s="26">
        <v>2</v>
      </c>
      <c r="P286" s="26"/>
      <c r="Q286" s="26"/>
      <c r="R286" s="26"/>
      <c r="S286" s="26">
        <v>1</v>
      </c>
      <c r="T286" s="26">
        <v>1</v>
      </c>
      <c r="U286" s="26">
        <v>2</v>
      </c>
      <c r="V286" s="26"/>
      <c r="W286" s="26"/>
      <c r="X286" s="26"/>
      <c r="Y286" s="26">
        <v>1</v>
      </c>
      <c r="Z286" s="26">
        <v>1</v>
      </c>
      <c r="AA286" s="26">
        <v>2</v>
      </c>
      <c r="AB286" s="26">
        <v>6</v>
      </c>
    </row>
    <row r="287" spans="1:28" x14ac:dyDescent="0.2">
      <c r="A287" s="15">
        <v>415.32889999999998</v>
      </c>
      <c r="B287" s="16">
        <v>0.9</v>
      </c>
      <c r="C287" s="14" t="s">
        <v>175</v>
      </c>
      <c r="D287" s="17">
        <v>3.86</v>
      </c>
      <c r="E287" s="14" t="s">
        <v>359</v>
      </c>
      <c r="F287" s="18">
        <v>800</v>
      </c>
      <c r="G287" s="19">
        <v>8.8783672614351392</v>
      </c>
      <c r="H287" s="20" t="str">
        <f t="shared" si="4"/>
        <v>positive</v>
      </c>
      <c r="I287" s="21" t="s">
        <v>356</v>
      </c>
      <c r="J287" s="26"/>
      <c r="K287" s="26"/>
      <c r="L287" s="26"/>
      <c r="M287" s="26">
        <v>1</v>
      </c>
      <c r="N287" s="26">
        <v>1</v>
      </c>
      <c r="O287" s="26">
        <v>2</v>
      </c>
      <c r="P287" s="26"/>
      <c r="Q287" s="26"/>
      <c r="R287" s="26"/>
      <c r="S287" s="26">
        <v>1</v>
      </c>
      <c r="T287" s="26">
        <v>1</v>
      </c>
      <c r="U287" s="26">
        <v>2</v>
      </c>
      <c r="V287" s="26"/>
      <c r="W287" s="26"/>
      <c r="X287" s="26"/>
      <c r="Y287" s="26">
        <v>1</v>
      </c>
      <c r="Z287" s="26">
        <v>1</v>
      </c>
      <c r="AA287" s="26">
        <v>2</v>
      </c>
      <c r="AB287" s="26">
        <v>6</v>
      </c>
    </row>
    <row r="288" spans="1:28" x14ac:dyDescent="0.2">
      <c r="A288" s="15">
        <v>415.32889999999998</v>
      </c>
      <c r="B288" s="16">
        <v>0.9</v>
      </c>
      <c r="C288" s="14" t="s">
        <v>175</v>
      </c>
      <c r="D288" s="17">
        <v>2.09</v>
      </c>
      <c r="E288" s="14" t="s">
        <v>362</v>
      </c>
      <c r="F288" s="18">
        <v>800</v>
      </c>
      <c r="G288" s="19">
        <v>3.3847111897255302</v>
      </c>
      <c r="H288" s="20" t="str">
        <f t="shared" si="4"/>
        <v>positive</v>
      </c>
      <c r="I288" s="21" t="s">
        <v>357</v>
      </c>
      <c r="J288" s="26"/>
      <c r="K288" s="26"/>
      <c r="L288" s="26"/>
      <c r="M288" s="26">
        <v>1</v>
      </c>
      <c r="N288" s="26">
        <v>1</v>
      </c>
      <c r="O288" s="26">
        <v>2</v>
      </c>
      <c r="P288" s="26">
        <v>1</v>
      </c>
      <c r="Q288" s="26">
        <v>1</v>
      </c>
      <c r="R288" s="26">
        <v>2</v>
      </c>
      <c r="S288" s="26">
        <v>1</v>
      </c>
      <c r="T288" s="26">
        <v>1</v>
      </c>
      <c r="U288" s="26">
        <v>2</v>
      </c>
      <c r="V288" s="26">
        <v>1</v>
      </c>
      <c r="W288" s="26">
        <v>1</v>
      </c>
      <c r="X288" s="26">
        <v>2</v>
      </c>
      <c r="Y288" s="26">
        <v>1</v>
      </c>
      <c r="Z288" s="26">
        <v>1</v>
      </c>
      <c r="AA288" s="26">
        <v>2</v>
      </c>
      <c r="AB288" s="26">
        <v>10</v>
      </c>
    </row>
    <row r="289" spans="1:28" x14ac:dyDescent="0.2">
      <c r="A289" s="15">
        <v>416.31479999999999</v>
      </c>
      <c r="B289" s="16">
        <v>0.92</v>
      </c>
      <c r="C289" s="14" t="s">
        <v>176</v>
      </c>
      <c r="D289" s="17">
        <v>3.96</v>
      </c>
      <c r="E289" s="14" t="s">
        <v>360</v>
      </c>
      <c r="F289" s="18">
        <v>400</v>
      </c>
      <c r="G289" s="19">
        <v>21.1846655456416</v>
      </c>
      <c r="H289" s="20" t="str">
        <f t="shared" si="4"/>
        <v>positive</v>
      </c>
      <c r="I289" s="21" t="s">
        <v>358</v>
      </c>
      <c r="J289" s="26"/>
      <c r="K289" s="26"/>
      <c r="L289" s="26"/>
      <c r="M289" s="26">
        <v>1</v>
      </c>
      <c r="N289" s="26">
        <v>1</v>
      </c>
      <c r="O289" s="26">
        <v>2</v>
      </c>
      <c r="P289" s="26"/>
      <c r="Q289" s="26"/>
      <c r="R289" s="26"/>
      <c r="S289" s="26">
        <v>1</v>
      </c>
      <c r="T289" s="26">
        <v>1</v>
      </c>
      <c r="U289" s="26">
        <v>2</v>
      </c>
      <c r="V289" s="26"/>
      <c r="W289" s="26"/>
      <c r="X289" s="26"/>
      <c r="Y289" s="26">
        <v>1</v>
      </c>
      <c r="Z289" s="26"/>
      <c r="AA289" s="26">
        <v>1</v>
      </c>
      <c r="AB289" s="26">
        <v>5</v>
      </c>
    </row>
    <row r="290" spans="1:28" x14ac:dyDescent="0.2">
      <c r="A290" s="15">
        <v>416.31479999999999</v>
      </c>
      <c r="B290" s="16">
        <v>0.92</v>
      </c>
      <c r="C290" s="14" t="s">
        <v>176</v>
      </c>
      <c r="D290" s="17">
        <v>4.3499999999999996</v>
      </c>
      <c r="E290" s="14" t="s">
        <v>359</v>
      </c>
      <c r="F290" s="18">
        <v>400</v>
      </c>
      <c r="G290" s="19">
        <v>18.945053127666501</v>
      </c>
      <c r="H290" s="20" t="str">
        <f t="shared" si="4"/>
        <v>positive</v>
      </c>
      <c r="I290" s="21" t="s">
        <v>374</v>
      </c>
      <c r="J290" s="26"/>
      <c r="K290" s="26"/>
      <c r="L290" s="26"/>
      <c r="M290" s="26">
        <v>1</v>
      </c>
      <c r="N290" s="26"/>
      <c r="O290" s="26">
        <v>1</v>
      </c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>
        <v>1</v>
      </c>
    </row>
    <row r="291" spans="1:28" x14ac:dyDescent="0.2">
      <c r="A291" s="15">
        <v>416.31479999999999</v>
      </c>
      <c r="B291" s="16">
        <v>0.92</v>
      </c>
      <c r="C291" s="14" t="s">
        <v>176</v>
      </c>
      <c r="D291" s="17">
        <v>-2.54</v>
      </c>
      <c r="E291" s="14" t="s">
        <v>50</v>
      </c>
      <c r="F291" s="18">
        <v>400</v>
      </c>
      <c r="G291" s="19">
        <v>7.7277277278518</v>
      </c>
      <c r="H291" s="20" t="str">
        <f t="shared" si="4"/>
        <v>negative</v>
      </c>
      <c r="I291" s="21" t="s">
        <v>82</v>
      </c>
      <c r="J291" s="26">
        <v>1</v>
      </c>
      <c r="K291" s="26">
        <v>1</v>
      </c>
      <c r="L291" s="26">
        <v>2</v>
      </c>
      <c r="M291" s="26"/>
      <c r="N291" s="26"/>
      <c r="O291" s="26"/>
      <c r="P291" s="26"/>
      <c r="Q291" s="26"/>
      <c r="R291" s="26"/>
      <c r="S291" s="26">
        <v>1</v>
      </c>
      <c r="T291" s="26">
        <v>1</v>
      </c>
      <c r="U291" s="26">
        <v>2</v>
      </c>
      <c r="V291" s="26">
        <v>1</v>
      </c>
      <c r="W291" s="26">
        <v>1</v>
      </c>
      <c r="X291" s="26">
        <v>2</v>
      </c>
      <c r="Y291" s="26"/>
      <c r="Z291" s="26"/>
      <c r="AA291" s="26"/>
      <c r="AB291" s="26">
        <v>6</v>
      </c>
    </row>
    <row r="292" spans="1:28" x14ac:dyDescent="0.2">
      <c r="A292" s="15">
        <v>416.31479999999999</v>
      </c>
      <c r="B292" s="16">
        <v>0.92</v>
      </c>
      <c r="C292" s="14" t="s">
        <v>176</v>
      </c>
      <c r="D292" s="17">
        <v>2.93</v>
      </c>
      <c r="E292" s="14" t="s">
        <v>362</v>
      </c>
      <c r="F292" s="18">
        <v>400</v>
      </c>
      <c r="G292" s="19">
        <v>7.1390587799604299</v>
      </c>
      <c r="H292" s="20" t="str">
        <f t="shared" si="4"/>
        <v>positive</v>
      </c>
      <c r="I292" s="21" t="s">
        <v>381</v>
      </c>
      <c r="J292" s="26"/>
      <c r="K292" s="26"/>
      <c r="L292" s="26"/>
      <c r="M292" s="26">
        <v>1</v>
      </c>
      <c r="N292" s="26">
        <v>1</v>
      </c>
      <c r="O292" s="26">
        <v>2</v>
      </c>
      <c r="P292" s="26"/>
      <c r="Q292" s="26">
        <v>1</v>
      </c>
      <c r="R292" s="26">
        <v>1</v>
      </c>
      <c r="S292" s="26">
        <v>1</v>
      </c>
      <c r="T292" s="26">
        <v>1</v>
      </c>
      <c r="U292" s="26">
        <v>2</v>
      </c>
      <c r="V292" s="26"/>
      <c r="W292" s="26">
        <v>1</v>
      </c>
      <c r="X292" s="26">
        <v>1</v>
      </c>
      <c r="Y292" s="26">
        <v>1</v>
      </c>
      <c r="Z292" s="26">
        <v>1</v>
      </c>
      <c r="AA292" s="26">
        <v>2</v>
      </c>
      <c r="AB292" s="26">
        <v>8</v>
      </c>
    </row>
    <row r="293" spans="1:28" x14ac:dyDescent="0.2">
      <c r="A293" s="15">
        <v>416.31479999999999</v>
      </c>
      <c r="B293" s="16">
        <v>0.92</v>
      </c>
      <c r="C293" s="14" t="s">
        <v>176</v>
      </c>
      <c r="D293" s="17">
        <v>4.34</v>
      </c>
      <c r="E293" s="14" t="s">
        <v>360</v>
      </c>
      <c r="F293" s="18">
        <v>800</v>
      </c>
      <c r="G293" s="19">
        <v>13.936328851685101</v>
      </c>
      <c r="H293" s="20" t="str">
        <f t="shared" si="4"/>
        <v>positive</v>
      </c>
      <c r="I293" s="21" t="s">
        <v>389</v>
      </c>
      <c r="J293" s="26"/>
      <c r="K293" s="26"/>
      <c r="L293" s="26"/>
      <c r="M293" s="26">
        <v>1</v>
      </c>
      <c r="N293" s="26">
        <v>1</v>
      </c>
      <c r="O293" s="26">
        <v>2</v>
      </c>
      <c r="P293" s="26"/>
      <c r="Q293" s="26">
        <v>1</v>
      </c>
      <c r="R293" s="26">
        <v>1</v>
      </c>
      <c r="S293" s="26">
        <v>1</v>
      </c>
      <c r="T293" s="26">
        <v>1</v>
      </c>
      <c r="U293" s="26">
        <v>2</v>
      </c>
      <c r="V293" s="26"/>
      <c r="W293" s="26"/>
      <c r="X293" s="26"/>
      <c r="Y293" s="26">
        <v>1</v>
      </c>
      <c r="Z293" s="26">
        <v>1</v>
      </c>
      <c r="AA293" s="26">
        <v>2</v>
      </c>
      <c r="AB293" s="26">
        <v>7</v>
      </c>
    </row>
    <row r="294" spans="1:28" x14ac:dyDescent="0.2">
      <c r="A294" s="15">
        <v>416.31479999999999</v>
      </c>
      <c r="B294" s="16">
        <v>0.92</v>
      </c>
      <c r="C294" s="14" t="s">
        <v>176</v>
      </c>
      <c r="D294" s="17">
        <v>4.3499999999999996</v>
      </c>
      <c r="E294" s="14" t="s">
        <v>359</v>
      </c>
      <c r="F294" s="18">
        <v>800</v>
      </c>
      <c r="G294" s="19">
        <v>19.840627481916702</v>
      </c>
      <c r="H294" s="20" t="str">
        <f t="shared" si="4"/>
        <v>positive</v>
      </c>
      <c r="I294" s="21" t="s">
        <v>390</v>
      </c>
      <c r="J294" s="26"/>
      <c r="K294" s="26"/>
      <c r="L294" s="26"/>
      <c r="M294" s="26">
        <v>1</v>
      </c>
      <c r="N294" s="26">
        <v>1</v>
      </c>
      <c r="O294" s="26">
        <v>2</v>
      </c>
      <c r="P294" s="26"/>
      <c r="Q294" s="26"/>
      <c r="R294" s="26"/>
      <c r="S294" s="26">
        <v>1</v>
      </c>
      <c r="T294" s="26">
        <v>1</v>
      </c>
      <c r="U294" s="26">
        <v>2</v>
      </c>
      <c r="V294" s="26"/>
      <c r="W294" s="26"/>
      <c r="X294" s="26"/>
      <c r="Y294" s="26"/>
      <c r="Z294" s="26"/>
      <c r="AA294" s="26"/>
      <c r="AB294" s="26">
        <v>4</v>
      </c>
    </row>
    <row r="295" spans="1:28" x14ac:dyDescent="0.2">
      <c r="A295" s="15">
        <v>416.31479999999999</v>
      </c>
      <c r="B295" s="16">
        <v>0.92</v>
      </c>
      <c r="C295" s="14" t="s">
        <v>176</v>
      </c>
      <c r="D295" s="17">
        <v>2.04</v>
      </c>
      <c r="E295" s="14" t="s">
        <v>363</v>
      </c>
      <c r="F295" s="18">
        <v>800</v>
      </c>
      <c r="G295" s="19">
        <v>2.87581475495158</v>
      </c>
      <c r="H295" s="20" t="str">
        <f t="shared" si="4"/>
        <v>positive</v>
      </c>
      <c r="I295" s="21" t="s">
        <v>392</v>
      </c>
      <c r="J295" s="26">
        <v>1</v>
      </c>
      <c r="K295" s="26">
        <v>1</v>
      </c>
      <c r="L295" s="26">
        <v>2</v>
      </c>
      <c r="M295" s="26">
        <v>1</v>
      </c>
      <c r="N295" s="26">
        <v>1</v>
      </c>
      <c r="O295" s="26">
        <v>2</v>
      </c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>
        <v>4</v>
      </c>
    </row>
    <row r="296" spans="1:28" x14ac:dyDescent="0.2">
      <c r="A296" s="15">
        <v>416.31479999999999</v>
      </c>
      <c r="B296" s="16">
        <v>0.92</v>
      </c>
      <c r="C296" s="14" t="s">
        <v>176</v>
      </c>
      <c r="D296" s="17">
        <v>-2.2999999999999998</v>
      </c>
      <c r="E296" s="14" t="s">
        <v>50</v>
      </c>
      <c r="F296" s="18">
        <v>800</v>
      </c>
      <c r="G296" s="19">
        <v>2.7402843095696698</v>
      </c>
      <c r="H296" s="20" t="str">
        <f t="shared" si="4"/>
        <v>negative</v>
      </c>
      <c r="I296" s="21" t="s">
        <v>393</v>
      </c>
      <c r="J296" s="26">
        <v>1</v>
      </c>
      <c r="K296" s="26"/>
      <c r="L296" s="26">
        <v>1</v>
      </c>
      <c r="M296" s="26"/>
      <c r="N296" s="26"/>
      <c r="O296" s="26"/>
      <c r="P296" s="26"/>
      <c r="Q296" s="26"/>
      <c r="R296" s="26"/>
      <c r="S296" s="26"/>
      <c r="T296" s="26"/>
      <c r="U296" s="26"/>
      <c r="V296" s="26">
        <v>1</v>
      </c>
      <c r="W296" s="26"/>
      <c r="X296" s="26">
        <v>1</v>
      </c>
      <c r="Y296" s="26"/>
      <c r="Z296" s="26"/>
      <c r="AA296" s="26"/>
      <c r="AB296" s="26">
        <v>2</v>
      </c>
    </row>
    <row r="297" spans="1:28" x14ac:dyDescent="0.2">
      <c r="A297" s="15">
        <v>416.31479999999999</v>
      </c>
      <c r="B297" s="16">
        <v>0.92</v>
      </c>
      <c r="C297" s="14" t="s">
        <v>176</v>
      </c>
      <c r="D297" s="17">
        <v>2.3199999999999998</v>
      </c>
      <c r="E297" s="14" t="s">
        <v>362</v>
      </c>
      <c r="F297" s="18">
        <v>800</v>
      </c>
      <c r="G297" s="19">
        <v>4.1211546209389303</v>
      </c>
      <c r="H297" s="20" t="str">
        <f t="shared" si="4"/>
        <v>positive</v>
      </c>
      <c r="I297" s="21" t="s">
        <v>394</v>
      </c>
      <c r="J297" s="26">
        <v>1</v>
      </c>
      <c r="K297" s="26"/>
      <c r="L297" s="26">
        <v>1</v>
      </c>
      <c r="M297" s="26"/>
      <c r="N297" s="26"/>
      <c r="O297" s="26"/>
      <c r="P297" s="26"/>
      <c r="Q297" s="26"/>
      <c r="R297" s="26"/>
      <c r="S297" s="26"/>
      <c r="T297" s="26"/>
      <c r="U297" s="26"/>
      <c r="V297" s="26">
        <v>1</v>
      </c>
      <c r="W297" s="26"/>
      <c r="X297" s="26">
        <v>1</v>
      </c>
      <c r="Y297" s="26"/>
      <c r="Z297" s="26"/>
      <c r="AA297" s="26"/>
      <c r="AB297" s="26">
        <v>2</v>
      </c>
    </row>
    <row r="298" spans="1:28" x14ac:dyDescent="0.2">
      <c r="A298" s="15">
        <v>419.21300000000002</v>
      </c>
      <c r="B298" s="16">
        <v>7.76</v>
      </c>
      <c r="C298" s="14" t="s">
        <v>177</v>
      </c>
      <c r="D298" s="17">
        <v>-1.73</v>
      </c>
      <c r="E298" s="14" t="s">
        <v>360</v>
      </c>
      <c r="F298" s="18">
        <v>400</v>
      </c>
      <c r="G298" s="19">
        <v>2.8931741070798398</v>
      </c>
      <c r="H298" s="20" t="str">
        <f t="shared" si="4"/>
        <v>negative</v>
      </c>
      <c r="I298" s="21" t="s">
        <v>395</v>
      </c>
      <c r="J298" s="26">
        <v>1</v>
      </c>
      <c r="K298" s="26"/>
      <c r="L298" s="26">
        <v>1</v>
      </c>
      <c r="M298" s="26"/>
      <c r="N298" s="26"/>
      <c r="O298" s="26"/>
      <c r="P298" s="26"/>
      <c r="Q298" s="26"/>
      <c r="R298" s="26"/>
      <c r="S298" s="26">
        <v>1</v>
      </c>
      <c r="T298" s="26"/>
      <c r="U298" s="26">
        <v>1</v>
      </c>
      <c r="V298" s="26"/>
      <c r="W298" s="26"/>
      <c r="X298" s="26"/>
      <c r="Y298" s="26"/>
      <c r="Z298" s="26"/>
      <c r="AA298" s="26"/>
      <c r="AB298" s="26">
        <v>2</v>
      </c>
    </row>
    <row r="299" spans="1:28" x14ac:dyDescent="0.2">
      <c r="A299" s="15">
        <v>429.34410000000003</v>
      </c>
      <c r="B299" s="16">
        <v>0.92</v>
      </c>
      <c r="C299" s="14" t="s">
        <v>178</v>
      </c>
      <c r="D299" s="17">
        <v>1.61</v>
      </c>
      <c r="E299" s="14" t="s">
        <v>360</v>
      </c>
      <c r="F299" s="18">
        <v>400</v>
      </c>
      <c r="G299" s="19">
        <v>2.7849667326104002</v>
      </c>
      <c r="H299" s="20" t="str">
        <f t="shared" si="4"/>
        <v>positive</v>
      </c>
      <c r="I299" s="21" t="s">
        <v>396</v>
      </c>
      <c r="J299" s="26"/>
      <c r="K299" s="26"/>
      <c r="L299" s="26"/>
      <c r="M299" s="26"/>
      <c r="N299" s="26"/>
      <c r="O299" s="26"/>
      <c r="P299" s="26"/>
      <c r="Q299" s="26"/>
      <c r="R299" s="26"/>
      <c r="S299" s="26">
        <v>1</v>
      </c>
      <c r="T299" s="26"/>
      <c r="U299" s="26">
        <v>1</v>
      </c>
      <c r="V299" s="26"/>
      <c r="W299" s="26"/>
      <c r="X299" s="26"/>
      <c r="Y299" s="26"/>
      <c r="Z299" s="26"/>
      <c r="AA299" s="26"/>
      <c r="AB299" s="26">
        <v>1</v>
      </c>
    </row>
    <row r="300" spans="1:28" x14ac:dyDescent="0.2">
      <c r="A300" s="15">
        <v>429.34410000000003</v>
      </c>
      <c r="B300" s="16">
        <v>0.92</v>
      </c>
      <c r="C300" s="14" t="s">
        <v>178</v>
      </c>
      <c r="D300" s="17">
        <v>5.81</v>
      </c>
      <c r="E300" s="14" t="s">
        <v>359</v>
      </c>
      <c r="F300" s="18">
        <v>400</v>
      </c>
      <c r="G300" s="19">
        <v>16.2315693531961</v>
      </c>
      <c r="H300" s="20" t="str">
        <f t="shared" si="4"/>
        <v>positive</v>
      </c>
      <c r="I300" s="21" t="s">
        <v>83</v>
      </c>
      <c r="J300" s="26">
        <v>1</v>
      </c>
      <c r="K300" s="26">
        <v>1</v>
      </c>
      <c r="L300" s="26">
        <v>2</v>
      </c>
      <c r="M300" s="26"/>
      <c r="N300" s="26"/>
      <c r="O300" s="26"/>
      <c r="P300" s="26"/>
      <c r="Q300" s="26">
        <v>1</v>
      </c>
      <c r="R300" s="26">
        <v>1</v>
      </c>
      <c r="S300" s="26">
        <v>1</v>
      </c>
      <c r="T300" s="26">
        <v>1</v>
      </c>
      <c r="U300" s="26">
        <v>2</v>
      </c>
      <c r="V300" s="26">
        <v>1</v>
      </c>
      <c r="W300" s="26"/>
      <c r="X300" s="26">
        <v>1</v>
      </c>
      <c r="Y300" s="26"/>
      <c r="Z300" s="26"/>
      <c r="AA300" s="26"/>
      <c r="AB300" s="26">
        <v>6</v>
      </c>
    </row>
    <row r="301" spans="1:28" x14ac:dyDescent="0.2">
      <c r="A301" s="15">
        <v>429.34410000000003</v>
      </c>
      <c r="B301" s="16">
        <v>0.92</v>
      </c>
      <c r="C301" s="14" t="s">
        <v>178</v>
      </c>
      <c r="D301" s="17">
        <v>2.16</v>
      </c>
      <c r="E301" s="14" t="s">
        <v>363</v>
      </c>
      <c r="F301" s="18">
        <v>400</v>
      </c>
      <c r="G301" s="19">
        <v>2.4807346691248799</v>
      </c>
      <c r="H301" s="20" t="str">
        <f t="shared" si="4"/>
        <v>positive</v>
      </c>
      <c r="I301" s="21" t="s">
        <v>84</v>
      </c>
      <c r="J301" s="26">
        <v>1</v>
      </c>
      <c r="K301" s="26"/>
      <c r="L301" s="26">
        <v>1</v>
      </c>
      <c r="M301" s="26"/>
      <c r="N301" s="26"/>
      <c r="O301" s="26"/>
      <c r="P301" s="26"/>
      <c r="Q301" s="26"/>
      <c r="R301" s="26"/>
      <c r="S301" s="26">
        <v>1</v>
      </c>
      <c r="T301" s="26">
        <v>1</v>
      </c>
      <c r="U301" s="26">
        <v>2</v>
      </c>
      <c r="V301" s="26">
        <v>1</v>
      </c>
      <c r="W301" s="26"/>
      <c r="X301" s="26">
        <v>1</v>
      </c>
      <c r="Y301" s="26"/>
      <c r="Z301" s="26"/>
      <c r="AA301" s="26"/>
      <c r="AB301" s="26">
        <v>4</v>
      </c>
    </row>
    <row r="302" spans="1:28" x14ac:dyDescent="0.2">
      <c r="A302" s="15">
        <v>429.34410000000003</v>
      </c>
      <c r="B302" s="16">
        <v>0.92</v>
      </c>
      <c r="C302" s="14" t="s">
        <v>178</v>
      </c>
      <c r="D302" s="17">
        <v>4.2</v>
      </c>
      <c r="E302" s="14" t="s">
        <v>361</v>
      </c>
      <c r="F302" s="18">
        <v>400</v>
      </c>
      <c r="G302" s="19">
        <v>13.171457114003699</v>
      </c>
      <c r="H302" s="20" t="str">
        <f t="shared" si="4"/>
        <v>positive</v>
      </c>
      <c r="I302" s="21" t="s">
        <v>85</v>
      </c>
      <c r="J302" s="26"/>
      <c r="K302" s="26"/>
      <c r="L302" s="26"/>
      <c r="M302" s="26">
        <v>1</v>
      </c>
      <c r="N302" s="26">
        <v>1</v>
      </c>
      <c r="O302" s="26">
        <v>2</v>
      </c>
      <c r="P302" s="26"/>
      <c r="Q302" s="26"/>
      <c r="R302" s="26"/>
      <c r="S302" s="26">
        <v>1</v>
      </c>
      <c r="T302" s="26">
        <v>1</v>
      </c>
      <c r="U302" s="26">
        <v>2</v>
      </c>
      <c r="V302" s="26"/>
      <c r="W302" s="26"/>
      <c r="X302" s="26"/>
      <c r="Y302" s="26">
        <v>1</v>
      </c>
      <c r="Z302" s="26">
        <v>1</v>
      </c>
      <c r="AA302" s="26">
        <v>2</v>
      </c>
      <c r="AB302" s="26">
        <v>6</v>
      </c>
    </row>
    <row r="303" spans="1:28" x14ac:dyDescent="0.2">
      <c r="A303" s="15">
        <v>429.34410000000003</v>
      </c>
      <c r="B303" s="16">
        <v>0.92</v>
      </c>
      <c r="C303" s="14" t="s">
        <v>178</v>
      </c>
      <c r="D303" s="17">
        <v>3.65</v>
      </c>
      <c r="E303" s="14" t="s">
        <v>362</v>
      </c>
      <c r="F303" s="18">
        <v>400</v>
      </c>
      <c r="G303" s="19">
        <v>6.54531424229347</v>
      </c>
      <c r="H303" s="20" t="str">
        <f t="shared" si="4"/>
        <v>positive</v>
      </c>
      <c r="I303" s="21" t="s">
        <v>86</v>
      </c>
      <c r="J303" s="26">
        <v>1</v>
      </c>
      <c r="K303" s="26"/>
      <c r="L303" s="26">
        <v>1</v>
      </c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>
        <v>1</v>
      </c>
    </row>
    <row r="304" spans="1:28" x14ac:dyDescent="0.2">
      <c r="A304" s="15">
        <v>429.34410000000003</v>
      </c>
      <c r="B304" s="16">
        <v>0.92</v>
      </c>
      <c r="C304" s="14" t="s">
        <v>178</v>
      </c>
      <c r="D304" s="17">
        <v>5.95</v>
      </c>
      <c r="E304" s="14" t="s">
        <v>359</v>
      </c>
      <c r="F304" s="18">
        <v>800</v>
      </c>
      <c r="G304" s="19">
        <v>16.763504053572401</v>
      </c>
      <c r="H304" s="20" t="str">
        <f t="shared" si="4"/>
        <v>positive</v>
      </c>
      <c r="I304" s="21" t="s">
        <v>87</v>
      </c>
      <c r="J304" s="26">
        <v>1</v>
      </c>
      <c r="K304" s="26"/>
      <c r="L304" s="26">
        <v>1</v>
      </c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>
        <v>1</v>
      </c>
    </row>
    <row r="305" spans="1:28" x14ac:dyDescent="0.2">
      <c r="A305" s="15">
        <v>429.34410000000003</v>
      </c>
      <c r="B305" s="16">
        <v>0.92</v>
      </c>
      <c r="C305" s="14" t="s">
        <v>178</v>
      </c>
      <c r="D305" s="17">
        <v>2.96</v>
      </c>
      <c r="E305" s="14" t="s">
        <v>363</v>
      </c>
      <c r="F305" s="18">
        <v>800</v>
      </c>
      <c r="G305" s="19">
        <v>3.49793889030102</v>
      </c>
      <c r="H305" s="20" t="str">
        <f t="shared" si="4"/>
        <v>positive</v>
      </c>
      <c r="I305" s="21" t="s">
        <v>88</v>
      </c>
      <c r="J305" s="26"/>
      <c r="K305" s="26"/>
      <c r="L305" s="26"/>
      <c r="M305" s="26"/>
      <c r="N305" s="26">
        <v>1</v>
      </c>
      <c r="O305" s="26">
        <v>1</v>
      </c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>
        <v>1</v>
      </c>
    </row>
    <row r="306" spans="1:28" x14ac:dyDescent="0.2">
      <c r="A306" s="15">
        <v>429.34410000000003</v>
      </c>
      <c r="B306" s="16">
        <v>0.92</v>
      </c>
      <c r="C306" s="14" t="s">
        <v>178</v>
      </c>
      <c r="D306" s="17">
        <v>4.1900000000000004</v>
      </c>
      <c r="E306" s="14" t="s">
        <v>361</v>
      </c>
      <c r="F306" s="18">
        <v>800</v>
      </c>
      <c r="G306" s="19">
        <v>8.8670137702774294</v>
      </c>
      <c r="H306" s="20" t="str">
        <f t="shared" si="4"/>
        <v>positive</v>
      </c>
      <c r="I306" s="21" t="s">
        <v>89</v>
      </c>
      <c r="J306" s="26">
        <v>1</v>
      </c>
      <c r="K306" s="26">
        <v>1</v>
      </c>
      <c r="L306" s="26">
        <v>2</v>
      </c>
      <c r="M306" s="26">
        <v>1</v>
      </c>
      <c r="N306" s="26">
        <v>1</v>
      </c>
      <c r="O306" s="26">
        <v>2</v>
      </c>
      <c r="P306" s="26"/>
      <c r="Q306" s="26"/>
      <c r="R306" s="26"/>
      <c r="S306" s="26">
        <v>1</v>
      </c>
      <c r="T306" s="26"/>
      <c r="U306" s="26">
        <v>1</v>
      </c>
      <c r="V306" s="26">
        <v>1</v>
      </c>
      <c r="W306" s="26"/>
      <c r="X306" s="26">
        <v>1</v>
      </c>
      <c r="Y306" s="26"/>
      <c r="Z306" s="26"/>
      <c r="AA306" s="26"/>
      <c r="AB306" s="26">
        <v>6</v>
      </c>
    </row>
    <row r="307" spans="1:28" x14ac:dyDescent="0.2">
      <c r="A307" s="15">
        <v>429.34410000000003</v>
      </c>
      <c r="B307" s="16">
        <v>0.92</v>
      </c>
      <c r="C307" s="14" t="s">
        <v>178</v>
      </c>
      <c r="D307" s="17">
        <v>3</v>
      </c>
      <c r="E307" s="14" t="s">
        <v>362</v>
      </c>
      <c r="F307" s="18">
        <v>800</v>
      </c>
      <c r="G307" s="19">
        <v>3.8365483077973801</v>
      </c>
      <c r="H307" s="20" t="str">
        <f t="shared" si="4"/>
        <v>positive</v>
      </c>
      <c r="I307" s="21" t="s">
        <v>90</v>
      </c>
      <c r="J307" s="26"/>
      <c r="K307" s="26"/>
      <c r="L307" s="26"/>
      <c r="M307" s="26">
        <v>1</v>
      </c>
      <c r="N307" s="26"/>
      <c r="O307" s="26">
        <v>1</v>
      </c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>
        <v>1</v>
      </c>
    </row>
    <row r="308" spans="1:28" x14ac:dyDescent="0.2">
      <c r="A308" s="15">
        <v>430.32760000000002</v>
      </c>
      <c r="B308" s="16">
        <v>1.1399999999999999</v>
      </c>
      <c r="C308" s="14" t="s">
        <v>179</v>
      </c>
      <c r="D308" s="17">
        <v>3.44</v>
      </c>
      <c r="E308" s="14" t="s">
        <v>360</v>
      </c>
      <c r="F308" s="18">
        <v>400</v>
      </c>
      <c r="G308" s="19">
        <v>9.7731616595265205</v>
      </c>
      <c r="H308" s="20" t="str">
        <f t="shared" si="4"/>
        <v>positive</v>
      </c>
      <c r="I308" s="21" t="s">
        <v>55</v>
      </c>
      <c r="J308" s="26">
        <v>1</v>
      </c>
      <c r="K308" s="26"/>
      <c r="L308" s="26">
        <v>1</v>
      </c>
      <c r="M308" s="26"/>
      <c r="N308" s="26"/>
      <c r="O308" s="26"/>
      <c r="P308" s="26"/>
      <c r="Q308" s="26"/>
      <c r="R308" s="26"/>
      <c r="S308" s="26">
        <v>1</v>
      </c>
      <c r="T308" s="26"/>
      <c r="U308" s="26">
        <v>1</v>
      </c>
      <c r="V308" s="26"/>
      <c r="W308" s="26"/>
      <c r="X308" s="26"/>
      <c r="Y308" s="26"/>
      <c r="Z308" s="26"/>
      <c r="AA308" s="26"/>
      <c r="AB308" s="26">
        <v>2</v>
      </c>
    </row>
    <row r="309" spans="1:28" x14ac:dyDescent="0.2">
      <c r="A309" s="15">
        <v>430.32760000000002</v>
      </c>
      <c r="B309" s="16">
        <v>1.1399999999999999</v>
      </c>
      <c r="C309" s="14" t="s">
        <v>179</v>
      </c>
      <c r="D309" s="17">
        <v>4.78</v>
      </c>
      <c r="E309" s="14" t="s">
        <v>359</v>
      </c>
      <c r="F309" s="18">
        <v>400</v>
      </c>
      <c r="G309" s="19">
        <v>13.2959882914361</v>
      </c>
      <c r="H309" s="20" t="str">
        <f t="shared" si="4"/>
        <v>positive</v>
      </c>
      <c r="I309" s="21" t="s">
        <v>91</v>
      </c>
      <c r="J309" s="26"/>
      <c r="K309" s="26"/>
      <c r="L309" s="26"/>
      <c r="M309" s="26">
        <v>1</v>
      </c>
      <c r="N309" s="26"/>
      <c r="O309" s="26">
        <v>1</v>
      </c>
      <c r="P309" s="26"/>
      <c r="Q309" s="26"/>
      <c r="R309" s="26"/>
      <c r="S309" s="26">
        <v>1</v>
      </c>
      <c r="T309" s="26"/>
      <c r="U309" s="26">
        <v>1</v>
      </c>
      <c r="V309" s="26"/>
      <c r="W309" s="26"/>
      <c r="X309" s="26"/>
      <c r="Y309" s="26"/>
      <c r="Z309" s="26"/>
      <c r="AA309" s="26"/>
      <c r="AB309" s="26">
        <v>2</v>
      </c>
    </row>
    <row r="310" spans="1:28" x14ac:dyDescent="0.2">
      <c r="A310" s="15">
        <v>430.32760000000002</v>
      </c>
      <c r="B310" s="16">
        <v>1.1399999999999999</v>
      </c>
      <c r="C310" s="14" t="s">
        <v>179</v>
      </c>
      <c r="D310" s="17">
        <v>1.34</v>
      </c>
      <c r="E310" s="14" t="s">
        <v>361</v>
      </c>
      <c r="F310" s="18">
        <v>400</v>
      </c>
      <c r="G310" s="19">
        <v>3.18964351855753</v>
      </c>
      <c r="H310" s="20" t="str">
        <f t="shared" si="4"/>
        <v>positive</v>
      </c>
      <c r="I310" s="21" t="s">
        <v>92</v>
      </c>
      <c r="J310" s="26">
        <v>1</v>
      </c>
      <c r="K310" s="26">
        <v>1</v>
      </c>
      <c r="L310" s="26">
        <v>2</v>
      </c>
      <c r="M310" s="26"/>
      <c r="N310" s="26"/>
      <c r="O310" s="26"/>
      <c r="P310" s="26"/>
      <c r="Q310" s="26"/>
      <c r="R310" s="26"/>
      <c r="S310" s="26">
        <v>1</v>
      </c>
      <c r="T310" s="26">
        <v>1</v>
      </c>
      <c r="U310" s="26">
        <v>2</v>
      </c>
      <c r="V310" s="26">
        <v>1</v>
      </c>
      <c r="W310" s="26">
        <v>1</v>
      </c>
      <c r="X310" s="26">
        <v>2</v>
      </c>
      <c r="Y310" s="26"/>
      <c r="Z310" s="26"/>
      <c r="AA310" s="26"/>
      <c r="AB310" s="26">
        <v>6</v>
      </c>
    </row>
    <row r="311" spans="1:28" x14ac:dyDescent="0.2">
      <c r="A311" s="15">
        <v>430.32760000000002</v>
      </c>
      <c r="B311" s="16">
        <v>1.1399999999999999</v>
      </c>
      <c r="C311" s="14" t="s">
        <v>179</v>
      </c>
      <c r="D311" s="17">
        <v>-2.1800000000000002</v>
      </c>
      <c r="E311" s="14" t="s">
        <v>50</v>
      </c>
      <c r="F311" s="18">
        <v>400</v>
      </c>
      <c r="G311" s="19">
        <v>3.5238178590607898</v>
      </c>
      <c r="H311" s="20" t="str">
        <f t="shared" si="4"/>
        <v>negative</v>
      </c>
      <c r="I311" s="21" t="s">
        <v>93</v>
      </c>
      <c r="J311" s="26"/>
      <c r="K311" s="26"/>
      <c r="L311" s="26"/>
      <c r="M311" s="26">
        <v>1</v>
      </c>
      <c r="N311" s="26">
        <v>1</v>
      </c>
      <c r="O311" s="26">
        <v>2</v>
      </c>
      <c r="P311" s="26"/>
      <c r="Q311" s="26"/>
      <c r="R311" s="26"/>
      <c r="S311" s="26">
        <v>1</v>
      </c>
      <c r="T311" s="26">
        <v>1</v>
      </c>
      <c r="U311" s="26">
        <v>2</v>
      </c>
      <c r="V311" s="26"/>
      <c r="W311" s="26"/>
      <c r="X311" s="26"/>
      <c r="Y311" s="26"/>
      <c r="Z311" s="26"/>
      <c r="AA311" s="26"/>
      <c r="AB311" s="26">
        <v>4</v>
      </c>
    </row>
    <row r="312" spans="1:28" x14ac:dyDescent="0.2">
      <c r="A312" s="15">
        <v>430.32760000000002</v>
      </c>
      <c r="B312" s="16">
        <v>1.1399999999999999</v>
      </c>
      <c r="C312" s="14" t="s">
        <v>179</v>
      </c>
      <c r="D312" s="17">
        <v>3.52</v>
      </c>
      <c r="E312" s="14" t="s">
        <v>362</v>
      </c>
      <c r="F312" s="18">
        <v>400</v>
      </c>
      <c r="G312" s="19">
        <v>6.4676952341260403</v>
      </c>
      <c r="H312" s="20" t="str">
        <f t="shared" si="4"/>
        <v>positive</v>
      </c>
      <c r="I312" s="21" t="s">
        <v>94</v>
      </c>
      <c r="J312" s="26"/>
      <c r="K312" s="26"/>
      <c r="L312" s="26"/>
      <c r="M312" s="26"/>
      <c r="N312" s="26">
        <v>1</v>
      </c>
      <c r="O312" s="26">
        <v>1</v>
      </c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>
        <v>1</v>
      </c>
    </row>
    <row r="313" spans="1:28" x14ac:dyDescent="0.2">
      <c r="A313" s="15">
        <v>430.32760000000002</v>
      </c>
      <c r="B313" s="16">
        <v>1.1399999999999999</v>
      </c>
      <c r="C313" s="14" t="s">
        <v>179</v>
      </c>
      <c r="D313" s="17">
        <v>3.86</v>
      </c>
      <c r="E313" s="14" t="s">
        <v>360</v>
      </c>
      <c r="F313" s="18">
        <v>800</v>
      </c>
      <c r="G313" s="19">
        <v>8.9835356609972994</v>
      </c>
      <c r="H313" s="20" t="str">
        <f t="shared" si="4"/>
        <v>positive</v>
      </c>
      <c r="I313" s="21" t="s">
        <v>95</v>
      </c>
      <c r="J313" s="26">
        <v>1</v>
      </c>
      <c r="K313" s="26"/>
      <c r="L313" s="26">
        <v>1</v>
      </c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>
        <v>1</v>
      </c>
    </row>
    <row r="314" spans="1:28" x14ac:dyDescent="0.2">
      <c r="A314" s="15">
        <v>430.32760000000002</v>
      </c>
      <c r="B314" s="16">
        <v>1.1399999999999999</v>
      </c>
      <c r="C314" s="14" t="s">
        <v>179</v>
      </c>
      <c r="D314" s="17">
        <v>4.82</v>
      </c>
      <c r="E314" s="14" t="s">
        <v>359</v>
      </c>
      <c r="F314" s="18">
        <v>800</v>
      </c>
      <c r="G314" s="19">
        <v>18.1579841345931</v>
      </c>
      <c r="H314" s="20" t="str">
        <f t="shared" si="4"/>
        <v>positive</v>
      </c>
      <c r="I314" s="21" t="s">
        <v>96</v>
      </c>
      <c r="J314" s="26">
        <v>1</v>
      </c>
      <c r="K314" s="26">
        <v>1</v>
      </c>
      <c r="L314" s="26">
        <v>2</v>
      </c>
      <c r="M314" s="26"/>
      <c r="N314" s="26"/>
      <c r="O314" s="26"/>
      <c r="P314" s="26"/>
      <c r="Q314" s="26"/>
      <c r="R314" s="26"/>
      <c r="S314" s="26">
        <v>1</v>
      </c>
      <c r="T314" s="26">
        <v>1</v>
      </c>
      <c r="U314" s="26">
        <v>2</v>
      </c>
      <c r="V314" s="26"/>
      <c r="W314" s="26"/>
      <c r="X314" s="26"/>
      <c r="Y314" s="26"/>
      <c r="Z314" s="26">
        <v>1</v>
      </c>
      <c r="AA314" s="26">
        <v>1</v>
      </c>
      <c r="AB314" s="26">
        <v>5</v>
      </c>
    </row>
    <row r="315" spans="1:28" x14ac:dyDescent="0.2">
      <c r="A315" s="15">
        <v>430.32760000000002</v>
      </c>
      <c r="B315" s="16">
        <v>1.1399999999999999</v>
      </c>
      <c r="C315" s="14" t="s">
        <v>179</v>
      </c>
      <c r="D315" s="17">
        <v>2.4</v>
      </c>
      <c r="E315" s="14" t="s">
        <v>363</v>
      </c>
      <c r="F315" s="18">
        <v>800</v>
      </c>
      <c r="G315" s="19">
        <v>2.8160120290947099</v>
      </c>
      <c r="H315" s="20" t="str">
        <f t="shared" si="4"/>
        <v>positive</v>
      </c>
      <c r="I315" s="21" t="s">
        <v>97</v>
      </c>
      <c r="J315" s="26">
        <v>1</v>
      </c>
      <c r="K315" s="26"/>
      <c r="L315" s="26">
        <v>1</v>
      </c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>
        <v>1</v>
      </c>
    </row>
    <row r="316" spans="1:28" x14ac:dyDescent="0.2">
      <c r="A316" s="15">
        <v>430.32760000000002</v>
      </c>
      <c r="B316" s="16">
        <v>1.1399999999999999</v>
      </c>
      <c r="C316" s="14" t="s">
        <v>179</v>
      </c>
      <c r="D316" s="17">
        <v>2.42</v>
      </c>
      <c r="E316" s="14" t="s">
        <v>362</v>
      </c>
      <c r="F316" s="18">
        <v>800</v>
      </c>
      <c r="G316" s="19">
        <v>3.6485566622637098</v>
      </c>
      <c r="H316" s="20" t="str">
        <f t="shared" si="4"/>
        <v>positive</v>
      </c>
      <c r="I316" s="21" t="s">
        <v>98</v>
      </c>
      <c r="J316" s="26"/>
      <c r="K316" s="26"/>
      <c r="L316" s="26"/>
      <c r="M316" s="26">
        <v>1</v>
      </c>
      <c r="N316" s="26"/>
      <c r="O316" s="26">
        <v>1</v>
      </c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>
        <v>1</v>
      </c>
    </row>
    <row r="317" spans="1:28" x14ac:dyDescent="0.2">
      <c r="A317" s="15">
        <v>432.12650000000002</v>
      </c>
      <c r="B317" s="16">
        <v>4.41</v>
      </c>
      <c r="C317" s="14" t="s">
        <v>180</v>
      </c>
      <c r="D317" s="17">
        <v>1.1599999999999999</v>
      </c>
      <c r="E317" s="14" t="s">
        <v>361</v>
      </c>
      <c r="F317" s="18">
        <v>400</v>
      </c>
      <c r="G317" s="19">
        <v>4.3373556189403297</v>
      </c>
      <c r="H317" s="20" t="str">
        <f t="shared" si="4"/>
        <v>positive</v>
      </c>
      <c r="I317" s="21" t="s">
        <v>99</v>
      </c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>
        <v>1</v>
      </c>
      <c r="U317" s="26">
        <v>1</v>
      </c>
      <c r="V317" s="26"/>
      <c r="W317" s="26"/>
      <c r="X317" s="26"/>
      <c r="Y317" s="26"/>
      <c r="Z317" s="26"/>
      <c r="AA317" s="26"/>
      <c r="AB317" s="26">
        <v>1</v>
      </c>
    </row>
    <row r="318" spans="1:28" x14ac:dyDescent="0.2">
      <c r="A318" s="15">
        <v>432.12650000000002</v>
      </c>
      <c r="B318" s="16">
        <v>4.41</v>
      </c>
      <c r="C318" s="14" t="s">
        <v>180</v>
      </c>
      <c r="D318" s="17">
        <v>1.63</v>
      </c>
      <c r="E318" s="14" t="s">
        <v>361</v>
      </c>
      <c r="F318" s="18">
        <v>800</v>
      </c>
      <c r="G318" s="19">
        <v>4.4131886969474197</v>
      </c>
      <c r="H318" s="20" t="str">
        <f t="shared" si="4"/>
        <v>positive</v>
      </c>
      <c r="I318" s="21" t="s">
        <v>100</v>
      </c>
      <c r="J318" s="26">
        <v>1</v>
      </c>
      <c r="K318" s="26"/>
      <c r="L318" s="26">
        <v>1</v>
      </c>
      <c r="M318" s="26">
        <v>1</v>
      </c>
      <c r="N318" s="26">
        <v>1</v>
      </c>
      <c r="O318" s="26">
        <v>2</v>
      </c>
      <c r="P318" s="26"/>
      <c r="Q318" s="26">
        <v>1</v>
      </c>
      <c r="R318" s="26">
        <v>1</v>
      </c>
      <c r="S318" s="26">
        <v>1</v>
      </c>
      <c r="T318" s="26">
        <v>1</v>
      </c>
      <c r="U318" s="26">
        <v>2</v>
      </c>
      <c r="V318" s="26"/>
      <c r="W318" s="26"/>
      <c r="X318" s="26"/>
      <c r="Y318" s="26">
        <v>1</v>
      </c>
      <c r="Z318" s="26">
        <v>1</v>
      </c>
      <c r="AA318" s="26">
        <v>2</v>
      </c>
      <c r="AB318" s="26">
        <v>8</v>
      </c>
    </row>
    <row r="319" spans="1:28" x14ac:dyDescent="0.2">
      <c r="A319" s="15">
        <v>175.07579999999999</v>
      </c>
      <c r="B319" s="16">
        <v>5.73</v>
      </c>
      <c r="C319" s="14" t="s">
        <v>64</v>
      </c>
      <c r="D319" s="17">
        <v>1.68</v>
      </c>
      <c r="E319" s="14" t="s">
        <v>361</v>
      </c>
      <c r="F319" s="18">
        <v>400</v>
      </c>
      <c r="G319" s="19">
        <v>1.7740676100803701</v>
      </c>
      <c r="H319" s="20" t="str">
        <f t="shared" si="4"/>
        <v>positive</v>
      </c>
      <c r="I319" s="21" t="s">
        <v>56</v>
      </c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>
        <v>1</v>
      </c>
      <c r="U319" s="26">
        <v>1</v>
      </c>
      <c r="V319" s="26"/>
      <c r="W319" s="26">
        <v>1</v>
      </c>
      <c r="X319" s="26">
        <v>1</v>
      </c>
      <c r="Y319" s="26"/>
      <c r="Z319" s="26"/>
      <c r="AA319" s="26"/>
      <c r="AB319" s="26">
        <v>2</v>
      </c>
    </row>
    <row r="320" spans="1:28" x14ac:dyDescent="0.2">
      <c r="A320" s="15">
        <v>175.07579999999999</v>
      </c>
      <c r="B320" s="16">
        <v>5.73</v>
      </c>
      <c r="C320" s="14" t="s">
        <v>64</v>
      </c>
      <c r="D320" s="17">
        <v>2.8</v>
      </c>
      <c r="E320" s="14" t="s">
        <v>361</v>
      </c>
      <c r="F320" s="18">
        <v>800</v>
      </c>
      <c r="G320" s="19">
        <v>4.1962021707502197</v>
      </c>
      <c r="H320" s="20" t="str">
        <f t="shared" si="4"/>
        <v>positive</v>
      </c>
      <c r="I320" s="21" t="s">
        <v>101</v>
      </c>
      <c r="J320" s="26">
        <v>1</v>
      </c>
      <c r="K320" s="26"/>
      <c r="L320" s="26">
        <v>1</v>
      </c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>
        <v>1</v>
      </c>
    </row>
    <row r="321" spans="1:28" x14ac:dyDescent="0.2">
      <c r="A321" s="15">
        <v>175.07579999999999</v>
      </c>
      <c r="B321" s="16">
        <v>5.73</v>
      </c>
      <c r="C321" s="14" t="s">
        <v>64</v>
      </c>
      <c r="D321" s="17">
        <v>2.78</v>
      </c>
      <c r="E321" s="14" t="s">
        <v>50</v>
      </c>
      <c r="F321" s="18">
        <v>800</v>
      </c>
      <c r="G321" s="19">
        <v>4.8209823500943099</v>
      </c>
      <c r="H321" s="20" t="str">
        <f t="shared" si="4"/>
        <v>positive</v>
      </c>
      <c r="I321" s="21" t="s">
        <v>102</v>
      </c>
      <c r="J321" s="26">
        <v>1</v>
      </c>
      <c r="K321" s="26">
        <v>1</v>
      </c>
      <c r="L321" s="26">
        <v>2</v>
      </c>
      <c r="M321" s="26">
        <v>1</v>
      </c>
      <c r="N321" s="26">
        <v>1</v>
      </c>
      <c r="O321" s="26">
        <v>2</v>
      </c>
      <c r="P321" s="26"/>
      <c r="Q321" s="26"/>
      <c r="R321" s="26"/>
      <c r="S321" s="26"/>
      <c r="T321" s="26">
        <v>1</v>
      </c>
      <c r="U321" s="26">
        <v>1</v>
      </c>
      <c r="V321" s="26"/>
      <c r="W321" s="26"/>
      <c r="X321" s="26"/>
      <c r="Y321" s="26">
        <v>1</v>
      </c>
      <c r="Z321" s="26">
        <v>1</v>
      </c>
      <c r="AA321" s="26">
        <v>2</v>
      </c>
      <c r="AB321" s="26">
        <v>7</v>
      </c>
    </row>
    <row r="322" spans="1:28" x14ac:dyDescent="0.2">
      <c r="A322" s="15">
        <v>433.2081</v>
      </c>
      <c r="B322" s="16">
        <v>5.25</v>
      </c>
      <c r="C322" s="14" t="s">
        <v>181</v>
      </c>
      <c r="D322" s="17">
        <v>2.4500000000000002</v>
      </c>
      <c r="E322" s="14" t="s">
        <v>359</v>
      </c>
      <c r="F322" s="18">
        <v>800</v>
      </c>
      <c r="G322" s="19">
        <v>1.5587948447032201</v>
      </c>
      <c r="H322" s="20" t="str">
        <f t="shared" ref="H322:H385" si="5">IF(D322&lt;0,"negative","positive")</f>
        <v>positive</v>
      </c>
      <c r="I322" s="21" t="s">
        <v>103</v>
      </c>
      <c r="J322" s="26">
        <v>1</v>
      </c>
      <c r="K322" s="26"/>
      <c r="L322" s="26">
        <v>1</v>
      </c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>
        <v>1</v>
      </c>
    </row>
    <row r="323" spans="1:28" x14ac:dyDescent="0.2">
      <c r="A323" s="15">
        <v>433.2097</v>
      </c>
      <c r="B323" s="16">
        <v>5.05</v>
      </c>
      <c r="C323" s="14" t="s">
        <v>182</v>
      </c>
      <c r="D323" s="17">
        <v>2.86</v>
      </c>
      <c r="E323" s="14" t="s">
        <v>359</v>
      </c>
      <c r="F323" s="18">
        <v>800</v>
      </c>
      <c r="G323" s="19">
        <v>1.4746219207635201</v>
      </c>
      <c r="H323" s="20" t="str">
        <f t="shared" si="5"/>
        <v>positive</v>
      </c>
      <c r="I323" s="21" t="s">
        <v>104</v>
      </c>
      <c r="J323" s="26">
        <v>1</v>
      </c>
      <c r="K323" s="26"/>
      <c r="L323" s="26">
        <v>1</v>
      </c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>
        <v>1</v>
      </c>
    </row>
    <row r="324" spans="1:28" x14ac:dyDescent="0.2">
      <c r="A324" s="15">
        <v>433.2097</v>
      </c>
      <c r="B324" s="16">
        <v>5.05</v>
      </c>
      <c r="C324" s="14" t="s">
        <v>182</v>
      </c>
      <c r="D324" s="17">
        <v>2.82</v>
      </c>
      <c r="E324" s="14" t="s">
        <v>361</v>
      </c>
      <c r="F324" s="18">
        <v>800</v>
      </c>
      <c r="G324" s="19">
        <v>1.1886523514901099</v>
      </c>
      <c r="H324" s="20" t="str">
        <f t="shared" si="5"/>
        <v>positive</v>
      </c>
      <c r="I324" s="21" t="s">
        <v>105</v>
      </c>
      <c r="J324" s="26">
        <v>1</v>
      </c>
      <c r="K324" s="26"/>
      <c r="L324" s="26">
        <v>1</v>
      </c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>
        <v>1</v>
      </c>
    </row>
    <row r="325" spans="1:28" x14ac:dyDescent="0.2">
      <c r="A325" s="15">
        <v>433.33890000000002</v>
      </c>
      <c r="B325" s="16">
        <v>0.93</v>
      </c>
      <c r="C325" s="14" t="s">
        <v>183</v>
      </c>
      <c r="D325" s="17">
        <v>3.53</v>
      </c>
      <c r="E325" s="14" t="s">
        <v>360</v>
      </c>
      <c r="F325" s="18">
        <v>400</v>
      </c>
      <c r="G325" s="19">
        <v>13.508251708116401</v>
      </c>
      <c r="H325" s="20" t="str">
        <f t="shared" si="5"/>
        <v>positive</v>
      </c>
      <c r="I325" s="21" t="s">
        <v>106</v>
      </c>
      <c r="J325" s="26">
        <v>1</v>
      </c>
      <c r="K325" s="26"/>
      <c r="L325" s="26">
        <v>1</v>
      </c>
      <c r="M325" s="26">
        <v>1</v>
      </c>
      <c r="N325" s="26">
        <v>1</v>
      </c>
      <c r="O325" s="26">
        <v>2</v>
      </c>
      <c r="P325" s="26"/>
      <c r="Q325" s="26">
        <v>1</v>
      </c>
      <c r="R325" s="26">
        <v>1</v>
      </c>
      <c r="S325" s="26"/>
      <c r="T325" s="26"/>
      <c r="U325" s="26"/>
      <c r="V325" s="26"/>
      <c r="W325" s="26"/>
      <c r="X325" s="26"/>
      <c r="Y325" s="26"/>
      <c r="Z325" s="26"/>
      <c r="AA325" s="26"/>
      <c r="AB325" s="26">
        <v>4</v>
      </c>
    </row>
    <row r="326" spans="1:28" x14ac:dyDescent="0.2">
      <c r="A326" s="15">
        <v>433.33890000000002</v>
      </c>
      <c r="B326" s="16">
        <v>0.93</v>
      </c>
      <c r="C326" s="14" t="s">
        <v>183</v>
      </c>
      <c r="D326" s="17">
        <v>2.77</v>
      </c>
      <c r="E326" s="14" t="s">
        <v>359</v>
      </c>
      <c r="F326" s="18">
        <v>400</v>
      </c>
      <c r="G326" s="19">
        <v>10.207629782142</v>
      </c>
      <c r="H326" s="20" t="str">
        <f t="shared" si="5"/>
        <v>positive</v>
      </c>
      <c r="I326" s="21" t="s">
        <v>107</v>
      </c>
      <c r="J326" s="26"/>
      <c r="K326" s="26"/>
      <c r="L326" s="26"/>
      <c r="M326" s="26">
        <v>1</v>
      </c>
      <c r="N326" s="26">
        <v>1</v>
      </c>
      <c r="O326" s="26">
        <v>2</v>
      </c>
      <c r="P326" s="26"/>
      <c r="Q326" s="26"/>
      <c r="R326" s="26"/>
      <c r="S326" s="26">
        <v>1</v>
      </c>
      <c r="T326" s="26">
        <v>1</v>
      </c>
      <c r="U326" s="26">
        <v>2</v>
      </c>
      <c r="V326" s="26">
        <v>1</v>
      </c>
      <c r="W326" s="26"/>
      <c r="X326" s="26">
        <v>1</v>
      </c>
      <c r="Y326" s="26"/>
      <c r="Z326" s="26"/>
      <c r="AA326" s="26"/>
      <c r="AB326" s="26">
        <v>5</v>
      </c>
    </row>
    <row r="327" spans="1:28" x14ac:dyDescent="0.2">
      <c r="A327" s="15">
        <v>433.33890000000002</v>
      </c>
      <c r="B327" s="16">
        <v>0.93</v>
      </c>
      <c r="C327" s="14" t="s">
        <v>183</v>
      </c>
      <c r="D327" s="17">
        <v>-2.2200000000000002</v>
      </c>
      <c r="E327" s="14" t="s">
        <v>50</v>
      </c>
      <c r="F327" s="18">
        <v>400</v>
      </c>
      <c r="G327" s="19">
        <v>4.9255704672873097</v>
      </c>
      <c r="H327" s="20" t="str">
        <f t="shared" si="5"/>
        <v>negative</v>
      </c>
      <c r="I327" s="21" t="s">
        <v>108</v>
      </c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>
        <v>1</v>
      </c>
      <c r="U327" s="26">
        <v>1</v>
      </c>
      <c r="V327" s="26"/>
      <c r="W327" s="26"/>
      <c r="X327" s="26"/>
      <c r="Y327" s="26"/>
      <c r="Z327" s="26"/>
      <c r="AA327" s="26"/>
      <c r="AB327" s="26">
        <v>1</v>
      </c>
    </row>
    <row r="328" spans="1:28" x14ac:dyDescent="0.2">
      <c r="A328" s="15">
        <v>433.33890000000002</v>
      </c>
      <c r="B328" s="16">
        <v>0.93</v>
      </c>
      <c r="C328" s="14" t="s">
        <v>183</v>
      </c>
      <c r="D328" s="17">
        <v>2.57</v>
      </c>
      <c r="E328" s="14" t="s">
        <v>360</v>
      </c>
      <c r="F328" s="18">
        <v>800</v>
      </c>
      <c r="G328" s="19">
        <v>8.1818314839644692</v>
      </c>
      <c r="H328" s="20" t="str">
        <f t="shared" si="5"/>
        <v>positive</v>
      </c>
      <c r="I328" s="21" t="s">
        <v>109</v>
      </c>
      <c r="J328" s="26">
        <v>1</v>
      </c>
      <c r="K328" s="26">
        <v>1</v>
      </c>
      <c r="L328" s="26">
        <v>2</v>
      </c>
      <c r="M328" s="26">
        <v>1</v>
      </c>
      <c r="N328" s="26">
        <v>1</v>
      </c>
      <c r="O328" s="26">
        <v>2</v>
      </c>
      <c r="P328" s="26">
        <v>1</v>
      </c>
      <c r="Q328" s="26">
        <v>1</v>
      </c>
      <c r="R328" s="26">
        <v>2</v>
      </c>
      <c r="S328" s="26">
        <v>1</v>
      </c>
      <c r="T328" s="26">
        <v>1</v>
      </c>
      <c r="U328" s="26">
        <v>2</v>
      </c>
      <c r="V328" s="26"/>
      <c r="W328" s="26"/>
      <c r="X328" s="26"/>
      <c r="Y328" s="26">
        <v>1</v>
      </c>
      <c r="Z328" s="26">
        <v>1</v>
      </c>
      <c r="AA328" s="26">
        <v>2</v>
      </c>
      <c r="AB328" s="26">
        <v>10</v>
      </c>
    </row>
    <row r="329" spans="1:28" x14ac:dyDescent="0.2">
      <c r="A329" s="15">
        <v>433.33890000000002</v>
      </c>
      <c r="B329" s="16">
        <v>0.93</v>
      </c>
      <c r="C329" s="14" t="s">
        <v>183</v>
      </c>
      <c r="D329" s="17">
        <v>2.65</v>
      </c>
      <c r="E329" s="14" t="s">
        <v>359</v>
      </c>
      <c r="F329" s="18">
        <v>800</v>
      </c>
      <c r="G329" s="19">
        <v>10.2797505180834</v>
      </c>
      <c r="H329" s="20" t="str">
        <f t="shared" si="5"/>
        <v>positive</v>
      </c>
      <c r="I329" s="21" t="s">
        <v>110</v>
      </c>
      <c r="J329" s="26">
        <v>1</v>
      </c>
      <c r="K329" s="26">
        <v>1</v>
      </c>
      <c r="L329" s="26">
        <v>2</v>
      </c>
      <c r="M329" s="26"/>
      <c r="N329" s="26"/>
      <c r="O329" s="26"/>
      <c r="P329" s="26"/>
      <c r="Q329" s="26"/>
      <c r="R329" s="26"/>
      <c r="S329" s="26">
        <v>1</v>
      </c>
      <c r="T329" s="26">
        <v>1</v>
      </c>
      <c r="U329" s="26">
        <v>2</v>
      </c>
      <c r="V329" s="26">
        <v>1</v>
      </c>
      <c r="W329" s="26">
        <v>1</v>
      </c>
      <c r="X329" s="26">
        <v>2</v>
      </c>
      <c r="Y329" s="26"/>
      <c r="Z329" s="26"/>
      <c r="AA329" s="26"/>
      <c r="AB329" s="26">
        <v>6</v>
      </c>
    </row>
    <row r="330" spans="1:28" x14ac:dyDescent="0.2">
      <c r="A330" s="15">
        <v>434.17910000000001</v>
      </c>
      <c r="B330" s="16">
        <v>4.7</v>
      </c>
      <c r="C330" s="14" t="s">
        <v>184</v>
      </c>
      <c r="D330" s="17">
        <v>-3.09</v>
      </c>
      <c r="E330" s="14" t="s">
        <v>360</v>
      </c>
      <c r="F330" s="18">
        <v>400</v>
      </c>
      <c r="G330" s="19">
        <v>11.468800475054801</v>
      </c>
      <c r="H330" s="20" t="str">
        <f t="shared" si="5"/>
        <v>negative</v>
      </c>
      <c r="I330" s="21" t="s">
        <v>57</v>
      </c>
      <c r="J330" s="26">
        <v>1</v>
      </c>
      <c r="K330" s="26">
        <v>1</v>
      </c>
      <c r="L330" s="26">
        <v>2</v>
      </c>
      <c r="M330" s="26">
        <v>1</v>
      </c>
      <c r="N330" s="26"/>
      <c r="O330" s="26">
        <v>1</v>
      </c>
      <c r="P330" s="26"/>
      <c r="Q330" s="26"/>
      <c r="R330" s="26"/>
      <c r="S330" s="26">
        <v>1</v>
      </c>
      <c r="T330" s="26"/>
      <c r="U330" s="26">
        <v>1</v>
      </c>
      <c r="V330" s="26">
        <v>1</v>
      </c>
      <c r="W330" s="26"/>
      <c r="X330" s="26">
        <v>1</v>
      </c>
      <c r="Y330" s="26"/>
      <c r="Z330" s="26"/>
      <c r="AA330" s="26"/>
      <c r="AB330" s="26">
        <v>5</v>
      </c>
    </row>
    <row r="331" spans="1:28" x14ac:dyDescent="0.2">
      <c r="A331" s="15">
        <v>434.17910000000001</v>
      </c>
      <c r="B331" s="16">
        <v>4.7</v>
      </c>
      <c r="C331" s="14" t="s">
        <v>184</v>
      </c>
      <c r="D331" s="17">
        <v>2.25</v>
      </c>
      <c r="E331" s="14" t="s">
        <v>361</v>
      </c>
      <c r="F331" s="18">
        <v>400</v>
      </c>
      <c r="G331" s="19">
        <v>7.6542414155307803</v>
      </c>
      <c r="H331" s="20" t="str">
        <f t="shared" si="5"/>
        <v>positive</v>
      </c>
      <c r="I331" s="21" t="s">
        <v>111</v>
      </c>
      <c r="J331" s="26">
        <v>1</v>
      </c>
      <c r="K331" s="26"/>
      <c r="L331" s="26">
        <v>1</v>
      </c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>
        <v>1</v>
      </c>
    </row>
    <row r="332" spans="1:28" x14ac:dyDescent="0.2">
      <c r="A332" s="15">
        <v>434.17910000000001</v>
      </c>
      <c r="B332" s="16">
        <v>4.7</v>
      </c>
      <c r="C332" s="14" t="s">
        <v>184</v>
      </c>
      <c r="D332" s="17">
        <v>2.76</v>
      </c>
      <c r="E332" s="14" t="s">
        <v>50</v>
      </c>
      <c r="F332" s="18">
        <v>400</v>
      </c>
      <c r="G332" s="19">
        <v>6.0647832339041896</v>
      </c>
      <c r="H332" s="20" t="str">
        <f t="shared" si="5"/>
        <v>positive</v>
      </c>
      <c r="I332" s="21" t="s">
        <v>112</v>
      </c>
      <c r="J332" s="26">
        <v>1</v>
      </c>
      <c r="K332" s="26"/>
      <c r="L332" s="26">
        <v>1</v>
      </c>
      <c r="M332" s="26">
        <v>1</v>
      </c>
      <c r="N332" s="26">
        <v>1</v>
      </c>
      <c r="O332" s="26">
        <v>2</v>
      </c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>
        <v>3</v>
      </c>
    </row>
    <row r="333" spans="1:28" x14ac:dyDescent="0.2">
      <c r="A333" s="15">
        <v>434.17910000000001</v>
      </c>
      <c r="B333" s="16">
        <v>4.7</v>
      </c>
      <c r="C333" s="14" t="s">
        <v>184</v>
      </c>
      <c r="D333" s="17">
        <v>-3.86</v>
      </c>
      <c r="E333" s="14" t="s">
        <v>360</v>
      </c>
      <c r="F333" s="18">
        <v>800</v>
      </c>
      <c r="G333" s="19">
        <v>8.0712574194404496</v>
      </c>
      <c r="H333" s="20" t="str">
        <f t="shared" si="5"/>
        <v>negative</v>
      </c>
      <c r="I333" s="21" t="s">
        <v>113</v>
      </c>
      <c r="J333" s="26">
        <v>1</v>
      </c>
      <c r="K333" s="26"/>
      <c r="L333" s="26">
        <v>1</v>
      </c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>
        <v>1</v>
      </c>
    </row>
    <row r="334" spans="1:28" x14ac:dyDescent="0.2">
      <c r="A334" s="15">
        <v>434.17910000000001</v>
      </c>
      <c r="B334" s="16">
        <v>4.7</v>
      </c>
      <c r="C334" s="14" t="s">
        <v>184</v>
      </c>
      <c r="D334" s="17">
        <v>3.87</v>
      </c>
      <c r="E334" s="14" t="s">
        <v>361</v>
      </c>
      <c r="F334" s="18">
        <v>800</v>
      </c>
      <c r="G334" s="19">
        <v>9.9084414929360296</v>
      </c>
      <c r="H334" s="20" t="str">
        <f t="shared" si="5"/>
        <v>positive</v>
      </c>
      <c r="I334" s="21" t="s">
        <v>114</v>
      </c>
      <c r="J334" s="26">
        <v>1</v>
      </c>
      <c r="K334" s="26"/>
      <c r="L334" s="26">
        <v>1</v>
      </c>
      <c r="M334" s="26"/>
      <c r="N334" s="26"/>
      <c r="O334" s="26"/>
      <c r="P334" s="26"/>
      <c r="Q334" s="26"/>
      <c r="R334" s="26"/>
      <c r="S334" s="26">
        <v>1</v>
      </c>
      <c r="T334" s="26"/>
      <c r="U334" s="26">
        <v>1</v>
      </c>
      <c r="V334" s="26"/>
      <c r="W334" s="26"/>
      <c r="X334" s="26"/>
      <c r="Y334" s="26">
        <v>1</v>
      </c>
      <c r="Z334" s="26"/>
      <c r="AA334" s="26">
        <v>1</v>
      </c>
      <c r="AB334" s="26">
        <v>3</v>
      </c>
    </row>
    <row r="335" spans="1:28" x14ac:dyDescent="0.2">
      <c r="A335" s="15">
        <v>434.17910000000001</v>
      </c>
      <c r="B335" s="16">
        <v>4.7</v>
      </c>
      <c r="C335" s="14" t="s">
        <v>184</v>
      </c>
      <c r="D335" s="17">
        <v>4.2300000000000004</v>
      </c>
      <c r="E335" s="14" t="s">
        <v>50</v>
      </c>
      <c r="F335" s="18">
        <v>800</v>
      </c>
      <c r="G335" s="19">
        <v>9.0261416295799197</v>
      </c>
      <c r="H335" s="20" t="str">
        <f t="shared" si="5"/>
        <v>positive</v>
      </c>
      <c r="I335" s="21" t="s">
        <v>115</v>
      </c>
      <c r="J335" s="26">
        <v>1</v>
      </c>
      <c r="K335" s="26">
        <v>1</v>
      </c>
      <c r="L335" s="26">
        <v>2</v>
      </c>
      <c r="M335" s="26"/>
      <c r="N335" s="26"/>
      <c r="O335" s="26"/>
      <c r="P335" s="26"/>
      <c r="Q335" s="26"/>
      <c r="R335" s="26"/>
      <c r="S335" s="26">
        <v>1</v>
      </c>
      <c r="T335" s="26">
        <v>1</v>
      </c>
      <c r="U335" s="26">
        <v>2</v>
      </c>
      <c r="V335" s="26">
        <v>1</v>
      </c>
      <c r="W335" s="26">
        <v>1</v>
      </c>
      <c r="X335" s="26">
        <v>2</v>
      </c>
      <c r="Y335" s="26"/>
      <c r="Z335" s="26"/>
      <c r="AA335" s="26"/>
      <c r="AB335" s="26">
        <v>6</v>
      </c>
    </row>
    <row r="336" spans="1:28" x14ac:dyDescent="0.2">
      <c r="A336" s="15">
        <v>445.34030000000001</v>
      </c>
      <c r="B336" s="16">
        <v>0.89</v>
      </c>
      <c r="C336" s="14" t="s">
        <v>185</v>
      </c>
      <c r="D336" s="17">
        <v>1.81</v>
      </c>
      <c r="E336" s="14" t="s">
        <v>360</v>
      </c>
      <c r="F336" s="18">
        <v>400</v>
      </c>
      <c r="G336" s="19">
        <v>6.1887751417632204</v>
      </c>
      <c r="H336" s="20" t="str">
        <f t="shared" si="5"/>
        <v>positive</v>
      </c>
      <c r="I336" s="21" t="s">
        <v>116</v>
      </c>
      <c r="J336" s="26"/>
      <c r="K336" s="26"/>
      <c r="L336" s="26"/>
      <c r="M336" s="26">
        <v>1</v>
      </c>
      <c r="N336" s="26">
        <v>1</v>
      </c>
      <c r="O336" s="26">
        <v>2</v>
      </c>
      <c r="P336" s="26"/>
      <c r="Q336" s="26"/>
      <c r="R336" s="26"/>
      <c r="S336" s="26">
        <v>1</v>
      </c>
      <c r="T336" s="26">
        <v>1</v>
      </c>
      <c r="U336" s="26">
        <v>2</v>
      </c>
      <c r="V336" s="26"/>
      <c r="W336" s="26"/>
      <c r="X336" s="26"/>
      <c r="Y336" s="26"/>
      <c r="Z336" s="26">
        <v>1</v>
      </c>
      <c r="AA336" s="26">
        <v>1</v>
      </c>
      <c r="AB336" s="26">
        <v>5</v>
      </c>
    </row>
    <row r="337" spans="1:28" x14ac:dyDescent="0.2">
      <c r="A337" s="15">
        <v>445.34030000000001</v>
      </c>
      <c r="B337" s="16">
        <v>0.89</v>
      </c>
      <c r="C337" s="14" t="s">
        <v>185</v>
      </c>
      <c r="D337" s="17">
        <v>5.61</v>
      </c>
      <c r="E337" s="14" t="s">
        <v>359</v>
      </c>
      <c r="F337" s="18">
        <v>400</v>
      </c>
      <c r="G337" s="19">
        <v>21.524171916590898</v>
      </c>
      <c r="H337" s="20" t="str">
        <f t="shared" si="5"/>
        <v>positive</v>
      </c>
      <c r="I337" s="21" t="s">
        <v>117</v>
      </c>
      <c r="J337" s="26">
        <v>1</v>
      </c>
      <c r="K337" s="26"/>
      <c r="L337" s="26">
        <v>1</v>
      </c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>
        <v>1</v>
      </c>
    </row>
    <row r="338" spans="1:28" x14ac:dyDescent="0.2">
      <c r="A338" s="15">
        <v>445.34030000000001</v>
      </c>
      <c r="B338" s="16">
        <v>0.89</v>
      </c>
      <c r="C338" s="14" t="s">
        <v>185</v>
      </c>
      <c r="D338" s="17">
        <v>2.13</v>
      </c>
      <c r="E338" s="14" t="s">
        <v>363</v>
      </c>
      <c r="F338" s="18">
        <v>400</v>
      </c>
      <c r="G338" s="19">
        <v>4.3143136089590204</v>
      </c>
      <c r="H338" s="20" t="str">
        <f t="shared" si="5"/>
        <v>positive</v>
      </c>
      <c r="I338" s="21" t="s">
        <v>118</v>
      </c>
      <c r="J338" s="26">
        <v>1</v>
      </c>
      <c r="K338" s="26"/>
      <c r="L338" s="26">
        <v>1</v>
      </c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>
        <v>1</v>
      </c>
    </row>
    <row r="339" spans="1:28" x14ac:dyDescent="0.2">
      <c r="A339" s="15">
        <v>445.34030000000001</v>
      </c>
      <c r="B339" s="16">
        <v>0.89</v>
      </c>
      <c r="C339" s="14" t="s">
        <v>185</v>
      </c>
      <c r="D339" s="17">
        <v>3.8</v>
      </c>
      <c r="E339" s="14" t="s">
        <v>361</v>
      </c>
      <c r="F339" s="18">
        <v>400</v>
      </c>
      <c r="G339" s="19">
        <v>15.235111742466099</v>
      </c>
      <c r="H339" s="20" t="str">
        <f t="shared" si="5"/>
        <v>positive</v>
      </c>
      <c r="I339" s="21" t="s">
        <v>119</v>
      </c>
      <c r="J339" s="26"/>
      <c r="K339" s="26"/>
      <c r="L339" s="26"/>
      <c r="M339" s="26">
        <v>1</v>
      </c>
      <c r="N339" s="26">
        <v>1</v>
      </c>
      <c r="O339" s="26">
        <v>2</v>
      </c>
      <c r="P339" s="26">
        <v>1</v>
      </c>
      <c r="Q339" s="26">
        <v>1</v>
      </c>
      <c r="R339" s="26">
        <v>2</v>
      </c>
      <c r="S339" s="26">
        <v>1</v>
      </c>
      <c r="T339" s="26">
        <v>1</v>
      </c>
      <c r="U339" s="26">
        <v>2</v>
      </c>
      <c r="V339" s="26">
        <v>1</v>
      </c>
      <c r="W339" s="26">
        <v>1</v>
      </c>
      <c r="X339" s="26">
        <v>2</v>
      </c>
      <c r="Y339" s="26"/>
      <c r="Z339" s="26"/>
      <c r="AA339" s="26"/>
      <c r="AB339" s="26">
        <v>8</v>
      </c>
    </row>
    <row r="340" spans="1:28" x14ac:dyDescent="0.2">
      <c r="A340" s="15">
        <v>445.34030000000001</v>
      </c>
      <c r="B340" s="16">
        <v>0.89</v>
      </c>
      <c r="C340" s="14" t="s">
        <v>185</v>
      </c>
      <c r="D340" s="17">
        <v>3.48</v>
      </c>
      <c r="E340" s="14" t="s">
        <v>362</v>
      </c>
      <c r="F340" s="18">
        <v>400</v>
      </c>
      <c r="G340" s="19">
        <v>7.7735836680046102</v>
      </c>
      <c r="H340" s="20" t="str">
        <f t="shared" si="5"/>
        <v>positive</v>
      </c>
      <c r="I340" s="21" t="s">
        <v>120</v>
      </c>
      <c r="J340" s="26">
        <v>1</v>
      </c>
      <c r="K340" s="26"/>
      <c r="L340" s="26">
        <v>1</v>
      </c>
      <c r="M340" s="26">
        <v>1</v>
      </c>
      <c r="N340" s="26">
        <v>1</v>
      </c>
      <c r="O340" s="26">
        <v>2</v>
      </c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>
        <v>3</v>
      </c>
    </row>
    <row r="341" spans="1:28" x14ac:dyDescent="0.2">
      <c r="A341" s="15">
        <v>445.34030000000001</v>
      </c>
      <c r="B341" s="16">
        <v>0.89</v>
      </c>
      <c r="C341" s="14" t="s">
        <v>185</v>
      </c>
      <c r="D341" s="17">
        <v>4.6900000000000004</v>
      </c>
      <c r="E341" s="14" t="s">
        <v>359</v>
      </c>
      <c r="F341" s="18">
        <v>800</v>
      </c>
      <c r="G341" s="19">
        <v>19.492089431666798</v>
      </c>
      <c r="H341" s="20" t="str">
        <f t="shared" si="5"/>
        <v>positive</v>
      </c>
      <c r="I341" s="21" t="s">
        <v>58</v>
      </c>
      <c r="J341" s="26">
        <v>1</v>
      </c>
      <c r="K341" s="26"/>
      <c r="L341" s="26">
        <v>1</v>
      </c>
      <c r="M341" s="26"/>
      <c r="N341" s="26"/>
      <c r="O341" s="26"/>
      <c r="P341" s="26"/>
      <c r="Q341" s="26"/>
      <c r="R341" s="26"/>
      <c r="S341" s="26">
        <v>1</v>
      </c>
      <c r="T341" s="26"/>
      <c r="U341" s="26">
        <v>1</v>
      </c>
      <c r="V341" s="26"/>
      <c r="W341" s="26"/>
      <c r="X341" s="26"/>
      <c r="Y341" s="26"/>
      <c r="Z341" s="26"/>
      <c r="AA341" s="26"/>
      <c r="AB341" s="26">
        <v>2</v>
      </c>
    </row>
    <row r="342" spans="1:28" x14ac:dyDescent="0.2">
      <c r="A342" s="15">
        <v>445.34030000000001</v>
      </c>
      <c r="B342" s="16">
        <v>0.89</v>
      </c>
      <c r="C342" s="14" t="s">
        <v>185</v>
      </c>
      <c r="D342" s="17">
        <v>2.36</v>
      </c>
      <c r="E342" s="14" t="s">
        <v>363</v>
      </c>
      <c r="F342" s="18">
        <v>800</v>
      </c>
      <c r="G342" s="19">
        <v>3.8737672793127</v>
      </c>
      <c r="H342" s="20" t="str">
        <f t="shared" si="5"/>
        <v>positive</v>
      </c>
      <c r="I342" s="21" t="s">
        <v>121</v>
      </c>
      <c r="J342" s="26"/>
      <c r="K342" s="26"/>
      <c r="L342" s="26"/>
      <c r="M342" s="26">
        <v>1</v>
      </c>
      <c r="N342" s="26"/>
      <c r="O342" s="26">
        <v>1</v>
      </c>
      <c r="P342" s="26"/>
      <c r="Q342" s="26"/>
      <c r="R342" s="26"/>
      <c r="S342" s="26">
        <v>1</v>
      </c>
      <c r="T342" s="26">
        <v>1</v>
      </c>
      <c r="U342" s="26">
        <v>2</v>
      </c>
      <c r="V342" s="26"/>
      <c r="W342" s="26"/>
      <c r="X342" s="26"/>
      <c r="Y342" s="26"/>
      <c r="Z342" s="26"/>
      <c r="AA342" s="26"/>
      <c r="AB342" s="26">
        <v>3</v>
      </c>
    </row>
    <row r="343" spans="1:28" x14ac:dyDescent="0.2">
      <c r="A343" s="15">
        <v>445.34030000000001</v>
      </c>
      <c r="B343" s="16">
        <v>0.89</v>
      </c>
      <c r="C343" s="14" t="s">
        <v>185</v>
      </c>
      <c r="D343" s="17">
        <v>3.6</v>
      </c>
      <c r="E343" s="14" t="s">
        <v>361</v>
      </c>
      <c r="F343" s="18">
        <v>800</v>
      </c>
      <c r="G343" s="19">
        <v>12.483759133314701</v>
      </c>
      <c r="H343" s="20" t="str">
        <f t="shared" si="5"/>
        <v>positive</v>
      </c>
      <c r="I343" s="21" t="s">
        <v>122</v>
      </c>
      <c r="J343" s="26">
        <v>1</v>
      </c>
      <c r="K343" s="26">
        <v>1</v>
      </c>
      <c r="L343" s="26">
        <v>2</v>
      </c>
      <c r="M343" s="26">
        <v>1</v>
      </c>
      <c r="N343" s="26">
        <v>1</v>
      </c>
      <c r="O343" s="26">
        <v>2</v>
      </c>
      <c r="P343" s="26"/>
      <c r="Q343" s="26">
        <v>1</v>
      </c>
      <c r="R343" s="26">
        <v>1</v>
      </c>
      <c r="S343" s="26"/>
      <c r="T343" s="26"/>
      <c r="U343" s="26"/>
      <c r="V343" s="26"/>
      <c r="W343" s="26"/>
      <c r="X343" s="26"/>
      <c r="Y343" s="26"/>
      <c r="Z343" s="26"/>
      <c r="AA343" s="26"/>
      <c r="AB343" s="26">
        <v>5</v>
      </c>
    </row>
    <row r="344" spans="1:28" x14ac:dyDescent="0.2">
      <c r="A344" s="15">
        <v>445.34030000000001</v>
      </c>
      <c r="B344" s="16">
        <v>0.89</v>
      </c>
      <c r="C344" s="14" t="s">
        <v>185</v>
      </c>
      <c r="D344" s="17">
        <v>2.33</v>
      </c>
      <c r="E344" s="14" t="s">
        <v>362</v>
      </c>
      <c r="F344" s="18">
        <v>800</v>
      </c>
      <c r="G344" s="19">
        <v>5.1856639761560501</v>
      </c>
      <c r="H344" s="20" t="str">
        <f t="shared" si="5"/>
        <v>positive</v>
      </c>
      <c r="I344" s="21" t="s">
        <v>123</v>
      </c>
      <c r="J344" s="26">
        <v>1</v>
      </c>
      <c r="K344" s="26"/>
      <c r="L344" s="26">
        <v>1</v>
      </c>
      <c r="M344" s="26"/>
      <c r="N344" s="26"/>
      <c r="O344" s="26"/>
      <c r="P344" s="26"/>
      <c r="Q344" s="26"/>
      <c r="R344" s="26"/>
      <c r="S344" s="26">
        <v>1</v>
      </c>
      <c r="T344" s="26"/>
      <c r="U344" s="26">
        <v>1</v>
      </c>
      <c r="V344" s="26"/>
      <c r="W344" s="26"/>
      <c r="X344" s="26"/>
      <c r="Y344" s="26"/>
      <c r="Z344" s="26"/>
      <c r="AA344" s="26"/>
      <c r="AB344" s="26">
        <v>2</v>
      </c>
    </row>
    <row r="345" spans="1:28" x14ac:dyDescent="0.2">
      <c r="A345" s="15">
        <v>454.1506</v>
      </c>
      <c r="B345" s="16">
        <v>4.8099999999999996</v>
      </c>
      <c r="C345" s="14" t="s">
        <v>186</v>
      </c>
      <c r="D345" s="17">
        <v>2.19</v>
      </c>
      <c r="E345" s="14" t="s">
        <v>360</v>
      </c>
      <c r="F345" s="18">
        <v>400</v>
      </c>
      <c r="G345" s="19">
        <v>10.3236966097733</v>
      </c>
      <c r="H345" s="20" t="str">
        <f t="shared" si="5"/>
        <v>positive</v>
      </c>
      <c r="I345" s="21" t="s">
        <v>124</v>
      </c>
      <c r="J345" s="26">
        <v>1</v>
      </c>
      <c r="K345" s="26"/>
      <c r="L345" s="26">
        <v>1</v>
      </c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>
        <v>1</v>
      </c>
    </row>
    <row r="346" spans="1:28" x14ac:dyDescent="0.2">
      <c r="A346" s="15">
        <v>454.1506</v>
      </c>
      <c r="B346" s="16">
        <v>4.8099999999999996</v>
      </c>
      <c r="C346" s="14" t="s">
        <v>186</v>
      </c>
      <c r="D346" s="17">
        <v>2.38</v>
      </c>
      <c r="E346" s="14" t="s">
        <v>359</v>
      </c>
      <c r="F346" s="18">
        <v>400</v>
      </c>
      <c r="G346" s="19">
        <v>8.0899178696078007</v>
      </c>
      <c r="H346" s="20" t="str">
        <f t="shared" si="5"/>
        <v>positive</v>
      </c>
      <c r="I346" s="21" t="s">
        <v>125</v>
      </c>
      <c r="J346" s="26">
        <v>1</v>
      </c>
      <c r="K346" s="26">
        <v>1</v>
      </c>
      <c r="L346" s="26">
        <v>2</v>
      </c>
      <c r="M346" s="26"/>
      <c r="N346" s="26"/>
      <c r="O346" s="26"/>
      <c r="P346" s="26"/>
      <c r="Q346" s="26"/>
      <c r="R346" s="26"/>
      <c r="S346" s="26">
        <v>1</v>
      </c>
      <c r="T346" s="26"/>
      <c r="U346" s="26">
        <v>1</v>
      </c>
      <c r="V346" s="26"/>
      <c r="W346" s="26"/>
      <c r="X346" s="26"/>
      <c r="Y346" s="26"/>
      <c r="Z346" s="26"/>
      <c r="AA346" s="26"/>
      <c r="AB346" s="26">
        <v>3</v>
      </c>
    </row>
    <row r="347" spans="1:28" x14ac:dyDescent="0.2">
      <c r="A347" s="15">
        <v>454.1506</v>
      </c>
      <c r="B347" s="16">
        <v>4.8099999999999996</v>
      </c>
      <c r="C347" s="14" t="s">
        <v>186</v>
      </c>
      <c r="D347" s="17">
        <v>2.25</v>
      </c>
      <c r="E347" s="14" t="s">
        <v>363</v>
      </c>
      <c r="F347" s="18">
        <v>400</v>
      </c>
      <c r="G347" s="19">
        <v>5.7936108900474403</v>
      </c>
      <c r="H347" s="20" t="str">
        <f t="shared" si="5"/>
        <v>positive</v>
      </c>
      <c r="I347" s="21" t="s">
        <v>126</v>
      </c>
      <c r="J347" s="26"/>
      <c r="K347" s="26"/>
      <c r="L347" s="26"/>
      <c r="M347" s="26">
        <v>1</v>
      </c>
      <c r="N347" s="26"/>
      <c r="O347" s="26">
        <v>1</v>
      </c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>
        <v>1</v>
      </c>
    </row>
    <row r="348" spans="1:28" x14ac:dyDescent="0.2">
      <c r="A348" s="15">
        <v>454.1506</v>
      </c>
      <c r="B348" s="16">
        <v>4.8099999999999996</v>
      </c>
      <c r="C348" s="14" t="s">
        <v>186</v>
      </c>
      <c r="D348" s="17">
        <v>1.77</v>
      </c>
      <c r="E348" s="14" t="s">
        <v>360</v>
      </c>
      <c r="F348" s="18">
        <v>800</v>
      </c>
      <c r="G348" s="19">
        <v>4.6505928517155199</v>
      </c>
      <c r="H348" s="20" t="str">
        <f t="shared" si="5"/>
        <v>positive</v>
      </c>
      <c r="I348" s="21" t="s">
        <v>127</v>
      </c>
      <c r="J348" s="26">
        <v>1</v>
      </c>
      <c r="K348" s="26"/>
      <c r="L348" s="26">
        <v>1</v>
      </c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>
        <v>1</v>
      </c>
    </row>
    <row r="349" spans="1:28" x14ac:dyDescent="0.2">
      <c r="A349" s="15">
        <v>454.1506</v>
      </c>
      <c r="B349" s="16">
        <v>4.8099999999999996</v>
      </c>
      <c r="C349" s="14" t="s">
        <v>186</v>
      </c>
      <c r="D349" s="17">
        <v>1.98</v>
      </c>
      <c r="E349" s="14" t="s">
        <v>359</v>
      </c>
      <c r="F349" s="18">
        <v>800</v>
      </c>
      <c r="G349" s="19">
        <v>6.4055763056647601</v>
      </c>
      <c r="H349" s="20" t="str">
        <f t="shared" si="5"/>
        <v>positive</v>
      </c>
      <c r="I349" s="21" t="s">
        <v>128</v>
      </c>
      <c r="J349" s="26">
        <v>1</v>
      </c>
      <c r="K349" s="26"/>
      <c r="L349" s="26">
        <v>1</v>
      </c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>
        <v>1</v>
      </c>
    </row>
    <row r="350" spans="1:28" x14ac:dyDescent="0.2">
      <c r="A350" s="15">
        <v>454.1506</v>
      </c>
      <c r="B350" s="16">
        <v>4.8099999999999996</v>
      </c>
      <c r="C350" s="14" t="s">
        <v>186</v>
      </c>
      <c r="D350" s="17">
        <v>2.08</v>
      </c>
      <c r="E350" s="14" t="s">
        <v>363</v>
      </c>
      <c r="F350" s="18">
        <v>800</v>
      </c>
      <c r="G350" s="19">
        <v>4.2220591515169801</v>
      </c>
      <c r="H350" s="20" t="str">
        <f t="shared" si="5"/>
        <v>positive</v>
      </c>
      <c r="I350" s="21" t="s">
        <v>129</v>
      </c>
      <c r="J350" s="26"/>
      <c r="K350" s="26"/>
      <c r="L350" s="26"/>
      <c r="M350" s="26"/>
      <c r="N350" s="26">
        <v>1</v>
      </c>
      <c r="O350" s="26">
        <v>1</v>
      </c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>
        <v>1</v>
      </c>
    </row>
    <row r="351" spans="1:28" x14ac:dyDescent="0.2">
      <c r="A351" s="15">
        <v>457.72210000000001</v>
      </c>
      <c r="B351" s="16">
        <v>6.46</v>
      </c>
      <c r="C351" s="14" t="s">
        <v>187</v>
      </c>
      <c r="D351" s="17">
        <v>2.44</v>
      </c>
      <c r="E351" s="14" t="s">
        <v>360</v>
      </c>
      <c r="F351" s="18">
        <v>800</v>
      </c>
      <c r="G351" s="19">
        <v>2.5832564107079499</v>
      </c>
      <c r="H351" s="20" t="str">
        <f t="shared" si="5"/>
        <v>positive</v>
      </c>
      <c r="I351" s="21" t="s">
        <v>130</v>
      </c>
      <c r="J351" s="26"/>
      <c r="K351" s="26"/>
      <c r="L351" s="26"/>
      <c r="M351" s="26"/>
      <c r="N351" s="26">
        <v>1</v>
      </c>
      <c r="O351" s="26">
        <v>1</v>
      </c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>
        <v>1</v>
      </c>
    </row>
    <row r="352" spans="1:28" x14ac:dyDescent="0.2">
      <c r="A352" s="15">
        <v>459.17320000000001</v>
      </c>
      <c r="B352" s="16">
        <v>6.76</v>
      </c>
      <c r="C352" s="14" t="s">
        <v>188</v>
      </c>
      <c r="D352" s="17">
        <v>-1.24</v>
      </c>
      <c r="E352" s="14" t="s">
        <v>359</v>
      </c>
      <c r="F352" s="18">
        <v>800</v>
      </c>
      <c r="G352" s="19">
        <v>4.3878257099262399</v>
      </c>
      <c r="H352" s="20" t="str">
        <f t="shared" si="5"/>
        <v>negative</v>
      </c>
      <c r="I352" s="21" t="s">
        <v>59</v>
      </c>
      <c r="J352" s="26"/>
      <c r="K352" s="26"/>
      <c r="L352" s="26"/>
      <c r="M352" s="26"/>
      <c r="N352" s="26"/>
      <c r="O352" s="26"/>
      <c r="P352" s="26"/>
      <c r="Q352" s="26"/>
      <c r="R352" s="26"/>
      <c r="S352" s="26">
        <v>1</v>
      </c>
      <c r="T352" s="26"/>
      <c r="U352" s="26">
        <v>1</v>
      </c>
      <c r="V352" s="26"/>
      <c r="W352" s="26"/>
      <c r="X352" s="26"/>
      <c r="Y352" s="26"/>
      <c r="Z352" s="26"/>
      <c r="AA352" s="26"/>
      <c r="AB352" s="26">
        <v>1</v>
      </c>
    </row>
    <row r="353" spans="1:28" x14ac:dyDescent="0.2">
      <c r="A353" s="15">
        <v>463.32940000000002</v>
      </c>
      <c r="B353" s="16">
        <v>1.18</v>
      </c>
      <c r="C353" s="14" t="s">
        <v>189</v>
      </c>
      <c r="D353" s="17">
        <v>6.71</v>
      </c>
      <c r="E353" s="14" t="s">
        <v>359</v>
      </c>
      <c r="F353" s="18">
        <v>400</v>
      </c>
      <c r="G353" s="19">
        <v>16.805739419877501</v>
      </c>
      <c r="H353" s="20" t="str">
        <f t="shared" si="5"/>
        <v>positive</v>
      </c>
      <c r="I353" s="21" t="s">
        <v>131</v>
      </c>
      <c r="J353" s="26"/>
      <c r="K353" s="26"/>
      <c r="L353" s="26"/>
      <c r="M353" s="26">
        <v>1</v>
      </c>
      <c r="N353" s="26">
        <v>1</v>
      </c>
      <c r="O353" s="26">
        <v>2</v>
      </c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>
        <v>2</v>
      </c>
    </row>
    <row r="354" spans="1:28" x14ac:dyDescent="0.2">
      <c r="A354" s="15">
        <v>463.32940000000002</v>
      </c>
      <c r="B354" s="16">
        <v>1.18</v>
      </c>
      <c r="C354" s="14" t="s">
        <v>189</v>
      </c>
      <c r="D354" s="17">
        <v>7.5</v>
      </c>
      <c r="E354" s="14" t="s">
        <v>361</v>
      </c>
      <c r="F354" s="18">
        <v>400</v>
      </c>
      <c r="G354" s="19">
        <v>13.2652675199796</v>
      </c>
      <c r="H354" s="20" t="str">
        <f t="shared" si="5"/>
        <v>positive</v>
      </c>
      <c r="I354" s="21" t="s">
        <v>132</v>
      </c>
      <c r="J354" s="26"/>
      <c r="K354" s="26"/>
      <c r="L354" s="26"/>
      <c r="M354" s="26"/>
      <c r="N354" s="26"/>
      <c r="O354" s="26"/>
      <c r="P354" s="26"/>
      <c r="Q354" s="26"/>
      <c r="R354" s="26"/>
      <c r="S354" s="26">
        <v>1</v>
      </c>
      <c r="T354" s="26"/>
      <c r="U354" s="26">
        <v>1</v>
      </c>
      <c r="V354" s="26"/>
      <c r="W354" s="26"/>
      <c r="X354" s="26"/>
      <c r="Y354" s="26"/>
      <c r="Z354" s="26"/>
      <c r="AA354" s="26"/>
      <c r="AB354" s="26">
        <v>1</v>
      </c>
    </row>
    <row r="355" spans="1:28" x14ac:dyDescent="0.2">
      <c r="A355" s="15">
        <v>463.32940000000002</v>
      </c>
      <c r="B355" s="16">
        <v>1.18</v>
      </c>
      <c r="C355" s="14" t="s">
        <v>189</v>
      </c>
      <c r="D355" s="17">
        <v>5.44</v>
      </c>
      <c r="E355" s="14" t="s">
        <v>362</v>
      </c>
      <c r="F355" s="18">
        <v>400</v>
      </c>
      <c r="G355" s="19">
        <v>10.907948191327399</v>
      </c>
      <c r="H355" s="20" t="str">
        <f t="shared" si="5"/>
        <v>positive</v>
      </c>
      <c r="I355" s="21" t="s">
        <v>133</v>
      </c>
      <c r="J355" s="26">
        <v>1</v>
      </c>
      <c r="K355" s="26"/>
      <c r="L355" s="26">
        <v>1</v>
      </c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>
        <v>1</v>
      </c>
    </row>
    <row r="356" spans="1:28" x14ac:dyDescent="0.2">
      <c r="A356" s="15">
        <v>463.32940000000002</v>
      </c>
      <c r="B356" s="16">
        <v>1.18</v>
      </c>
      <c r="C356" s="14" t="s">
        <v>189</v>
      </c>
      <c r="D356" s="17">
        <v>7.28</v>
      </c>
      <c r="E356" s="14" t="s">
        <v>359</v>
      </c>
      <c r="F356" s="18">
        <v>800</v>
      </c>
      <c r="G356" s="19">
        <v>21.376761917326998</v>
      </c>
      <c r="H356" s="20" t="str">
        <f t="shared" si="5"/>
        <v>positive</v>
      </c>
      <c r="I356" s="21" t="s">
        <v>134</v>
      </c>
      <c r="J356" s="26">
        <v>1</v>
      </c>
      <c r="K356" s="26">
        <v>1</v>
      </c>
      <c r="L356" s="26">
        <v>2</v>
      </c>
      <c r="M356" s="26">
        <v>1</v>
      </c>
      <c r="N356" s="26">
        <v>1</v>
      </c>
      <c r="O356" s="26">
        <v>2</v>
      </c>
      <c r="P356" s="26"/>
      <c r="Q356" s="26"/>
      <c r="R356" s="26"/>
      <c r="S356" s="26"/>
      <c r="T356" s="26"/>
      <c r="U356" s="26"/>
      <c r="V356" s="26">
        <v>1</v>
      </c>
      <c r="W356" s="26"/>
      <c r="X356" s="26">
        <v>1</v>
      </c>
      <c r="Y356" s="26">
        <v>1</v>
      </c>
      <c r="Z356" s="26"/>
      <c r="AA356" s="26">
        <v>1</v>
      </c>
      <c r="AB356" s="26">
        <v>6</v>
      </c>
    </row>
    <row r="357" spans="1:28" x14ac:dyDescent="0.2">
      <c r="A357" s="15">
        <v>463.32940000000002</v>
      </c>
      <c r="B357" s="16">
        <v>1.18</v>
      </c>
      <c r="C357" s="14" t="s">
        <v>189</v>
      </c>
      <c r="D357" s="17">
        <v>2.75</v>
      </c>
      <c r="E357" s="14" t="s">
        <v>363</v>
      </c>
      <c r="F357" s="18">
        <v>800</v>
      </c>
      <c r="G357" s="19">
        <v>3.0272515851575199</v>
      </c>
      <c r="H357" s="20" t="str">
        <f t="shared" si="5"/>
        <v>positive</v>
      </c>
      <c r="I357" s="21" t="s">
        <v>135</v>
      </c>
      <c r="J357" s="26">
        <v>1</v>
      </c>
      <c r="K357" s="26">
        <v>1</v>
      </c>
      <c r="L357" s="26">
        <v>2</v>
      </c>
      <c r="M357" s="26">
        <v>1</v>
      </c>
      <c r="N357" s="26">
        <v>1</v>
      </c>
      <c r="O357" s="26">
        <v>2</v>
      </c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>
        <v>4</v>
      </c>
    </row>
    <row r="358" spans="1:28" x14ac:dyDescent="0.2">
      <c r="A358" s="15">
        <v>463.32940000000002</v>
      </c>
      <c r="B358" s="16">
        <v>1.18</v>
      </c>
      <c r="C358" s="14" t="s">
        <v>189</v>
      </c>
      <c r="D358" s="17">
        <v>7.31</v>
      </c>
      <c r="E358" s="14" t="s">
        <v>361</v>
      </c>
      <c r="F358" s="18">
        <v>800</v>
      </c>
      <c r="G358" s="19">
        <v>9.7875853805405004</v>
      </c>
      <c r="H358" s="20" t="str">
        <f t="shared" si="5"/>
        <v>positive</v>
      </c>
      <c r="I358" s="21" t="s">
        <v>136</v>
      </c>
      <c r="J358" s="26">
        <v>1</v>
      </c>
      <c r="K358" s="26">
        <v>1</v>
      </c>
      <c r="L358" s="26">
        <v>2</v>
      </c>
      <c r="M358" s="26">
        <v>1</v>
      </c>
      <c r="N358" s="26"/>
      <c r="O358" s="26">
        <v>1</v>
      </c>
      <c r="P358" s="26"/>
      <c r="Q358" s="26"/>
      <c r="R358" s="26"/>
      <c r="S358" s="26">
        <v>1</v>
      </c>
      <c r="T358" s="26"/>
      <c r="U358" s="26">
        <v>1</v>
      </c>
      <c r="V358" s="26">
        <v>1</v>
      </c>
      <c r="W358" s="26"/>
      <c r="X358" s="26">
        <v>1</v>
      </c>
      <c r="Y358" s="26"/>
      <c r="Z358" s="26"/>
      <c r="AA358" s="26"/>
      <c r="AB358" s="26">
        <v>5</v>
      </c>
    </row>
    <row r="359" spans="1:28" x14ac:dyDescent="0.2">
      <c r="A359" s="15">
        <v>463.32940000000002</v>
      </c>
      <c r="B359" s="16">
        <v>1.18</v>
      </c>
      <c r="C359" s="14" t="s">
        <v>189</v>
      </c>
      <c r="D359" s="17">
        <v>4.53</v>
      </c>
      <c r="E359" s="14" t="s">
        <v>362</v>
      </c>
      <c r="F359" s="18">
        <v>800</v>
      </c>
      <c r="G359" s="19">
        <v>6.1968897925162203</v>
      </c>
      <c r="H359" s="20" t="str">
        <f t="shared" si="5"/>
        <v>positive</v>
      </c>
      <c r="I359" s="21" t="s">
        <v>137</v>
      </c>
      <c r="J359" s="26">
        <v>1</v>
      </c>
      <c r="K359" s="26">
        <v>1</v>
      </c>
      <c r="L359" s="26">
        <v>2</v>
      </c>
      <c r="M359" s="26">
        <v>1</v>
      </c>
      <c r="N359" s="26">
        <v>1</v>
      </c>
      <c r="O359" s="26">
        <v>2</v>
      </c>
      <c r="P359" s="26"/>
      <c r="Q359" s="26">
        <v>1</v>
      </c>
      <c r="R359" s="26">
        <v>1</v>
      </c>
      <c r="S359" s="26"/>
      <c r="T359" s="26"/>
      <c r="U359" s="26"/>
      <c r="V359" s="26"/>
      <c r="W359" s="26"/>
      <c r="X359" s="26"/>
      <c r="Y359" s="26"/>
      <c r="Z359" s="26"/>
      <c r="AA359" s="26"/>
      <c r="AB359" s="26">
        <v>5</v>
      </c>
    </row>
    <row r="360" spans="1:28" x14ac:dyDescent="0.2">
      <c r="A360" s="15">
        <v>463.33089999999999</v>
      </c>
      <c r="B360" s="16">
        <v>1.18</v>
      </c>
      <c r="C360" s="14" t="s">
        <v>381</v>
      </c>
      <c r="D360" s="17">
        <v>6.82</v>
      </c>
      <c r="E360" s="14" t="s">
        <v>359</v>
      </c>
      <c r="F360" s="18">
        <v>400</v>
      </c>
      <c r="G360" s="19">
        <v>16.923974614430701</v>
      </c>
      <c r="H360" s="20" t="str">
        <f t="shared" si="5"/>
        <v>positive</v>
      </c>
      <c r="I360" s="21" t="s">
        <v>138</v>
      </c>
      <c r="J360" s="26"/>
      <c r="K360" s="26"/>
      <c r="L360" s="26"/>
      <c r="M360" s="26">
        <v>1</v>
      </c>
      <c r="N360" s="26">
        <v>1</v>
      </c>
      <c r="O360" s="26">
        <v>2</v>
      </c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>
        <v>2</v>
      </c>
    </row>
    <row r="361" spans="1:28" x14ac:dyDescent="0.2">
      <c r="A361" s="15">
        <v>463.33089999999999</v>
      </c>
      <c r="B361" s="16">
        <v>1.18</v>
      </c>
      <c r="C361" s="14" t="s">
        <v>381</v>
      </c>
      <c r="D361" s="17">
        <v>7.27</v>
      </c>
      <c r="E361" s="14" t="s">
        <v>361</v>
      </c>
      <c r="F361" s="18">
        <v>400</v>
      </c>
      <c r="G361" s="19">
        <v>11.4727077906853</v>
      </c>
      <c r="H361" s="20" t="str">
        <f t="shared" si="5"/>
        <v>positive</v>
      </c>
      <c r="I361" s="21" t="s">
        <v>139</v>
      </c>
      <c r="J361" s="26"/>
      <c r="K361" s="26"/>
      <c r="L361" s="26"/>
      <c r="M361" s="26">
        <v>1</v>
      </c>
      <c r="N361" s="26">
        <v>1</v>
      </c>
      <c r="O361" s="26">
        <v>2</v>
      </c>
      <c r="P361" s="26"/>
      <c r="Q361" s="26"/>
      <c r="R361" s="26"/>
      <c r="S361" s="26"/>
      <c r="T361" s="26">
        <v>1</v>
      </c>
      <c r="U361" s="26">
        <v>1</v>
      </c>
      <c r="V361" s="26"/>
      <c r="W361" s="26"/>
      <c r="X361" s="26"/>
      <c r="Y361" s="26"/>
      <c r="Z361" s="26"/>
      <c r="AA361" s="26"/>
      <c r="AB361" s="26">
        <v>3</v>
      </c>
    </row>
    <row r="362" spans="1:28" x14ac:dyDescent="0.2">
      <c r="A362" s="15">
        <v>463.33089999999999</v>
      </c>
      <c r="B362" s="16">
        <v>1.18</v>
      </c>
      <c r="C362" s="14" t="s">
        <v>381</v>
      </c>
      <c r="D362" s="17">
        <v>5.71</v>
      </c>
      <c r="E362" s="14" t="s">
        <v>362</v>
      </c>
      <c r="F362" s="18">
        <v>400</v>
      </c>
      <c r="G362" s="19">
        <v>12.8132162212324</v>
      </c>
      <c r="H362" s="20" t="str">
        <f t="shared" si="5"/>
        <v>positive</v>
      </c>
      <c r="I362" s="21" t="s">
        <v>140</v>
      </c>
      <c r="J362" s="26"/>
      <c r="K362" s="26"/>
      <c r="L362" s="26"/>
      <c r="M362" s="26"/>
      <c r="N362" s="26">
        <v>1</v>
      </c>
      <c r="O362" s="26">
        <v>1</v>
      </c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>
        <v>1</v>
      </c>
    </row>
    <row r="363" spans="1:28" x14ac:dyDescent="0.2">
      <c r="A363" s="15">
        <v>463.33089999999999</v>
      </c>
      <c r="B363" s="16">
        <v>1.18</v>
      </c>
      <c r="C363" s="14" t="s">
        <v>381</v>
      </c>
      <c r="D363" s="17">
        <v>6.58</v>
      </c>
      <c r="E363" s="14" t="s">
        <v>359</v>
      </c>
      <c r="F363" s="18">
        <v>800</v>
      </c>
      <c r="G363" s="19">
        <v>16.193092313274501</v>
      </c>
      <c r="H363" s="20" t="str">
        <f t="shared" si="5"/>
        <v>positive</v>
      </c>
      <c r="I363" s="21" t="s">
        <v>60</v>
      </c>
      <c r="J363" s="26">
        <v>1</v>
      </c>
      <c r="K363" s="26">
        <v>1</v>
      </c>
      <c r="L363" s="26">
        <v>2</v>
      </c>
      <c r="M363" s="26"/>
      <c r="N363" s="26"/>
      <c r="O363" s="26"/>
      <c r="P363" s="26">
        <v>1</v>
      </c>
      <c r="Q363" s="26"/>
      <c r="R363" s="26">
        <v>1</v>
      </c>
      <c r="S363" s="26">
        <v>1</v>
      </c>
      <c r="T363" s="26">
        <v>1</v>
      </c>
      <c r="U363" s="26">
        <v>2</v>
      </c>
      <c r="V363" s="26">
        <v>1</v>
      </c>
      <c r="W363" s="26">
        <v>1</v>
      </c>
      <c r="X363" s="26">
        <v>2</v>
      </c>
      <c r="Y363" s="26"/>
      <c r="Z363" s="26"/>
      <c r="AA363" s="26"/>
      <c r="AB363" s="26">
        <v>7</v>
      </c>
    </row>
    <row r="364" spans="1:28" x14ac:dyDescent="0.2">
      <c r="A364" s="15">
        <v>463.33089999999999</v>
      </c>
      <c r="B364" s="16">
        <v>1.18</v>
      </c>
      <c r="C364" s="14" t="s">
        <v>381</v>
      </c>
      <c r="D364" s="17">
        <v>2.29</v>
      </c>
      <c r="E364" s="14" t="s">
        <v>363</v>
      </c>
      <c r="F364" s="18">
        <v>800</v>
      </c>
      <c r="G364" s="19">
        <v>1.94026969169635</v>
      </c>
      <c r="H364" s="20" t="str">
        <f t="shared" si="5"/>
        <v>positive</v>
      </c>
      <c r="I364" s="21" t="s">
        <v>141</v>
      </c>
      <c r="J364" s="26"/>
      <c r="K364" s="26"/>
      <c r="L364" s="26"/>
      <c r="M364" s="26">
        <v>1</v>
      </c>
      <c r="N364" s="26">
        <v>1</v>
      </c>
      <c r="O364" s="26">
        <v>2</v>
      </c>
      <c r="P364" s="26"/>
      <c r="Q364" s="26"/>
      <c r="R364" s="26"/>
      <c r="S364" s="26">
        <v>1</v>
      </c>
      <c r="T364" s="26">
        <v>1</v>
      </c>
      <c r="U364" s="26">
        <v>2</v>
      </c>
      <c r="V364" s="26"/>
      <c r="W364" s="26">
        <v>1</v>
      </c>
      <c r="X364" s="26">
        <v>1</v>
      </c>
      <c r="Y364" s="26">
        <v>1</v>
      </c>
      <c r="Z364" s="26"/>
      <c r="AA364" s="26">
        <v>1</v>
      </c>
      <c r="AB364" s="26">
        <v>6</v>
      </c>
    </row>
    <row r="365" spans="1:28" x14ac:dyDescent="0.2">
      <c r="A365" s="15">
        <v>463.33089999999999</v>
      </c>
      <c r="B365" s="16">
        <v>1.18</v>
      </c>
      <c r="C365" s="14" t="s">
        <v>381</v>
      </c>
      <c r="D365" s="17">
        <v>7.2</v>
      </c>
      <c r="E365" s="14" t="s">
        <v>361</v>
      </c>
      <c r="F365" s="18">
        <v>800</v>
      </c>
      <c r="G365" s="19">
        <v>11.308802937200801</v>
      </c>
      <c r="H365" s="20" t="str">
        <f t="shared" si="5"/>
        <v>positive</v>
      </c>
      <c r="I365" s="21" t="s">
        <v>142</v>
      </c>
      <c r="J365" s="26"/>
      <c r="K365" s="26"/>
      <c r="L365" s="26"/>
      <c r="M365" s="26">
        <v>1</v>
      </c>
      <c r="N365" s="26">
        <v>1</v>
      </c>
      <c r="O365" s="26">
        <v>2</v>
      </c>
      <c r="P365" s="26">
        <v>1</v>
      </c>
      <c r="Q365" s="26">
        <v>1</v>
      </c>
      <c r="R365" s="26">
        <v>2</v>
      </c>
      <c r="S365" s="26">
        <v>1</v>
      </c>
      <c r="T365" s="26">
        <v>1</v>
      </c>
      <c r="U365" s="26">
        <v>2</v>
      </c>
      <c r="V365" s="26">
        <v>1</v>
      </c>
      <c r="W365" s="26">
        <v>1</v>
      </c>
      <c r="X365" s="26">
        <v>2</v>
      </c>
      <c r="Y365" s="26"/>
      <c r="Z365" s="26">
        <v>1</v>
      </c>
      <c r="AA365" s="26">
        <v>1</v>
      </c>
      <c r="AB365" s="26">
        <v>9</v>
      </c>
    </row>
    <row r="366" spans="1:28" x14ac:dyDescent="0.2">
      <c r="A366" s="15">
        <v>463.33089999999999</v>
      </c>
      <c r="B366" s="16">
        <v>1.18</v>
      </c>
      <c r="C366" s="14" t="s">
        <v>381</v>
      </c>
      <c r="D366" s="17">
        <v>2.91</v>
      </c>
      <c r="E366" s="14" t="s">
        <v>50</v>
      </c>
      <c r="F366" s="18">
        <v>800</v>
      </c>
      <c r="G366" s="19">
        <v>1.6790074441753799</v>
      </c>
      <c r="H366" s="20" t="str">
        <f t="shared" si="5"/>
        <v>positive</v>
      </c>
      <c r="I366" s="21" t="s">
        <v>143</v>
      </c>
      <c r="J366" s="26"/>
      <c r="K366" s="26"/>
      <c r="L366" s="26"/>
      <c r="M366" s="26">
        <v>1</v>
      </c>
      <c r="N366" s="26">
        <v>1</v>
      </c>
      <c r="O366" s="26">
        <v>2</v>
      </c>
      <c r="P366" s="26">
        <v>1</v>
      </c>
      <c r="Q366" s="26">
        <v>1</v>
      </c>
      <c r="R366" s="26">
        <v>2</v>
      </c>
      <c r="S366" s="26">
        <v>1</v>
      </c>
      <c r="T366" s="26">
        <v>1</v>
      </c>
      <c r="U366" s="26">
        <v>2</v>
      </c>
      <c r="V366" s="26">
        <v>1</v>
      </c>
      <c r="W366" s="26"/>
      <c r="X366" s="26">
        <v>1</v>
      </c>
      <c r="Y366" s="26"/>
      <c r="Z366" s="26">
        <v>1</v>
      </c>
      <c r="AA366" s="26">
        <v>1</v>
      </c>
      <c r="AB366" s="26">
        <v>8</v>
      </c>
    </row>
    <row r="367" spans="1:28" x14ac:dyDescent="0.2">
      <c r="A367" s="15">
        <v>463.33089999999999</v>
      </c>
      <c r="B367" s="16">
        <v>1.18</v>
      </c>
      <c r="C367" s="14" t="s">
        <v>381</v>
      </c>
      <c r="D367" s="17">
        <v>4.29</v>
      </c>
      <c r="E367" s="14" t="s">
        <v>362</v>
      </c>
      <c r="F367" s="18">
        <v>800</v>
      </c>
      <c r="G367" s="19">
        <v>6.3806098481939104</v>
      </c>
      <c r="H367" s="20" t="str">
        <f t="shared" si="5"/>
        <v>positive</v>
      </c>
      <c r="I367" s="21" t="s">
        <v>144</v>
      </c>
      <c r="J367" s="26"/>
      <c r="K367" s="26"/>
      <c r="L367" s="26"/>
      <c r="M367" s="26"/>
      <c r="N367" s="26">
        <v>1</v>
      </c>
      <c r="O367" s="26">
        <v>1</v>
      </c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>
        <v>1</v>
      </c>
    </row>
    <row r="368" spans="1:28" x14ac:dyDescent="0.2">
      <c r="A368" s="15">
        <v>463.34890000000001</v>
      </c>
      <c r="B368" s="16">
        <v>0.89</v>
      </c>
      <c r="C368" s="14" t="s">
        <v>190</v>
      </c>
      <c r="D368" s="17">
        <v>2.4500000000000002</v>
      </c>
      <c r="E368" s="14" t="s">
        <v>360</v>
      </c>
      <c r="F368" s="18">
        <v>400</v>
      </c>
      <c r="G368" s="19">
        <v>9.7307048780703305</v>
      </c>
      <c r="H368" s="20" t="str">
        <f t="shared" si="5"/>
        <v>positive</v>
      </c>
      <c r="I368" s="21" t="s">
        <v>145</v>
      </c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>
        <v>1</v>
      </c>
      <c r="U368" s="26">
        <v>1</v>
      </c>
      <c r="V368" s="26"/>
      <c r="W368" s="26"/>
      <c r="X368" s="26"/>
      <c r="Y368" s="26"/>
      <c r="Z368" s="26"/>
      <c r="AA368" s="26"/>
      <c r="AB368" s="26">
        <v>1</v>
      </c>
    </row>
    <row r="369" spans="1:28" x14ac:dyDescent="0.2">
      <c r="A369" s="15">
        <v>463.34890000000001</v>
      </c>
      <c r="B369" s="16">
        <v>0.89</v>
      </c>
      <c r="C369" s="14" t="s">
        <v>190</v>
      </c>
      <c r="D369" s="17">
        <v>2.63</v>
      </c>
      <c r="E369" s="14" t="s">
        <v>359</v>
      </c>
      <c r="F369" s="18">
        <v>400</v>
      </c>
      <c r="G369" s="19">
        <v>9.0043300742599097</v>
      </c>
      <c r="H369" s="20" t="str">
        <f t="shared" si="5"/>
        <v>positive</v>
      </c>
      <c r="I369" s="21" t="s">
        <v>146</v>
      </c>
      <c r="J369" s="26"/>
      <c r="K369" s="26"/>
      <c r="L369" s="26"/>
      <c r="M369" s="26">
        <v>1</v>
      </c>
      <c r="N369" s="26">
        <v>1</v>
      </c>
      <c r="O369" s="26">
        <v>2</v>
      </c>
      <c r="P369" s="26">
        <v>1</v>
      </c>
      <c r="Q369" s="26">
        <v>1</v>
      </c>
      <c r="R369" s="26">
        <v>2</v>
      </c>
      <c r="S369" s="26">
        <v>1</v>
      </c>
      <c r="T369" s="26">
        <v>1</v>
      </c>
      <c r="U369" s="26">
        <v>2</v>
      </c>
      <c r="V369" s="26">
        <v>1</v>
      </c>
      <c r="W369" s="26">
        <v>1</v>
      </c>
      <c r="X369" s="26">
        <v>2</v>
      </c>
      <c r="Y369" s="26"/>
      <c r="Z369" s="26">
        <v>1</v>
      </c>
      <c r="AA369" s="26">
        <v>1</v>
      </c>
      <c r="AB369" s="26">
        <v>9</v>
      </c>
    </row>
    <row r="370" spans="1:28" x14ac:dyDescent="0.2">
      <c r="A370" s="15">
        <v>463.34890000000001</v>
      </c>
      <c r="B370" s="16">
        <v>0.89</v>
      </c>
      <c r="C370" s="14" t="s">
        <v>190</v>
      </c>
      <c r="D370" s="17">
        <v>2.16</v>
      </c>
      <c r="E370" s="14" t="s">
        <v>359</v>
      </c>
      <c r="F370" s="18">
        <v>800</v>
      </c>
      <c r="G370" s="19">
        <v>7.3737526587115099</v>
      </c>
      <c r="H370" s="20" t="str">
        <f t="shared" si="5"/>
        <v>positive</v>
      </c>
      <c r="I370" s="21" t="s">
        <v>147</v>
      </c>
      <c r="J370" s="26"/>
      <c r="K370" s="26"/>
      <c r="L370" s="26"/>
      <c r="M370" s="26">
        <v>1</v>
      </c>
      <c r="N370" s="26">
        <v>1</v>
      </c>
      <c r="O370" s="26">
        <v>2</v>
      </c>
      <c r="P370" s="26">
        <v>1</v>
      </c>
      <c r="Q370" s="26">
        <v>1</v>
      </c>
      <c r="R370" s="26">
        <v>2</v>
      </c>
      <c r="S370" s="26">
        <v>1</v>
      </c>
      <c r="T370" s="26">
        <v>1</v>
      </c>
      <c r="U370" s="26">
        <v>2</v>
      </c>
      <c r="V370" s="26">
        <v>1</v>
      </c>
      <c r="W370" s="26">
        <v>1</v>
      </c>
      <c r="X370" s="26">
        <v>2</v>
      </c>
      <c r="Y370" s="26"/>
      <c r="Z370" s="26">
        <v>1</v>
      </c>
      <c r="AA370" s="26">
        <v>1</v>
      </c>
      <c r="AB370" s="26">
        <v>9</v>
      </c>
    </row>
    <row r="371" spans="1:28" x14ac:dyDescent="0.2">
      <c r="A371" s="15">
        <v>178.03790000000001</v>
      </c>
      <c r="B371" s="16">
        <v>1.25</v>
      </c>
      <c r="C371" s="14" t="s">
        <v>65</v>
      </c>
      <c r="D371" s="17">
        <v>-2.0099999999999998</v>
      </c>
      <c r="E371" s="14" t="s">
        <v>360</v>
      </c>
      <c r="F371" s="18">
        <v>400</v>
      </c>
      <c r="G371" s="19">
        <v>6.2559544633316797</v>
      </c>
      <c r="H371" s="20" t="str">
        <f t="shared" si="5"/>
        <v>negative</v>
      </c>
      <c r="I371" s="21" t="s">
        <v>148</v>
      </c>
      <c r="J371" s="26"/>
      <c r="K371" s="26"/>
      <c r="L371" s="26"/>
      <c r="M371" s="26">
        <v>1</v>
      </c>
      <c r="N371" s="26">
        <v>1</v>
      </c>
      <c r="O371" s="26">
        <v>2</v>
      </c>
      <c r="P371" s="26"/>
      <c r="Q371" s="26"/>
      <c r="R371" s="26"/>
      <c r="S371" s="26">
        <v>1</v>
      </c>
      <c r="T371" s="26">
        <v>1</v>
      </c>
      <c r="U371" s="26">
        <v>2</v>
      </c>
      <c r="V371" s="26"/>
      <c r="W371" s="26"/>
      <c r="X371" s="26"/>
      <c r="Y371" s="26">
        <v>1</v>
      </c>
      <c r="Z371" s="26">
        <v>1</v>
      </c>
      <c r="AA371" s="26">
        <v>2</v>
      </c>
      <c r="AB371" s="26">
        <v>6</v>
      </c>
    </row>
    <row r="372" spans="1:28" x14ac:dyDescent="0.2">
      <c r="A372" s="15">
        <v>178.03790000000001</v>
      </c>
      <c r="B372" s="16">
        <v>1.25</v>
      </c>
      <c r="C372" s="14" t="s">
        <v>65</v>
      </c>
      <c r="D372" s="17">
        <v>2.1800000000000002</v>
      </c>
      <c r="E372" s="14" t="s">
        <v>361</v>
      </c>
      <c r="F372" s="18">
        <v>400</v>
      </c>
      <c r="G372" s="19">
        <v>6.6921361337254197</v>
      </c>
      <c r="H372" s="20" t="str">
        <f t="shared" si="5"/>
        <v>positive</v>
      </c>
      <c r="I372" s="21" t="s">
        <v>149</v>
      </c>
      <c r="J372" s="26"/>
      <c r="K372" s="26"/>
      <c r="L372" s="26"/>
      <c r="M372" s="26">
        <v>1</v>
      </c>
      <c r="N372" s="26">
        <v>1</v>
      </c>
      <c r="O372" s="26">
        <v>2</v>
      </c>
      <c r="P372" s="26">
        <v>1</v>
      </c>
      <c r="Q372" s="26">
        <v>1</v>
      </c>
      <c r="R372" s="26">
        <v>2</v>
      </c>
      <c r="S372" s="26">
        <v>1</v>
      </c>
      <c r="T372" s="26">
        <v>1</v>
      </c>
      <c r="U372" s="26">
        <v>2</v>
      </c>
      <c r="V372" s="26">
        <v>1</v>
      </c>
      <c r="W372" s="26">
        <v>1</v>
      </c>
      <c r="X372" s="26">
        <v>2</v>
      </c>
      <c r="Y372" s="26"/>
      <c r="Z372" s="26">
        <v>1</v>
      </c>
      <c r="AA372" s="26">
        <v>1</v>
      </c>
      <c r="AB372" s="26">
        <v>9</v>
      </c>
    </row>
    <row r="373" spans="1:28" x14ac:dyDescent="0.2">
      <c r="A373" s="15">
        <v>178.03790000000001</v>
      </c>
      <c r="B373" s="16">
        <v>1.25</v>
      </c>
      <c r="C373" s="14" t="s">
        <v>65</v>
      </c>
      <c r="D373" s="17">
        <v>2.29</v>
      </c>
      <c r="E373" s="14" t="s">
        <v>50</v>
      </c>
      <c r="F373" s="18">
        <v>400</v>
      </c>
      <c r="G373" s="19">
        <v>6.1287954709235102</v>
      </c>
      <c r="H373" s="20" t="str">
        <f t="shared" si="5"/>
        <v>positive</v>
      </c>
      <c r="I373" s="21" t="s">
        <v>150</v>
      </c>
      <c r="J373" s="26"/>
      <c r="K373" s="26"/>
      <c r="L373" s="26"/>
      <c r="M373" s="26">
        <v>1</v>
      </c>
      <c r="N373" s="26">
        <v>1</v>
      </c>
      <c r="O373" s="26">
        <v>2</v>
      </c>
      <c r="P373" s="26"/>
      <c r="Q373" s="26">
        <v>1</v>
      </c>
      <c r="R373" s="26">
        <v>1</v>
      </c>
      <c r="S373" s="26">
        <v>1</v>
      </c>
      <c r="T373" s="26">
        <v>1</v>
      </c>
      <c r="U373" s="26">
        <v>2</v>
      </c>
      <c r="V373" s="26"/>
      <c r="W373" s="26">
        <v>1</v>
      </c>
      <c r="X373" s="26">
        <v>1</v>
      </c>
      <c r="Y373" s="26">
        <v>1</v>
      </c>
      <c r="Z373" s="26">
        <v>1</v>
      </c>
      <c r="AA373" s="26">
        <v>2</v>
      </c>
      <c r="AB373" s="26">
        <v>8</v>
      </c>
    </row>
    <row r="374" spans="1:28" x14ac:dyDescent="0.2">
      <c r="A374" s="15">
        <v>178.03790000000001</v>
      </c>
      <c r="B374" s="16">
        <v>1.25</v>
      </c>
      <c r="C374" s="14" t="s">
        <v>65</v>
      </c>
      <c r="D374" s="17">
        <v>-1.87</v>
      </c>
      <c r="E374" s="14" t="s">
        <v>360</v>
      </c>
      <c r="F374" s="18">
        <v>800</v>
      </c>
      <c r="G374" s="19">
        <v>3.15693646866964</v>
      </c>
      <c r="H374" s="20" t="str">
        <f t="shared" si="5"/>
        <v>negative</v>
      </c>
      <c r="I374" s="21" t="s">
        <v>382</v>
      </c>
      <c r="J374" s="26"/>
      <c r="K374" s="26"/>
      <c r="L374" s="26"/>
      <c r="M374" s="26">
        <v>1</v>
      </c>
      <c r="N374" s="26">
        <v>1</v>
      </c>
      <c r="O374" s="26">
        <v>2</v>
      </c>
      <c r="P374" s="26">
        <v>1</v>
      </c>
      <c r="Q374" s="26">
        <v>1</v>
      </c>
      <c r="R374" s="26">
        <v>2</v>
      </c>
      <c r="S374" s="26">
        <v>1</v>
      </c>
      <c r="T374" s="26">
        <v>1</v>
      </c>
      <c r="U374" s="26">
        <v>2</v>
      </c>
      <c r="V374" s="26">
        <v>1</v>
      </c>
      <c r="W374" s="26"/>
      <c r="X374" s="26">
        <v>1</v>
      </c>
      <c r="Y374" s="26"/>
      <c r="Z374" s="26"/>
      <c r="AA374" s="26"/>
      <c r="AB374" s="26">
        <v>7</v>
      </c>
    </row>
    <row r="375" spans="1:28" x14ac:dyDescent="0.2">
      <c r="A375" s="15">
        <v>178.03790000000001</v>
      </c>
      <c r="B375" s="16">
        <v>1.25</v>
      </c>
      <c r="C375" s="14" t="s">
        <v>65</v>
      </c>
      <c r="D375" s="17">
        <v>1.78</v>
      </c>
      <c r="E375" s="14" t="s">
        <v>361</v>
      </c>
      <c r="F375" s="18">
        <v>800</v>
      </c>
      <c r="G375" s="19">
        <v>2.33780898082003</v>
      </c>
      <c r="H375" s="20" t="str">
        <f t="shared" si="5"/>
        <v>positive</v>
      </c>
      <c r="I375" s="21" t="s">
        <v>16</v>
      </c>
      <c r="J375" s="26">
        <v>1</v>
      </c>
      <c r="K375" s="26">
        <v>1</v>
      </c>
      <c r="L375" s="26">
        <v>2</v>
      </c>
      <c r="M375" s="26">
        <v>1</v>
      </c>
      <c r="N375" s="26">
        <v>1</v>
      </c>
      <c r="O375" s="26">
        <v>2</v>
      </c>
      <c r="P375" s="26">
        <v>1</v>
      </c>
      <c r="Q375" s="26">
        <v>1</v>
      </c>
      <c r="R375" s="26">
        <v>2</v>
      </c>
      <c r="S375" s="26"/>
      <c r="T375" s="26"/>
      <c r="U375" s="26"/>
      <c r="V375" s="26"/>
      <c r="W375" s="26"/>
      <c r="X375" s="26"/>
      <c r="Y375" s="26"/>
      <c r="Z375" s="26"/>
      <c r="AA375" s="26"/>
      <c r="AB375" s="26">
        <v>6</v>
      </c>
    </row>
    <row r="376" spans="1:28" x14ac:dyDescent="0.2">
      <c r="A376" s="15">
        <v>464.31349999999998</v>
      </c>
      <c r="B376" s="16">
        <v>1.47</v>
      </c>
      <c r="C376" s="14" t="s">
        <v>191</v>
      </c>
      <c r="D376" s="17">
        <v>-1.42</v>
      </c>
      <c r="E376" s="14" t="s">
        <v>360</v>
      </c>
      <c r="F376" s="18">
        <v>400</v>
      </c>
      <c r="G376" s="19">
        <v>2.62707055526475</v>
      </c>
      <c r="H376" s="20" t="str">
        <f t="shared" si="5"/>
        <v>negative</v>
      </c>
      <c r="I376" s="21" t="s">
        <v>17</v>
      </c>
      <c r="J376" s="26">
        <v>1</v>
      </c>
      <c r="K376" s="26"/>
      <c r="L376" s="26">
        <v>1</v>
      </c>
      <c r="M376" s="26">
        <v>1</v>
      </c>
      <c r="N376" s="26">
        <v>1</v>
      </c>
      <c r="O376" s="26">
        <v>2</v>
      </c>
      <c r="P376" s="26"/>
      <c r="Q376" s="26"/>
      <c r="R376" s="26"/>
      <c r="S376" s="26">
        <v>1</v>
      </c>
      <c r="T376" s="26">
        <v>1</v>
      </c>
      <c r="U376" s="26">
        <v>2</v>
      </c>
      <c r="V376" s="26"/>
      <c r="W376" s="26"/>
      <c r="X376" s="26"/>
      <c r="Y376" s="26">
        <v>1</v>
      </c>
      <c r="Z376" s="26">
        <v>1</v>
      </c>
      <c r="AA376" s="26">
        <v>2</v>
      </c>
      <c r="AB376" s="26">
        <v>7</v>
      </c>
    </row>
    <row r="377" spans="1:28" x14ac:dyDescent="0.2">
      <c r="A377" s="15">
        <v>464.31349999999998</v>
      </c>
      <c r="B377" s="16">
        <v>1.47</v>
      </c>
      <c r="C377" s="14" t="s">
        <v>191</v>
      </c>
      <c r="D377" s="17">
        <v>3.35</v>
      </c>
      <c r="E377" s="14" t="s">
        <v>359</v>
      </c>
      <c r="F377" s="18">
        <v>400</v>
      </c>
      <c r="G377" s="19">
        <v>11.1537730460107</v>
      </c>
      <c r="H377" s="20" t="str">
        <f t="shared" si="5"/>
        <v>positive</v>
      </c>
      <c r="I377" s="21" t="s">
        <v>371</v>
      </c>
      <c r="J377" s="26">
        <v>163</v>
      </c>
      <c r="K377" s="26">
        <v>72</v>
      </c>
      <c r="L377" s="26">
        <v>235</v>
      </c>
      <c r="M377" s="26">
        <v>184</v>
      </c>
      <c r="N377" s="26">
        <v>193</v>
      </c>
      <c r="O377" s="26">
        <v>377</v>
      </c>
      <c r="P377" s="26">
        <v>58</v>
      </c>
      <c r="Q377" s="26">
        <v>71</v>
      </c>
      <c r="R377" s="26">
        <v>129</v>
      </c>
      <c r="S377" s="26">
        <v>213</v>
      </c>
      <c r="T377" s="26">
        <v>165</v>
      </c>
      <c r="U377" s="26">
        <v>378</v>
      </c>
      <c r="V377" s="26">
        <v>88</v>
      </c>
      <c r="W377" s="26">
        <v>69</v>
      </c>
      <c r="X377" s="26">
        <v>157</v>
      </c>
      <c r="Y377" s="26">
        <v>71</v>
      </c>
      <c r="Z377" s="26">
        <v>95</v>
      </c>
      <c r="AA377" s="26">
        <v>166</v>
      </c>
      <c r="AB377" s="26">
        <v>1442</v>
      </c>
    </row>
    <row r="378" spans="1:28" x14ac:dyDescent="0.2">
      <c r="A378" s="15">
        <v>464.31349999999998</v>
      </c>
      <c r="B378" s="16">
        <v>1.47</v>
      </c>
      <c r="C378" s="14" t="s">
        <v>191</v>
      </c>
      <c r="D378" s="17">
        <v>4.7699999999999996</v>
      </c>
      <c r="E378" s="14" t="s">
        <v>361</v>
      </c>
      <c r="F378" s="18">
        <v>400</v>
      </c>
      <c r="G378" s="19">
        <v>15.862770124624699</v>
      </c>
      <c r="H378" s="20" t="str">
        <f t="shared" si="5"/>
        <v>positive</v>
      </c>
    </row>
    <row r="379" spans="1:28" x14ac:dyDescent="0.2">
      <c r="A379" s="15">
        <v>464.31349999999998</v>
      </c>
      <c r="B379" s="16">
        <v>1.47</v>
      </c>
      <c r="C379" s="14" t="s">
        <v>191</v>
      </c>
      <c r="D379" s="17">
        <v>2.08</v>
      </c>
      <c r="E379" s="14" t="s">
        <v>50</v>
      </c>
      <c r="F379" s="18">
        <v>400</v>
      </c>
      <c r="G379" s="19">
        <v>2.3748212894213498</v>
      </c>
      <c r="H379" s="20" t="str">
        <f t="shared" si="5"/>
        <v>positive</v>
      </c>
    </row>
    <row r="380" spans="1:28" x14ac:dyDescent="0.2">
      <c r="A380" s="15">
        <v>464.31349999999998</v>
      </c>
      <c r="B380" s="16">
        <v>1.47</v>
      </c>
      <c r="C380" s="14" t="s">
        <v>191</v>
      </c>
      <c r="D380" s="17">
        <v>2.69</v>
      </c>
      <c r="E380" s="14" t="s">
        <v>362</v>
      </c>
      <c r="F380" s="18">
        <v>400</v>
      </c>
      <c r="G380" s="19">
        <v>4.2103519167443899</v>
      </c>
      <c r="H380" s="20" t="str">
        <f t="shared" si="5"/>
        <v>positive</v>
      </c>
    </row>
    <row r="381" spans="1:28" x14ac:dyDescent="0.2">
      <c r="A381" s="15">
        <v>464.31349999999998</v>
      </c>
      <c r="B381" s="16">
        <v>1.47</v>
      </c>
      <c r="C381" s="14" t="s">
        <v>191</v>
      </c>
      <c r="D381" s="17">
        <v>3.35</v>
      </c>
      <c r="E381" s="14" t="s">
        <v>359</v>
      </c>
      <c r="F381" s="18">
        <v>800</v>
      </c>
      <c r="G381" s="19">
        <v>11.5408983469907</v>
      </c>
      <c r="H381" s="20" t="str">
        <f t="shared" si="5"/>
        <v>positive</v>
      </c>
    </row>
    <row r="382" spans="1:28" x14ac:dyDescent="0.2">
      <c r="A382" s="15">
        <v>464.31349999999998</v>
      </c>
      <c r="B382" s="16">
        <v>1.47</v>
      </c>
      <c r="C382" s="14" t="s">
        <v>191</v>
      </c>
      <c r="D382" s="17">
        <v>3.44</v>
      </c>
      <c r="E382" s="14" t="s">
        <v>361</v>
      </c>
      <c r="F382" s="18">
        <v>800</v>
      </c>
      <c r="G382" s="19">
        <v>6.3399698755012199</v>
      </c>
      <c r="H382" s="20" t="str">
        <f t="shared" si="5"/>
        <v>positive</v>
      </c>
    </row>
    <row r="383" spans="1:28" x14ac:dyDescent="0.2">
      <c r="A383" s="15">
        <v>464.31349999999998</v>
      </c>
      <c r="B383" s="16">
        <v>1.47</v>
      </c>
      <c r="C383" s="14" t="s">
        <v>191</v>
      </c>
      <c r="D383" s="17">
        <v>2.15</v>
      </c>
      <c r="E383" s="14" t="s">
        <v>362</v>
      </c>
      <c r="F383" s="18">
        <v>800</v>
      </c>
      <c r="G383" s="19">
        <v>4.1361403997214596</v>
      </c>
      <c r="H383" s="20" t="str">
        <f t="shared" si="5"/>
        <v>positive</v>
      </c>
    </row>
    <row r="384" spans="1:28" x14ac:dyDescent="0.2">
      <c r="A384" s="15">
        <v>468.17340000000002</v>
      </c>
      <c r="B384" s="16">
        <v>5.51</v>
      </c>
      <c r="C384" s="14" t="s">
        <v>192</v>
      </c>
      <c r="D384" s="17">
        <v>-1.68</v>
      </c>
      <c r="E384" s="14" t="s">
        <v>359</v>
      </c>
      <c r="F384" s="18">
        <v>800</v>
      </c>
      <c r="G384" s="19">
        <v>3.18141365146744</v>
      </c>
      <c r="H384" s="20" t="str">
        <f t="shared" si="5"/>
        <v>negative</v>
      </c>
    </row>
    <row r="385" spans="1:8" x14ac:dyDescent="0.2">
      <c r="A385" s="15">
        <v>468.17340000000002</v>
      </c>
      <c r="B385" s="16">
        <v>5.51</v>
      </c>
      <c r="C385" s="14" t="s">
        <v>192</v>
      </c>
      <c r="D385" s="17">
        <v>-2.2200000000000002</v>
      </c>
      <c r="E385" s="14" t="s">
        <v>363</v>
      </c>
      <c r="F385" s="18">
        <v>800</v>
      </c>
      <c r="G385" s="19">
        <v>3.9889885167077201</v>
      </c>
      <c r="H385" s="20" t="str">
        <f t="shared" si="5"/>
        <v>negative</v>
      </c>
    </row>
    <row r="386" spans="1:8" x14ac:dyDescent="0.2">
      <c r="A386" s="15">
        <v>468.2337</v>
      </c>
      <c r="B386" s="16">
        <v>6.06</v>
      </c>
      <c r="C386" s="14" t="s">
        <v>193</v>
      </c>
      <c r="D386" s="17">
        <v>-1.62</v>
      </c>
      <c r="E386" s="14" t="s">
        <v>361</v>
      </c>
      <c r="F386" s="18">
        <v>800</v>
      </c>
      <c r="G386" s="19">
        <v>4.77245815396134</v>
      </c>
      <c r="H386" s="20" t="str">
        <f t="shared" ref="H386:H449" si="6">IF(D386&lt;0,"negative","positive")</f>
        <v>negative</v>
      </c>
    </row>
    <row r="387" spans="1:8" x14ac:dyDescent="0.2">
      <c r="A387" s="15">
        <v>468.2337</v>
      </c>
      <c r="B387" s="16">
        <v>6.06</v>
      </c>
      <c r="C387" s="14" t="s">
        <v>193</v>
      </c>
      <c r="D387" s="17">
        <v>-1.96</v>
      </c>
      <c r="E387" s="14" t="s">
        <v>362</v>
      </c>
      <c r="F387" s="18">
        <v>800</v>
      </c>
      <c r="G387" s="19">
        <v>4.1813344553501102</v>
      </c>
      <c r="H387" s="20" t="str">
        <f t="shared" si="6"/>
        <v>negative</v>
      </c>
    </row>
    <row r="388" spans="1:8" x14ac:dyDescent="0.2">
      <c r="A388" s="15">
        <v>473.20920000000001</v>
      </c>
      <c r="B388" s="16">
        <v>1.05</v>
      </c>
      <c r="C388" s="14" t="s">
        <v>194</v>
      </c>
      <c r="D388" s="17">
        <v>-1.18</v>
      </c>
      <c r="E388" s="14" t="s">
        <v>359</v>
      </c>
      <c r="F388" s="18">
        <v>800</v>
      </c>
      <c r="G388" s="19">
        <v>3.52640174890734</v>
      </c>
      <c r="H388" s="20" t="str">
        <f t="shared" si="6"/>
        <v>negative</v>
      </c>
    </row>
    <row r="389" spans="1:8" x14ac:dyDescent="0.2">
      <c r="A389" s="15">
        <v>474.20890000000003</v>
      </c>
      <c r="B389" s="16">
        <v>5.42</v>
      </c>
      <c r="C389" s="14" t="s">
        <v>195</v>
      </c>
      <c r="D389" s="17">
        <v>1.95</v>
      </c>
      <c r="E389" s="14" t="s">
        <v>363</v>
      </c>
      <c r="F389" s="18">
        <v>800</v>
      </c>
      <c r="G389" s="19">
        <v>3.0066791885948199</v>
      </c>
      <c r="H389" s="20" t="str">
        <f t="shared" si="6"/>
        <v>positive</v>
      </c>
    </row>
    <row r="390" spans="1:8" x14ac:dyDescent="0.2">
      <c r="A390" s="15">
        <v>474.20890000000003</v>
      </c>
      <c r="B390" s="16">
        <v>5.42</v>
      </c>
      <c r="C390" s="14" t="s">
        <v>195</v>
      </c>
      <c r="D390" s="17">
        <v>-1.86</v>
      </c>
      <c r="E390" s="14" t="s">
        <v>362</v>
      </c>
      <c r="F390" s="18">
        <v>800</v>
      </c>
      <c r="G390" s="19">
        <v>2.67056948147142</v>
      </c>
      <c r="H390" s="20" t="str">
        <f t="shared" si="6"/>
        <v>negative</v>
      </c>
    </row>
    <row r="391" spans="1:8" x14ac:dyDescent="0.2">
      <c r="A391" s="15">
        <v>477.14879999999999</v>
      </c>
      <c r="B391" s="16">
        <v>5.6</v>
      </c>
      <c r="C391" s="14" t="s">
        <v>196</v>
      </c>
      <c r="D391" s="17">
        <v>1.59</v>
      </c>
      <c r="E391" s="14" t="s">
        <v>360</v>
      </c>
      <c r="F391" s="18">
        <v>400</v>
      </c>
      <c r="G391" s="19">
        <v>2.0267435044736999</v>
      </c>
      <c r="H391" s="20" t="str">
        <f t="shared" si="6"/>
        <v>positive</v>
      </c>
    </row>
    <row r="392" spans="1:8" x14ac:dyDescent="0.2">
      <c r="A392" s="15">
        <v>477.14879999999999</v>
      </c>
      <c r="B392" s="16">
        <v>5.6</v>
      </c>
      <c r="C392" s="14" t="s">
        <v>196</v>
      </c>
      <c r="D392" s="17">
        <v>-1.48</v>
      </c>
      <c r="E392" s="14" t="s">
        <v>359</v>
      </c>
      <c r="F392" s="18">
        <v>400</v>
      </c>
      <c r="G392" s="19">
        <v>1.82497903757546</v>
      </c>
      <c r="H392" s="20" t="str">
        <f t="shared" si="6"/>
        <v>negative</v>
      </c>
    </row>
    <row r="393" spans="1:8" x14ac:dyDescent="0.2">
      <c r="A393" s="15">
        <v>477.14879999999999</v>
      </c>
      <c r="B393" s="16">
        <v>5.6</v>
      </c>
      <c r="C393" s="14" t="s">
        <v>196</v>
      </c>
      <c r="D393" s="17">
        <v>-3.08</v>
      </c>
      <c r="E393" s="14" t="s">
        <v>361</v>
      </c>
      <c r="F393" s="18">
        <v>400</v>
      </c>
      <c r="G393" s="19">
        <v>6.2403506890194702</v>
      </c>
      <c r="H393" s="20" t="str">
        <f t="shared" si="6"/>
        <v>negative</v>
      </c>
    </row>
    <row r="394" spans="1:8" x14ac:dyDescent="0.2">
      <c r="A394" s="15">
        <v>477.14879999999999</v>
      </c>
      <c r="B394" s="16">
        <v>5.6</v>
      </c>
      <c r="C394" s="14" t="s">
        <v>196</v>
      </c>
      <c r="D394" s="17">
        <v>-1.5</v>
      </c>
      <c r="E394" s="14" t="s">
        <v>359</v>
      </c>
      <c r="F394" s="18">
        <v>800</v>
      </c>
      <c r="G394" s="19">
        <v>1.9338406781569999</v>
      </c>
      <c r="H394" s="20" t="str">
        <f t="shared" si="6"/>
        <v>negative</v>
      </c>
    </row>
    <row r="395" spans="1:8" x14ac:dyDescent="0.2">
      <c r="A395" s="15">
        <v>477.14879999999999</v>
      </c>
      <c r="B395" s="16">
        <v>5.6</v>
      </c>
      <c r="C395" s="14" t="s">
        <v>196</v>
      </c>
      <c r="D395" s="17">
        <v>-2.23</v>
      </c>
      <c r="E395" s="14" t="s">
        <v>361</v>
      </c>
      <c r="F395" s="18">
        <v>800</v>
      </c>
      <c r="G395" s="19">
        <v>3.12266033062143</v>
      </c>
      <c r="H395" s="20" t="str">
        <f t="shared" si="6"/>
        <v>negative</v>
      </c>
    </row>
    <row r="396" spans="1:8" x14ac:dyDescent="0.2">
      <c r="A396" s="15">
        <v>477.149</v>
      </c>
      <c r="B396" s="16">
        <v>3.82</v>
      </c>
      <c r="C396" s="14" t="s">
        <v>197</v>
      </c>
      <c r="D396" s="17">
        <v>1.1299999999999999</v>
      </c>
      <c r="E396" s="14" t="s">
        <v>360</v>
      </c>
      <c r="F396" s="18">
        <v>400</v>
      </c>
      <c r="G396" s="19">
        <v>3.7281347322816698</v>
      </c>
      <c r="H396" s="20" t="str">
        <f t="shared" si="6"/>
        <v>positive</v>
      </c>
    </row>
    <row r="397" spans="1:8" x14ac:dyDescent="0.2">
      <c r="A397" s="15">
        <v>477.55099999999999</v>
      </c>
      <c r="B397" s="16">
        <v>5.67</v>
      </c>
      <c r="C397" s="14" t="s">
        <v>198</v>
      </c>
      <c r="D397" s="17">
        <v>3.92</v>
      </c>
      <c r="E397" s="14" t="s">
        <v>359</v>
      </c>
      <c r="F397" s="18">
        <v>400</v>
      </c>
      <c r="G397" s="19">
        <v>18.0975150637165</v>
      </c>
      <c r="H397" s="20" t="str">
        <f t="shared" si="6"/>
        <v>positive</v>
      </c>
    </row>
    <row r="398" spans="1:8" x14ac:dyDescent="0.2">
      <c r="A398" s="15">
        <v>477.55099999999999</v>
      </c>
      <c r="B398" s="16">
        <v>5.67</v>
      </c>
      <c r="C398" s="14" t="s">
        <v>198</v>
      </c>
      <c r="D398" s="17">
        <v>1.81</v>
      </c>
      <c r="E398" s="14" t="s">
        <v>363</v>
      </c>
      <c r="F398" s="18">
        <v>400</v>
      </c>
      <c r="G398" s="19">
        <v>5.2589893476341203</v>
      </c>
      <c r="H398" s="20" t="str">
        <f t="shared" si="6"/>
        <v>positive</v>
      </c>
    </row>
    <row r="399" spans="1:8" x14ac:dyDescent="0.2">
      <c r="A399" s="15">
        <v>477.55099999999999</v>
      </c>
      <c r="B399" s="16">
        <v>5.67</v>
      </c>
      <c r="C399" s="14" t="s">
        <v>198</v>
      </c>
      <c r="D399" s="17">
        <v>3.97</v>
      </c>
      <c r="E399" s="14" t="s">
        <v>361</v>
      </c>
      <c r="F399" s="18">
        <v>400</v>
      </c>
      <c r="G399" s="19">
        <v>15.4892374945232</v>
      </c>
      <c r="H399" s="20" t="str">
        <f t="shared" si="6"/>
        <v>positive</v>
      </c>
    </row>
    <row r="400" spans="1:8" x14ac:dyDescent="0.2">
      <c r="A400" s="15">
        <v>477.55099999999999</v>
      </c>
      <c r="B400" s="16">
        <v>5.67</v>
      </c>
      <c r="C400" s="14" t="s">
        <v>198</v>
      </c>
      <c r="D400" s="17">
        <v>1.86</v>
      </c>
      <c r="E400" s="14" t="s">
        <v>50</v>
      </c>
      <c r="F400" s="18">
        <v>400</v>
      </c>
      <c r="G400" s="19">
        <v>4.42449576163028</v>
      </c>
      <c r="H400" s="20" t="str">
        <f t="shared" si="6"/>
        <v>positive</v>
      </c>
    </row>
    <row r="401" spans="1:8" x14ac:dyDescent="0.2">
      <c r="A401" s="15">
        <v>477.55099999999999</v>
      </c>
      <c r="B401" s="16">
        <v>5.67</v>
      </c>
      <c r="C401" s="14" t="s">
        <v>198</v>
      </c>
      <c r="D401" s="17">
        <v>2.11</v>
      </c>
      <c r="E401" s="14" t="s">
        <v>362</v>
      </c>
      <c r="F401" s="18">
        <v>400</v>
      </c>
      <c r="G401" s="19">
        <v>3.3844436952690198</v>
      </c>
      <c r="H401" s="20" t="str">
        <f t="shared" si="6"/>
        <v>positive</v>
      </c>
    </row>
    <row r="402" spans="1:8" x14ac:dyDescent="0.2">
      <c r="A402" s="15">
        <v>477.55099999999999</v>
      </c>
      <c r="B402" s="16">
        <v>5.67</v>
      </c>
      <c r="C402" s="14" t="s">
        <v>198</v>
      </c>
      <c r="D402" s="17">
        <v>4</v>
      </c>
      <c r="E402" s="14" t="s">
        <v>359</v>
      </c>
      <c r="F402" s="18">
        <v>800</v>
      </c>
      <c r="G402" s="19">
        <v>16.233853696826401</v>
      </c>
      <c r="H402" s="20" t="str">
        <f t="shared" si="6"/>
        <v>positive</v>
      </c>
    </row>
    <row r="403" spans="1:8" x14ac:dyDescent="0.2">
      <c r="A403" s="15">
        <v>477.55099999999999</v>
      </c>
      <c r="B403" s="16">
        <v>5.67</v>
      </c>
      <c r="C403" s="14" t="s">
        <v>198</v>
      </c>
      <c r="D403" s="17">
        <v>4.37</v>
      </c>
      <c r="E403" s="14" t="s">
        <v>361</v>
      </c>
      <c r="F403" s="18">
        <v>800</v>
      </c>
      <c r="G403" s="19">
        <v>12.746649400239299</v>
      </c>
      <c r="H403" s="20" t="str">
        <f t="shared" si="6"/>
        <v>positive</v>
      </c>
    </row>
    <row r="404" spans="1:8" x14ac:dyDescent="0.2">
      <c r="A404" s="15">
        <v>477.55099999999999</v>
      </c>
      <c r="B404" s="16">
        <v>5.67</v>
      </c>
      <c r="C404" s="14" t="s">
        <v>198</v>
      </c>
      <c r="D404" s="17">
        <v>1.91</v>
      </c>
      <c r="E404" s="14" t="s">
        <v>50</v>
      </c>
      <c r="F404" s="18">
        <v>800</v>
      </c>
      <c r="G404" s="19">
        <v>3.3715230050166198</v>
      </c>
      <c r="H404" s="20" t="str">
        <f t="shared" si="6"/>
        <v>positive</v>
      </c>
    </row>
    <row r="405" spans="1:8" x14ac:dyDescent="0.2">
      <c r="A405" s="15">
        <v>477.55099999999999</v>
      </c>
      <c r="B405" s="16">
        <v>5.67</v>
      </c>
      <c r="C405" s="14" t="s">
        <v>198</v>
      </c>
      <c r="D405" s="17">
        <v>2.46</v>
      </c>
      <c r="E405" s="14" t="s">
        <v>362</v>
      </c>
      <c r="F405" s="18">
        <v>800</v>
      </c>
      <c r="G405" s="19">
        <v>4.58270676815523</v>
      </c>
      <c r="H405" s="20" t="str">
        <f t="shared" si="6"/>
        <v>positive</v>
      </c>
    </row>
    <row r="406" spans="1:8" x14ac:dyDescent="0.2">
      <c r="A406" s="15">
        <v>477.88499999999999</v>
      </c>
      <c r="B406" s="16">
        <v>5.67</v>
      </c>
      <c r="C406" s="14" t="s">
        <v>199</v>
      </c>
      <c r="D406" s="17">
        <v>3.61</v>
      </c>
      <c r="E406" s="14" t="s">
        <v>359</v>
      </c>
      <c r="F406" s="18">
        <v>400</v>
      </c>
      <c r="G406" s="19">
        <v>21.697568582083601</v>
      </c>
      <c r="H406" s="20" t="str">
        <f t="shared" si="6"/>
        <v>positive</v>
      </c>
    </row>
    <row r="407" spans="1:8" x14ac:dyDescent="0.2">
      <c r="A407" s="15">
        <v>477.88499999999999</v>
      </c>
      <c r="B407" s="16">
        <v>5.67</v>
      </c>
      <c r="C407" s="14" t="s">
        <v>199</v>
      </c>
      <c r="D407" s="17">
        <v>3.64</v>
      </c>
      <c r="E407" s="14" t="s">
        <v>361</v>
      </c>
      <c r="F407" s="18">
        <v>400</v>
      </c>
      <c r="G407" s="19">
        <v>18.354026401254199</v>
      </c>
      <c r="H407" s="20" t="str">
        <f t="shared" si="6"/>
        <v>positive</v>
      </c>
    </row>
    <row r="408" spans="1:8" x14ac:dyDescent="0.2">
      <c r="A408" s="15">
        <v>477.88499999999999</v>
      </c>
      <c r="B408" s="16">
        <v>5.67</v>
      </c>
      <c r="C408" s="14" t="s">
        <v>199</v>
      </c>
      <c r="D408" s="17">
        <v>1.53</v>
      </c>
      <c r="E408" s="14" t="s">
        <v>50</v>
      </c>
      <c r="F408" s="18">
        <v>400</v>
      </c>
      <c r="G408" s="19">
        <v>4.0363519900906004</v>
      </c>
      <c r="H408" s="20" t="str">
        <f t="shared" si="6"/>
        <v>positive</v>
      </c>
    </row>
    <row r="409" spans="1:8" x14ac:dyDescent="0.2">
      <c r="A409" s="15">
        <v>477.88499999999999</v>
      </c>
      <c r="B409" s="16">
        <v>5.67</v>
      </c>
      <c r="C409" s="14" t="s">
        <v>199</v>
      </c>
      <c r="D409" s="17">
        <v>2.11</v>
      </c>
      <c r="E409" s="14" t="s">
        <v>362</v>
      </c>
      <c r="F409" s="18">
        <v>400</v>
      </c>
      <c r="G409" s="19">
        <v>5.49610264261353</v>
      </c>
      <c r="H409" s="20" t="str">
        <f t="shared" si="6"/>
        <v>positive</v>
      </c>
    </row>
    <row r="410" spans="1:8" x14ac:dyDescent="0.2">
      <c r="A410" s="15">
        <v>477.88499999999999</v>
      </c>
      <c r="B410" s="16">
        <v>5.67</v>
      </c>
      <c r="C410" s="14" t="s">
        <v>199</v>
      </c>
      <c r="D410" s="17">
        <v>3.86</v>
      </c>
      <c r="E410" s="14" t="s">
        <v>359</v>
      </c>
      <c r="F410" s="18">
        <v>800</v>
      </c>
      <c r="G410" s="19">
        <v>15.5836365943501</v>
      </c>
      <c r="H410" s="20" t="str">
        <f t="shared" si="6"/>
        <v>positive</v>
      </c>
    </row>
    <row r="411" spans="1:8" x14ac:dyDescent="0.2">
      <c r="A411" s="15">
        <v>477.88499999999999</v>
      </c>
      <c r="B411" s="16">
        <v>5.67</v>
      </c>
      <c r="C411" s="14" t="s">
        <v>199</v>
      </c>
      <c r="D411" s="17">
        <v>4.2</v>
      </c>
      <c r="E411" s="14" t="s">
        <v>361</v>
      </c>
      <c r="F411" s="18">
        <v>800</v>
      </c>
      <c r="G411" s="19">
        <v>12.042014566338599</v>
      </c>
      <c r="H411" s="20" t="str">
        <f t="shared" si="6"/>
        <v>positive</v>
      </c>
    </row>
    <row r="412" spans="1:8" x14ac:dyDescent="0.2">
      <c r="A412" s="15">
        <v>477.88499999999999</v>
      </c>
      <c r="B412" s="16">
        <v>5.67</v>
      </c>
      <c r="C412" s="14" t="s">
        <v>199</v>
      </c>
      <c r="D412" s="17">
        <v>1.88</v>
      </c>
      <c r="E412" s="14" t="s">
        <v>50</v>
      </c>
      <c r="F412" s="18">
        <v>800</v>
      </c>
      <c r="G412" s="19">
        <v>3.3347411401002498</v>
      </c>
      <c r="H412" s="20" t="str">
        <f t="shared" si="6"/>
        <v>positive</v>
      </c>
    </row>
    <row r="413" spans="1:8" x14ac:dyDescent="0.2">
      <c r="A413" s="15">
        <v>477.88499999999999</v>
      </c>
      <c r="B413" s="16">
        <v>5.67</v>
      </c>
      <c r="C413" s="14" t="s">
        <v>199</v>
      </c>
      <c r="D413" s="17">
        <v>2.33</v>
      </c>
      <c r="E413" s="14" t="s">
        <v>362</v>
      </c>
      <c r="F413" s="18">
        <v>800</v>
      </c>
      <c r="G413" s="19">
        <v>4.2742486303415204</v>
      </c>
      <c r="H413" s="20" t="str">
        <f t="shared" si="6"/>
        <v>positive</v>
      </c>
    </row>
    <row r="414" spans="1:8" x14ac:dyDescent="0.2">
      <c r="A414" s="15">
        <v>479.32339999999999</v>
      </c>
      <c r="B414" s="16">
        <v>0.92</v>
      </c>
      <c r="C414" s="14" t="s">
        <v>200</v>
      </c>
      <c r="D414" s="17">
        <v>1.84</v>
      </c>
      <c r="E414" s="14" t="s">
        <v>360</v>
      </c>
      <c r="F414" s="18">
        <v>400</v>
      </c>
      <c r="G414" s="19">
        <v>2.37656399676756</v>
      </c>
      <c r="H414" s="20" t="str">
        <f t="shared" si="6"/>
        <v>positive</v>
      </c>
    </row>
    <row r="415" spans="1:8" x14ac:dyDescent="0.2">
      <c r="A415" s="15">
        <v>479.32339999999999</v>
      </c>
      <c r="B415" s="16">
        <v>0.92</v>
      </c>
      <c r="C415" s="14" t="s">
        <v>200</v>
      </c>
      <c r="D415" s="17">
        <v>6.5</v>
      </c>
      <c r="E415" s="14" t="s">
        <v>359</v>
      </c>
      <c r="F415" s="18">
        <v>400</v>
      </c>
      <c r="G415" s="19">
        <v>24.953463170580601</v>
      </c>
      <c r="H415" s="20" t="str">
        <f t="shared" si="6"/>
        <v>positive</v>
      </c>
    </row>
    <row r="416" spans="1:8" x14ac:dyDescent="0.2">
      <c r="A416" s="15">
        <v>479.32339999999999</v>
      </c>
      <c r="B416" s="16">
        <v>0.92</v>
      </c>
      <c r="C416" s="14" t="s">
        <v>200</v>
      </c>
      <c r="D416" s="17">
        <v>2.39</v>
      </c>
      <c r="E416" s="14" t="s">
        <v>363</v>
      </c>
      <c r="F416" s="18">
        <v>400</v>
      </c>
      <c r="G416" s="19">
        <v>3.7742412788853801</v>
      </c>
      <c r="H416" s="20" t="str">
        <f t="shared" si="6"/>
        <v>positive</v>
      </c>
    </row>
    <row r="417" spans="1:8" x14ac:dyDescent="0.2">
      <c r="A417" s="15">
        <v>479.32339999999999</v>
      </c>
      <c r="B417" s="16">
        <v>0.92</v>
      </c>
      <c r="C417" s="14" t="s">
        <v>200</v>
      </c>
      <c r="D417" s="17">
        <v>4.6500000000000004</v>
      </c>
      <c r="E417" s="14" t="s">
        <v>361</v>
      </c>
      <c r="F417" s="18">
        <v>400</v>
      </c>
      <c r="G417" s="19">
        <v>8.2866596286452499</v>
      </c>
      <c r="H417" s="20" t="str">
        <f t="shared" si="6"/>
        <v>positive</v>
      </c>
    </row>
    <row r="418" spans="1:8" x14ac:dyDescent="0.2">
      <c r="A418" s="15">
        <v>479.32339999999999</v>
      </c>
      <c r="B418" s="16">
        <v>0.92</v>
      </c>
      <c r="C418" s="14" t="s">
        <v>200</v>
      </c>
      <c r="D418" s="17">
        <v>4.1100000000000003</v>
      </c>
      <c r="E418" s="14" t="s">
        <v>362</v>
      </c>
      <c r="F418" s="18">
        <v>400</v>
      </c>
      <c r="G418" s="19">
        <v>9.2383913005655796</v>
      </c>
      <c r="H418" s="20" t="str">
        <f t="shared" si="6"/>
        <v>positive</v>
      </c>
    </row>
    <row r="419" spans="1:8" x14ac:dyDescent="0.2">
      <c r="A419" s="15">
        <v>479.32339999999999</v>
      </c>
      <c r="B419" s="16">
        <v>0.92</v>
      </c>
      <c r="C419" s="14" t="s">
        <v>200</v>
      </c>
      <c r="D419" s="17">
        <v>5.46</v>
      </c>
      <c r="E419" s="14" t="s">
        <v>359</v>
      </c>
      <c r="F419" s="18">
        <v>800</v>
      </c>
      <c r="G419" s="19">
        <v>11.8079370216116</v>
      </c>
      <c r="H419" s="20" t="str">
        <f t="shared" si="6"/>
        <v>positive</v>
      </c>
    </row>
    <row r="420" spans="1:8" x14ac:dyDescent="0.2">
      <c r="A420" s="15">
        <v>479.32339999999999</v>
      </c>
      <c r="B420" s="16">
        <v>0.92</v>
      </c>
      <c r="C420" s="14" t="s">
        <v>200</v>
      </c>
      <c r="D420" s="17">
        <v>4.66</v>
      </c>
      <c r="E420" s="14" t="s">
        <v>361</v>
      </c>
      <c r="F420" s="18">
        <v>800</v>
      </c>
      <c r="G420" s="19">
        <v>6.8396313380917197</v>
      </c>
      <c r="H420" s="20" t="str">
        <f t="shared" si="6"/>
        <v>positive</v>
      </c>
    </row>
    <row r="421" spans="1:8" x14ac:dyDescent="0.2">
      <c r="A421" s="15">
        <v>479.32339999999999</v>
      </c>
      <c r="B421" s="16">
        <v>0.92</v>
      </c>
      <c r="C421" s="14" t="s">
        <v>200</v>
      </c>
      <c r="D421" s="17">
        <v>3.84</v>
      </c>
      <c r="E421" s="14" t="s">
        <v>362</v>
      </c>
      <c r="F421" s="18">
        <v>800</v>
      </c>
      <c r="G421" s="19">
        <v>6.5532697686318597</v>
      </c>
      <c r="H421" s="20" t="str">
        <f t="shared" si="6"/>
        <v>positive</v>
      </c>
    </row>
    <row r="422" spans="1:8" x14ac:dyDescent="0.2">
      <c r="A422" s="15">
        <v>180.0532</v>
      </c>
      <c r="B422" s="16">
        <v>0.87</v>
      </c>
      <c r="C422" s="14" t="s">
        <v>66</v>
      </c>
      <c r="D422" s="17">
        <v>-3.27</v>
      </c>
      <c r="E422" s="14" t="s">
        <v>360</v>
      </c>
      <c r="F422" s="18">
        <v>400</v>
      </c>
      <c r="G422" s="19">
        <v>18.745634398552902</v>
      </c>
      <c r="H422" s="20" t="str">
        <f t="shared" si="6"/>
        <v>negative</v>
      </c>
    </row>
    <row r="423" spans="1:8" x14ac:dyDescent="0.2">
      <c r="A423" s="15">
        <v>180.0532</v>
      </c>
      <c r="B423" s="16">
        <v>0.87</v>
      </c>
      <c r="C423" s="14" t="s">
        <v>66</v>
      </c>
      <c r="D423" s="17">
        <v>3.4</v>
      </c>
      <c r="E423" s="14" t="s">
        <v>361</v>
      </c>
      <c r="F423" s="18">
        <v>400</v>
      </c>
      <c r="G423" s="19">
        <v>17.6212077113119</v>
      </c>
      <c r="H423" s="20" t="str">
        <f t="shared" si="6"/>
        <v>positive</v>
      </c>
    </row>
    <row r="424" spans="1:8" x14ac:dyDescent="0.2">
      <c r="A424" s="15">
        <v>180.0532</v>
      </c>
      <c r="B424" s="16">
        <v>0.87</v>
      </c>
      <c r="C424" s="14" t="s">
        <v>66</v>
      </c>
      <c r="D424" s="17">
        <v>3.2</v>
      </c>
      <c r="E424" s="14" t="s">
        <v>50</v>
      </c>
      <c r="F424" s="18">
        <v>400</v>
      </c>
      <c r="G424" s="19">
        <v>13.9200557566071</v>
      </c>
      <c r="H424" s="20" t="str">
        <f t="shared" si="6"/>
        <v>positive</v>
      </c>
    </row>
    <row r="425" spans="1:8" x14ac:dyDescent="0.2">
      <c r="A425" s="15">
        <v>180.0532</v>
      </c>
      <c r="B425" s="16">
        <v>0.87</v>
      </c>
      <c r="C425" s="14" t="s">
        <v>66</v>
      </c>
      <c r="D425" s="17">
        <v>-3</v>
      </c>
      <c r="E425" s="14" t="s">
        <v>360</v>
      </c>
      <c r="F425" s="18">
        <v>800</v>
      </c>
      <c r="G425" s="19">
        <v>8.7098933508284695</v>
      </c>
      <c r="H425" s="20" t="str">
        <f t="shared" si="6"/>
        <v>negative</v>
      </c>
    </row>
    <row r="426" spans="1:8" x14ac:dyDescent="0.2">
      <c r="A426" s="15">
        <v>180.0532</v>
      </c>
      <c r="B426" s="16">
        <v>0.87</v>
      </c>
      <c r="C426" s="14" t="s">
        <v>66</v>
      </c>
      <c r="D426" s="17">
        <v>2.92</v>
      </c>
      <c r="E426" s="14" t="s">
        <v>361</v>
      </c>
      <c r="F426" s="18">
        <v>800</v>
      </c>
      <c r="G426" s="19">
        <v>7.5423033658150702</v>
      </c>
      <c r="H426" s="20" t="str">
        <f t="shared" si="6"/>
        <v>positive</v>
      </c>
    </row>
    <row r="427" spans="1:8" x14ac:dyDescent="0.2">
      <c r="A427" s="15">
        <v>180.0532</v>
      </c>
      <c r="B427" s="16">
        <v>0.87</v>
      </c>
      <c r="C427" s="14" t="s">
        <v>66</v>
      </c>
      <c r="D427" s="17">
        <v>3.01</v>
      </c>
      <c r="E427" s="14" t="s">
        <v>50</v>
      </c>
      <c r="F427" s="18">
        <v>800</v>
      </c>
      <c r="G427" s="19">
        <v>5.6858324318677997</v>
      </c>
      <c r="H427" s="20" t="str">
        <f t="shared" si="6"/>
        <v>positive</v>
      </c>
    </row>
    <row r="428" spans="1:8" x14ac:dyDescent="0.2">
      <c r="A428" s="15">
        <v>480.15050000000002</v>
      </c>
      <c r="B428" s="16">
        <v>3.86</v>
      </c>
      <c r="C428" s="14" t="s">
        <v>201</v>
      </c>
      <c r="D428" s="17">
        <v>-1.71</v>
      </c>
      <c r="E428" s="14" t="s">
        <v>360</v>
      </c>
      <c r="F428" s="18">
        <v>400</v>
      </c>
      <c r="G428" s="19">
        <v>3.6824662089847799</v>
      </c>
      <c r="H428" s="20" t="str">
        <f t="shared" si="6"/>
        <v>negative</v>
      </c>
    </row>
    <row r="429" spans="1:8" x14ac:dyDescent="0.2">
      <c r="A429" s="15">
        <v>480.15050000000002</v>
      </c>
      <c r="B429" s="16">
        <v>3.86</v>
      </c>
      <c r="C429" s="14" t="s">
        <v>201</v>
      </c>
      <c r="D429" s="17">
        <v>-2.64</v>
      </c>
      <c r="E429" s="14" t="s">
        <v>363</v>
      </c>
      <c r="F429" s="18">
        <v>800</v>
      </c>
      <c r="G429" s="19">
        <v>2.2399478510838802</v>
      </c>
      <c r="H429" s="20" t="str">
        <f t="shared" si="6"/>
        <v>negative</v>
      </c>
    </row>
    <row r="430" spans="1:8" x14ac:dyDescent="0.2">
      <c r="A430" s="15">
        <v>480.29829999999998</v>
      </c>
      <c r="B430" s="16">
        <v>0.92</v>
      </c>
      <c r="C430" s="14" t="s">
        <v>202</v>
      </c>
      <c r="D430" s="17">
        <v>3.82</v>
      </c>
      <c r="E430" s="14" t="s">
        <v>359</v>
      </c>
      <c r="F430" s="18">
        <v>400</v>
      </c>
      <c r="G430" s="19">
        <v>9.9635930214497392</v>
      </c>
      <c r="H430" s="20" t="str">
        <f t="shared" si="6"/>
        <v>positive</v>
      </c>
    </row>
    <row r="431" spans="1:8" x14ac:dyDescent="0.2">
      <c r="A431" s="15">
        <v>480.29829999999998</v>
      </c>
      <c r="B431" s="16">
        <v>0.92</v>
      </c>
      <c r="C431" s="14" t="s">
        <v>202</v>
      </c>
      <c r="D431" s="17">
        <v>3.82</v>
      </c>
      <c r="E431" s="14" t="s">
        <v>361</v>
      </c>
      <c r="F431" s="18">
        <v>400</v>
      </c>
      <c r="G431" s="19">
        <v>8.28607465310143</v>
      </c>
      <c r="H431" s="20" t="str">
        <f t="shared" si="6"/>
        <v>positive</v>
      </c>
    </row>
    <row r="432" spans="1:8" x14ac:dyDescent="0.2">
      <c r="A432" s="15">
        <v>480.29829999999998</v>
      </c>
      <c r="B432" s="16">
        <v>0.92</v>
      </c>
      <c r="C432" s="14" t="s">
        <v>202</v>
      </c>
      <c r="D432" s="17">
        <v>3.05</v>
      </c>
      <c r="E432" s="14" t="s">
        <v>362</v>
      </c>
      <c r="F432" s="18">
        <v>400</v>
      </c>
      <c r="G432" s="19">
        <v>5.3089964941656502</v>
      </c>
      <c r="H432" s="20" t="str">
        <f t="shared" si="6"/>
        <v>positive</v>
      </c>
    </row>
    <row r="433" spans="1:8" x14ac:dyDescent="0.2">
      <c r="A433" s="15">
        <v>480.29829999999998</v>
      </c>
      <c r="B433" s="16">
        <v>0.92</v>
      </c>
      <c r="C433" s="14" t="s">
        <v>202</v>
      </c>
      <c r="D433" s="17">
        <v>4.1500000000000004</v>
      </c>
      <c r="E433" s="14" t="s">
        <v>359</v>
      </c>
      <c r="F433" s="18">
        <v>800</v>
      </c>
      <c r="G433" s="19">
        <v>12.290645838206</v>
      </c>
      <c r="H433" s="20" t="str">
        <f t="shared" si="6"/>
        <v>positive</v>
      </c>
    </row>
    <row r="434" spans="1:8" x14ac:dyDescent="0.2">
      <c r="A434" s="15">
        <v>480.29829999999998</v>
      </c>
      <c r="B434" s="16">
        <v>0.92</v>
      </c>
      <c r="C434" s="14" t="s">
        <v>202</v>
      </c>
      <c r="D434" s="17">
        <v>3.44</v>
      </c>
      <c r="E434" s="14" t="s">
        <v>361</v>
      </c>
      <c r="F434" s="18">
        <v>800</v>
      </c>
      <c r="G434" s="19">
        <v>6.2092986391083196</v>
      </c>
      <c r="H434" s="20" t="str">
        <f t="shared" si="6"/>
        <v>positive</v>
      </c>
    </row>
    <row r="435" spans="1:8" x14ac:dyDescent="0.2">
      <c r="A435" s="15">
        <v>480.29829999999998</v>
      </c>
      <c r="B435" s="16">
        <v>0.92</v>
      </c>
      <c r="C435" s="14" t="s">
        <v>202</v>
      </c>
      <c r="D435" s="17">
        <v>2.58</v>
      </c>
      <c r="E435" s="14" t="s">
        <v>362</v>
      </c>
      <c r="F435" s="18">
        <v>800</v>
      </c>
      <c r="G435" s="19">
        <v>3.8541632401805499</v>
      </c>
      <c r="H435" s="20" t="str">
        <f t="shared" si="6"/>
        <v>positive</v>
      </c>
    </row>
    <row r="436" spans="1:8" x14ac:dyDescent="0.2">
      <c r="A436" s="15">
        <v>480.55759999999998</v>
      </c>
      <c r="B436" s="16">
        <v>5.15</v>
      </c>
      <c r="C436" s="14" t="s">
        <v>203</v>
      </c>
      <c r="D436" s="17">
        <v>-3.55</v>
      </c>
      <c r="E436" s="14" t="s">
        <v>359</v>
      </c>
      <c r="F436" s="18">
        <v>400</v>
      </c>
      <c r="G436" s="19">
        <v>10.3640512984314</v>
      </c>
      <c r="H436" s="20" t="str">
        <f t="shared" si="6"/>
        <v>negative</v>
      </c>
    </row>
    <row r="437" spans="1:8" x14ac:dyDescent="0.2">
      <c r="A437" s="15">
        <v>480.55759999999998</v>
      </c>
      <c r="B437" s="16">
        <v>5.15</v>
      </c>
      <c r="C437" s="14" t="s">
        <v>203</v>
      </c>
      <c r="D437" s="17">
        <v>-2.65</v>
      </c>
      <c r="E437" s="14" t="s">
        <v>363</v>
      </c>
      <c r="F437" s="18">
        <v>400</v>
      </c>
      <c r="G437" s="19">
        <v>8.8071015792340397</v>
      </c>
      <c r="H437" s="20" t="str">
        <f t="shared" si="6"/>
        <v>negative</v>
      </c>
    </row>
    <row r="438" spans="1:8" x14ac:dyDescent="0.2">
      <c r="A438" s="15">
        <v>480.55759999999998</v>
      </c>
      <c r="B438" s="16">
        <v>5.15</v>
      </c>
      <c r="C438" s="14" t="s">
        <v>203</v>
      </c>
      <c r="D438" s="17">
        <v>-3.41</v>
      </c>
      <c r="E438" s="14" t="s">
        <v>361</v>
      </c>
      <c r="F438" s="18">
        <v>400</v>
      </c>
      <c r="G438" s="19">
        <v>10.4418796395041</v>
      </c>
      <c r="H438" s="20" t="str">
        <f t="shared" si="6"/>
        <v>negative</v>
      </c>
    </row>
    <row r="439" spans="1:8" x14ac:dyDescent="0.2">
      <c r="A439" s="15">
        <v>480.55759999999998</v>
      </c>
      <c r="B439" s="16">
        <v>5.15</v>
      </c>
      <c r="C439" s="14" t="s">
        <v>203</v>
      </c>
      <c r="D439" s="17">
        <v>-2.5099999999999998</v>
      </c>
      <c r="E439" s="14" t="s">
        <v>50</v>
      </c>
      <c r="F439" s="18">
        <v>400</v>
      </c>
      <c r="G439" s="19">
        <v>12.8601027143942</v>
      </c>
      <c r="H439" s="20" t="str">
        <f t="shared" si="6"/>
        <v>negative</v>
      </c>
    </row>
    <row r="440" spans="1:8" x14ac:dyDescent="0.2">
      <c r="A440" s="15">
        <v>480.55759999999998</v>
      </c>
      <c r="B440" s="16">
        <v>5.15</v>
      </c>
      <c r="C440" s="14" t="s">
        <v>203</v>
      </c>
      <c r="D440" s="17">
        <v>-4.3</v>
      </c>
      <c r="E440" s="14" t="s">
        <v>359</v>
      </c>
      <c r="F440" s="18">
        <v>800</v>
      </c>
      <c r="G440" s="19">
        <v>24.6065456638513</v>
      </c>
      <c r="H440" s="20" t="str">
        <f t="shared" si="6"/>
        <v>negative</v>
      </c>
    </row>
    <row r="441" spans="1:8" x14ac:dyDescent="0.2">
      <c r="A441" s="15">
        <v>480.55759999999998</v>
      </c>
      <c r="B441" s="16">
        <v>5.15</v>
      </c>
      <c r="C441" s="14" t="s">
        <v>203</v>
      </c>
      <c r="D441" s="17">
        <v>-1.94</v>
      </c>
      <c r="E441" s="14" t="s">
        <v>363</v>
      </c>
      <c r="F441" s="18">
        <v>800</v>
      </c>
      <c r="G441" s="19">
        <v>5.2685566086874704</v>
      </c>
      <c r="H441" s="20" t="str">
        <f t="shared" si="6"/>
        <v>negative</v>
      </c>
    </row>
    <row r="442" spans="1:8" x14ac:dyDescent="0.2">
      <c r="A442" s="15">
        <v>480.55759999999998</v>
      </c>
      <c r="B442" s="16">
        <v>5.15</v>
      </c>
      <c r="C442" s="14" t="s">
        <v>203</v>
      </c>
      <c r="D442" s="17">
        <v>-4.25</v>
      </c>
      <c r="E442" s="14" t="s">
        <v>361</v>
      </c>
      <c r="F442" s="18">
        <v>800</v>
      </c>
      <c r="G442" s="19">
        <v>17.751744660672902</v>
      </c>
      <c r="H442" s="20" t="str">
        <f t="shared" si="6"/>
        <v>negative</v>
      </c>
    </row>
    <row r="443" spans="1:8" x14ac:dyDescent="0.2">
      <c r="A443" s="15">
        <v>480.55759999999998</v>
      </c>
      <c r="B443" s="16">
        <v>5.15</v>
      </c>
      <c r="C443" s="14" t="s">
        <v>203</v>
      </c>
      <c r="D443" s="17">
        <v>-1.88</v>
      </c>
      <c r="E443" s="14" t="s">
        <v>50</v>
      </c>
      <c r="F443" s="18">
        <v>800</v>
      </c>
      <c r="G443" s="19">
        <v>3.4333803996964698</v>
      </c>
      <c r="H443" s="20" t="str">
        <f t="shared" si="6"/>
        <v>negative</v>
      </c>
    </row>
    <row r="444" spans="1:8" x14ac:dyDescent="0.2">
      <c r="A444" s="15">
        <v>480.55759999999998</v>
      </c>
      <c r="B444" s="16">
        <v>5.15</v>
      </c>
      <c r="C444" s="14" t="s">
        <v>203</v>
      </c>
      <c r="D444" s="17">
        <v>-2.37</v>
      </c>
      <c r="E444" s="14" t="s">
        <v>362</v>
      </c>
      <c r="F444" s="18">
        <v>800</v>
      </c>
      <c r="G444" s="19">
        <v>6.1778844682701699</v>
      </c>
      <c r="H444" s="20" t="str">
        <f t="shared" si="6"/>
        <v>negative</v>
      </c>
    </row>
    <row r="445" spans="1:8" x14ac:dyDescent="0.2">
      <c r="A445" s="15">
        <v>480.88909999999998</v>
      </c>
      <c r="B445" s="16">
        <v>5.15</v>
      </c>
      <c r="C445" s="14" t="s">
        <v>204</v>
      </c>
      <c r="D445" s="17">
        <v>-3.61</v>
      </c>
      <c r="E445" s="14" t="s">
        <v>359</v>
      </c>
      <c r="F445" s="18">
        <v>400</v>
      </c>
      <c r="G445" s="19">
        <v>10.622192983260399</v>
      </c>
      <c r="H445" s="20" t="str">
        <f t="shared" si="6"/>
        <v>negative</v>
      </c>
    </row>
    <row r="446" spans="1:8" x14ac:dyDescent="0.2">
      <c r="A446" s="15">
        <v>480.88909999999998</v>
      </c>
      <c r="B446" s="16">
        <v>5.15</v>
      </c>
      <c r="C446" s="14" t="s">
        <v>204</v>
      </c>
      <c r="D446" s="17">
        <v>-2.69</v>
      </c>
      <c r="E446" s="14" t="s">
        <v>363</v>
      </c>
      <c r="F446" s="18">
        <v>400</v>
      </c>
      <c r="G446" s="19">
        <v>7.2051481099392696</v>
      </c>
      <c r="H446" s="20" t="str">
        <f t="shared" si="6"/>
        <v>negative</v>
      </c>
    </row>
    <row r="447" spans="1:8" x14ac:dyDescent="0.2">
      <c r="A447" s="15">
        <v>480.88909999999998</v>
      </c>
      <c r="B447" s="16">
        <v>5.15</v>
      </c>
      <c r="C447" s="14" t="s">
        <v>204</v>
      </c>
      <c r="D447" s="17">
        <v>-3.17</v>
      </c>
      <c r="E447" s="14" t="s">
        <v>361</v>
      </c>
      <c r="F447" s="18">
        <v>400</v>
      </c>
      <c r="G447" s="19">
        <v>9.5085180661439992</v>
      </c>
      <c r="H447" s="20" t="str">
        <f t="shared" si="6"/>
        <v>negative</v>
      </c>
    </row>
    <row r="448" spans="1:8" x14ac:dyDescent="0.2">
      <c r="A448" s="15">
        <v>480.88909999999998</v>
      </c>
      <c r="B448" s="16">
        <v>5.15</v>
      </c>
      <c r="C448" s="14" t="s">
        <v>204</v>
      </c>
      <c r="D448" s="17">
        <v>-2.25</v>
      </c>
      <c r="E448" s="14" t="s">
        <v>50</v>
      </c>
      <c r="F448" s="18">
        <v>400</v>
      </c>
      <c r="G448" s="19">
        <v>7.3928073353113701</v>
      </c>
      <c r="H448" s="20" t="str">
        <f t="shared" si="6"/>
        <v>negative</v>
      </c>
    </row>
    <row r="449" spans="1:8" x14ac:dyDescent="0.2">
      <c r="A449" s="15">
        <v>480.88909999999998</v>
      </c>
      <c r="B449" s="16">
        <v>5.15</v>
      </c>
      <c r="C449" s="14" t="s">
        <v>204</v>
      </c>
      <c r="D449" s="17">
        <v>-4.07</v>
      </c>
      <c r="E449" s="14" t="s">
        <v>359</v>
      </c>
      <c r="F449" s="18">
        <v>800</v>
      </c>
      <c r="G449" s="19">
        <v>19.664451307999901</v>
      </c>
      <c r="H449" s="20" t="str">
        <f t="shared" si="6"/>
        <v>negative</v>
      </c>
    </row>
    <row r="450" spans="1:8" x14ac:dyDescent="0.2">
      <c r="A450" s="15">
        <v>480.88909999999998</v>
      </c>
      <c r="B450" s="16">
        <v>5.15</v>
      </c>
      <c r="C450" s="14" t="s">
        <v>204</v>
      </c>
      <c r="D450" s="17">
        <v>-4.43</v>
      </c>
      <c r="E450" s="14" t="s">
        <v>361</v>
      </c>
      <c r="F450" s="18">
        <v>800</v>
      </c>
      <c r="G450" s="19">
        <v>14.830269057459301</v>
      </c>
      <c r="H450" s="20" t="str">
        <f t="shared" ref="H450:H513" si="7">IF(D450&lt;0,"negative","positive")</f>
        <v>negative</v>
      </c>
    </row>
    <row r="451" spans="1:8" x14ac:dyDescent="0.2">
      <c r="A451" s="15">
        <v>480.88909999999998</v>
      </c>
      <c r="B451" s="16">
        <v>5.15</v>
      </c>
      <c r="C451" s="14" t="s">
        <v>204</v>
      </c>
      <c r="D451" s="17">
        <v>-2.4900000000000002</v>
      </c>
      <c r="E451" s="14" t="s">
        <v>362</v>
      </c>
      <c r="F451" s="18">
        <v>800</v>
      </c>
      <c r="G451" s="19">
        <v>6.40639904473485</v>
      </c>
      <c r="H451" s="20" t="str">
        <f t="shared" si="7"/>
        <v>negative</v>
      </c>
    </row>
    <row r="452" spans="1:8" x14ac:dyDescent="0.2">
      <c r="A452" s="15">
        <v>481.22489999999999</v>
      </c>
      <c r="B452" s="16">
        <v>5.23</v>
      </c>
      <c r="C452" s="14" t="s">
        <v>205</v>
      </c>
      <c r="D452" s="17">
        <v>2.8</v>
      </c>
      <c r="E452" s="14" t="s">
        <v>360</v>
      </c>
      <c r="F452" s="18">
        <v>800</v>
      </c>
      <c r="G452" s="19">
        <v>2.6944517036826401</v>
      </c>
      <c r="H452" s="20" t="str">
        <f t="shared" si="7"/>
        <v>positive</v>
      </c>
    </row>
    <row r="453" spans="1:8" x14ac:dyDescent="0.2">
      <c r="A453" s="15">
        <v>481.22489999999999</v>
      </c>
      <c r="B453" s="16">
        <v>5.23</v>
      </c>
      <c r="C453" s="14" t="s">
        <v>205</v>
      </c>
      <c r="D453" s="17">
        <v>-2.99</v>
      </c>
      <c r="E453" s="14" t="s">
        <v>50</v>
      </c>
      <c r="F453" s="18">
        <v>800</v>
      </c>
      <c r="G453" s="19">
        <v>2.1376596954126201</v>
      </c>
      <c r="H453" s="20" t="str">
        <f t="shared" si="7"/>
        <v>negative</v>
      </c>
    </row>
    <row r="454" spans="1:8" x14ac:dyDescent="0.2">
      <c r="A454" s="15">
        <v>481.55040000000002</v>
      </c>
      <c r="B454" s="16">
        <v>5.15</v>
      </c>
      <c r="C454" s="14" t="s">
        <v>206</v>
      </c>
      <c r="D454" s="17">
        <v>-3.04</v>
      </c>
      <c r="E454" s="14" t="s">
        <v>359</v>
      </c>
      <c r="F454" s="18">
        <v>400</v>
      </c>
      <c r="G454" s="19">
        <v>7.5500562874407002</v>
      </c>
      <c r="H454" s="20" t="str">
        <f t="shared" si="7"/>
        <v>negative</v>
      </c>
    </row>
    <row r="455" spans="1:8" x14ac:dyDescent="0.2">
      <c r="A455" s="15">
        <v>481.55040000000002</v>
      </c>
      <c r="B455" s="16">
        <v>5.15</v>
      </c>
      <c r="C455" s="14" t="s">
        <v>206</v>
      </c>
      <c r="D455" s="17">
        <v>-2.57</v>
      </c>
      <c r="E455" s="14" t="s">
        <v>361</v>
      </c>
      <c r="F455" s="18">
        <v>400</v>
      </c>
      <c r="G455" s="19">
        <v>5.9582489153305698</v>
      </c>
      <c r="H455" s="20" t="str">
        <f t="shared" si="7"/>
        <v>negative</v>
      </c>
    </row>
    <row r="456" spans="1:8" x14ac:dyDescent="0.2">
      <c r="A456" s="15">
        <v>481.55040000000002</v>
      </c>
      <c r="B456" s="16">
        <v>5.15</v>
      </c>
      <c r="C456" s="14" t="s">
        <v>206</v>
      </c>
      <c r="D456" s="17">
        <v>-3.58</v>
      </c>
      <c r="E456" s="14" t="s">
        <v>359</v>
      </c>
      <c r="F456" s="18">
        <v>800</v>
      </c>
      <c r="G456" s="19">
        <v>18.721428933594201</v>
      </c>
      <c r="H456" s="20" t="str">
        <f t="shared" si="7"/>
        <v>negative</v>
      </c>
    </row>
    <row r="457" spans="1:8" x14ac:dyDescent="0.2">
      <c r="A457" s="15">
        <v>481.55040000000002</v>
      </c>
      <c r="B457" s="16">
        <v>5.15</v>
      </c>
      <c r="C457" s="14" t="s">
        <v>206</v>
      </c>
      <c r="D457" s="17">
        <v>-3.61</v>
      </c>
      <c r="E457" s="14" t="s">
        <v>361</v>
      </c>
      <c r="F457" s="18">
        <v>800</v>
      </c>
      <c r="G457" s="19">
        <v>15.1796443998808</v>
      </c>
      <c r="H457" s="20" t="str">
        <f t="shared" si="7"/>
        <v>negative</v>
      </c>
    </row>
    <row r="458" spans="1:8" x14ac:dyDescent="0.2">
      <c r="A458" s="15">
        <v>481.55040000000002</v>
      </c>
      <c r="B458" s="16">
        <v>5.15</v>
      </c>
      <c r="C458" s="14" t="s">
        <v>206</v>
      </c>
      <c r="D458" s="17">
        <v>-2.5299999999999998</v>
      </c>
      <c r="E458" s="14" t="s">
        <v>362</v>
      </c>
      <c r="F458" s="18">
        <v>800</v>
      </c>
      <c r="G458" s="19">
        <v>7.36945639256456</v>
      </c>
      <c r="H458" s="20" t="str">
        <f t="shared" si="7"/>
        <v>negative</v>
      </c>
    </row>
    <row r="459" spans="1:8" x14ac:dyDescent="0.2">
      <c r="A459" s="15">
        <v>486.24110000000002</v>
      </c>
      <c r="B459" s="16">
        <v>7.53</v>
      </c>
      <c r="C459" s="14" t="s">
        <v>207</v>
      </c>
      <c r="D459" s="17">
        <v>-2.23</v>
      </c>
      <c r="E459" s="14" t="s">
        <v>359</v>
      </c>
      <c r="F459" s="18">
        <v>400</v>
      </c>
      <c r="G459" s="19">
        <v>2.6532325439809199</v>
      </c>
      <c r="H459" s="20" t="str">
        <f t="shared" si="7"/>
        <v>negative</v>
      </c>
    </row>
    <row r="460" spans="1:8" x14ac:dyDescent="0.2">
      <c r="A460" s="15">
        <v>489.17610000000002</v>
      </c>
      <c r="B460" s="16">
        <v>7.06</v>
      </c>
      <c r="C460" s="14" t="s">
        <v>208</v>
      </c>
      <c r="D460" s="17">
        <v>1.23</v>
      </c>
      <c r="E460" s="14" t="s">
        <v>360</v>
      </c>
      <c r="F460" s="18">
        <v>400</v>
      </c>
      <c r="G460" s="19">
        <v>2.8763072480337102</v>
      </c>
      <c r="H460" s="20" t="str">
        <f t="shared" si="7"/>
        <v>positive</v>
      </c>
    </row>
    <row r="461" spans="1:8" x14ac:dyDescent="0.2">
      <c r="A461" s="15">
        <v>490.1651</v>
      </c>
      <c r="B461" s="16">
        <v>4.25</v>
      </c>
      <c r="C461" s="14" t="s">
        <v>209</v>
      </c>
      <c r="D461" s="17">
        <v>1.55</v>
      </c>
      <c r="E461" s="14" t="s">
        <v>359</v>
      </c>
      <c r="F461" s="18">
        <v>400</v>
      </c>
      <c r="G461" s="19">
        <v>4.4444569971906898</v>
      </c>
      <c r="H461" s="20" t="str">
        <f t="shared" si="7"/>
        <v>positive</v>
      </c>
    </row>
    <row r="462" spans="1:8" x14ac:dyDescent="0.2">
      <c r="A462" s="15">
        <v>490.1651</v>
      </c>
      <c r="B462" s="16">
        <v>4.25</v>
      </c>
      <c r="C462" s="14" t="s">
        <v>209</v>
      </c>
      <c r="D462" s="17">
        <v>1.26</v>
      </c>
      <c r="E462" s="14" t="s">
        <v>359</v>
      </c>
      <c r="F462" s="18">
        <v>800</v>
      </c>
      <c r="G462" s="19">
        <v>2.669871631256</v>
      </c>
      <c r="H462" s="20" t="str">
        <f t="shared" si="7"/>
        <v>positive</v>
      </c>
    </row>
    <row r="463" spans="1:8" x14ac:dyDescent="0.2">
      <c r="A463" s="15">
        <v>502.17869999999999</v>
      </c>
      <c r="B463" s="16">
        <v>5.43</v>
      </c>
      <c r="C463" s="14" t="s">
        <v>210</v>
      </c>
      <c r="D463" s="17">
        <v>-1.35</v>
      </c>
      <c r="E463" s="14" t="s">
        <v>360</v>
      </c>
      <c r="F463" s="18">
        <v>400</v>
      </c>
      <c r="G463" s="19">
        <v>2.6799003066457199</v>
      </c>
      <c r="H463" s="20" t="str">
        <f t="shared" si="7"/>
        <v>negative</v>
      </c>
    </row>
    <row r="464" spans="1:8" x14ac:dyDescent="0.2">
      <c r="A464" s="15">
        <v>502.17869999999999</v>
      </c>
      <c r="B464" s="16">
        <v>5.43</v>
      </c>
      <c r="C464" s="14" t="s">
        <v>210</v>
      </c>
      <c r="D464" s="17">
        <v>-1.3</v>
      </c>
      <c r="E464" s="14" t="s">
        <v>359</v>
      </c>
      <c r="F464" s="18">
        <v>400</v>
      </c>
      <c r="G464" s="19">
        <v>2.61162031692005</v>
      </c>
      <c r="H464" s="20" t="str">
        <f t="shared" si="7"/>
        <v>negative</v>
      </c>
    </row>
    <row r="465" spans="1:8" x14ac:dyDescent="0.2">
      <c r="A465" s="15">
        <v>502.17869999999999</v>
      </c>
      <c r="B465" s="16">
        <v>5.43</v>
      </c>
      <c r="C465" s="14" t="s">
        <v>210</v>
      </c>
      <c r="D465" s="17">
        <v>-1.31</v>
      </c>
      <c r="E465" s="14" t="s">
        <v>359</v>
      </c>
      <c r="F465" s="18">
        <v>800</v>
      </c>
      <c r="G465" s="19">
        <v>3.6620851555976</v>
      </c>
      <c r="H465" s="20" t="str">
        <f t="shared" si="7"/>
        <v>negative</v>
      </c>
    </row>
    <row r="466" spans="1:8" x14ac:dyDescent="0.2">
      <c r="A466" s="15">
        <v>184.00040000000001</v>
      </c>
      <c r="B466" s="16">
        <v>0.91</v>
      </c>
      <c r="C466" s="14" t="s">
        <v>67</v>
      </c>
      <c r="D466" s="17">
        <v>-1.95</v>
      </c>
      <c r="E466" s="14" t="s">
        <v>360</v>
      </c>
      <c r="F466" s="18">
        <v>400</v>
      </c>
      <c r="G466" s="19">
        <v>6.3769585856688202</v>
      </c>
      <c r="H466" s="20" t="str">
        <f t="shared" si="7"/>
        <v>negative</v>
      </c>
    </row>
    <row r="467" spans="1:8" x14ac:dyDescent="0.2">
      <c r="A467" s="15">
        <v>184.00040000000001</v>
      </c>
      <c r="B467" s="16">
        <v>0.91</v>
      </c>
      <c r="C467" s="14" t="s">
        <v>67</v>
      </c>
      <c r="D467" s="17">
        <v>-1.76</v>
      </c>
      <c r="E467" s="14" t="s">
        <v>359</v>
      </c>
      <c r="F467" s="18">
        <v>400</v>
      </c>
      <c r="G467" s="19">
        <v>3.71708552712622</v>
      </c>
      <c r="H467" s="20" t="str">
        <f t="shared" si="7"/>
        <v>negative</v>
      </c>
    </row>
    <row r="468" spans="1:8" x14ac:dyDescent="0.2">
      <c r="A468" s="15">
        <v>184.00040000000001</v>
      </c>
      <c r="B468" s="16">
        <v>0.91</v>
      </c>
      <c r="C468" s="14" t="s">
        <v>67</v>
      </c>
      <c r="D468" s="17">
        <v>-1.49</v>
      </c>
      <c r="E468" s="14" t="s">
        <v>359</v>
      </c>
      <c r="F468" s="18">
        <v>800</v>
      </c>
      <c r="G468" s="19">
        <v>3.0779056707867301</v>
      </c>
      <c r="H468" s="20" t="str">
        <f t="shared" si="7"/>
        <v>negative</v>
      </c>
    </row>
    <row r="469" spans="1:8" x14ac:dyDescent="0.2">
      <c r="A469" s="15">
        <v>503.12869999999998</v>
      </c>
      <c r="B469" s="16">
        <v>4.93</v>
      </c>
      <c r="C469" s="14" t="s">
        <v>211</v>
      </c>
      <c r="D469" s="17">
        <v>1.32</v>
      </c>
      <c r="E469" s="14" t="s">
        <v>360</v>
      </c>
      <c r="F469" s="18">
        <v>400</v>
      </c>
      <c r="G469" s="19">
        <v>3.8532052926151401</v>
      </c>
      <c r="H469" s="20" t="str">
        <f t="shared" si="7"/>
        <v>positive</v>
      </c>
    </row>
    <row r="470" spans="1:8" x14ac:dyDescent="0.2">
      <c r="A470" s="15">
        <v>503.12869999999998</v>
      </c>
      <c r="B470" s="16">
        <v>4.93</v>
      </c>
      <c r="C470" s="14" t="s">
        <v>211</v>
      </c>
      <c r="D470" s="17">
        <v>1.3</v>
      </c>
      <c r="E470" s="14" t="s">
        <v>359</v>
      </c>
      <c r="F470" s="18">
        <v>400</v>
      </c>
      <c r="G470" s="19">
        <v>2.5591946789288298</v>
      </c>
      <c r="H470" s="20" t="str">
        <f t="shared" si="7"/>
        <v>positive</v>
      </c>
    </row>
    <row r="471" spans="1:8" x14ac:dyDescent="0.2">
      <c r="A471" s="15">
        <v>504.17869999999999</v>
      </c>
      <c r="B471" s="16">
        <v>4.99</v>
      </c>
      <c r="C471" s="14" t="s">
        <v>211</v>
      </c>
      <c r="D471" s="17">
        <v>-1.5</v>
      </c>
      <c r="E471" s="14" t="s">
        <v>359</v>
      </c>
      <c r="F471" s="18">
        <v>800</v>
      </c>
      <c r="G471" s="19">
        <v>2.3431338528926</v>
      </c>
      <c r="H471" s="20" t="str">
        <f t="shared" si="7"/>
        <v>negative</v>
      </c>
    </row>
    <row r="472" spans="1:8" x14ac:dyDescent="0.2">
      <c r="A472" s="15">
        <v>512.24480000000005</v>
      </c>
      <c r="B472" s="16">
        <v>5.64</v>
      </c>
      <c r="C472" s="14" t="s">
        <v>212</v>
      </c>
      <c r="D472" s="17">
        <v>1.31</v>
      </c>
      <c r="E472" s="14" t="s">
        <v>360</v>
      </c>
      <c r="F472" s="18">
        <v>400</v>
      </c>
      <c r="G472" s="19">
        <v>3.9908198324485702</v>
      </c>
      <c r="H472" s="20" t="str">
        <f t="shared" si="7"/>
        <v>positive</v>
      </c>
    </row>
    <row r="473" spans="1:8" x14ac:dyDescent="0.2">
      <c r="A473" s="15">
        <v>512.24480000000005</v>
      </c>
      <c r="B473" s="16">
        <v>5.64</v>
      </c>
      <c r="C473" s="14" t="s">
        <v>212</v>
      </c>
      <c r="D473" s="17">
        <v>2.76</v>
      </c>
      <c r="E473" s="14" t="s">
        <v>359</v>
      </c>
      <c r="F473" s="18">
        <v>400</v>
      </c>
      <c r="G473" s="19">
        <v>8.4517476411575707</v>
      </c>
      <c r="H473" s="20" t="str">
        <f t="shared" si="7"/>
        <v>positive</v>
      </c>
    </row>
    <row r="474" spans="1:8" x14ac:dyDescent="0.2">
      <c r="A474" s="15">
        <v>512.24480000000005</v>
      </c>
      <c r="B474" s="16">
        <v>5.64</v>
      </c>
      <c r="C474" s="14" t="s">
        <v>212</v>
      </c>
      <c r="D474" s="17">
        <v>1.45</v>
      </c>
      <c r="E474" s="14" t="s">
        <v>361</v>
      </c>
      <c r="F474" s="18">
        <v>400</v>
      </c>
      <c r="G474" s="19">
        <v>2.5425718860209701</v>
      </c>
      <c r="H474" s="20" t="str">
        <f t="shared" si="7"/>
        <v>positive</v>
      </c>
    </row>
    <row r="475" spans="1:8" x14ac:dyDescent="0.2">
      <c r="A475" s="15">
        <v>512.24480000000005</v>
      </c>
      <c r="B475" s="16">
        <v>5.64</v>
      </c>
      <c r="C475" s="14" t="s">
        <v>212</v>
      </c>
      <c r="D475" s="17">
        <v>2.86</v>
      </c>
      <c r="E475" s="14" t="s">
        <v>359</v>
      </c>
      <c r="F475" s="18">
        <v>800</v>
      </c>
      <c r="G475" s="19">
        <v>6.5912641476695599</v>
      </c>
      <c r="H475" s="20" t="str">
        <f t="shared" si="7"/>
        <v>positive</v>
      </c>
    </row>
    <row r="476" spans="1:8" x14ac:dyDescent="0.2">
      <c r="A476" s="15">
        <v>512.24480000000005</v>
      </c>
      <c r="B476" s="16">
        <v>5.64</v>
      </c>
      <c r="C476" s="14" t="s">
        <v>212</v>
      </c>
      <c r="D476" s="17">
        <v>2.13</v>
      </c>
      <c r="E476" s="14" t="s">
        <v>363</v>
      </c>
      <c r="F476" s="18">
        <v>800</v>
      </c>
      <c r="G476" s="19">
        <v>2.88332771167997</v>
      </c>
      <c r="H476" s="20" t="str">
        <f t="shared" si="7"/>
        <v>positive</v>
      </c>
    </row>
    <row r="477" spans="1:8" x14ac:dyDescent="0.2">
      <c r="A477" s="15">
        <v>512.24480000000005</v>
      </c>
      <c r="B477" s="16">
        <v>5.64</v>
      </c>
      <c r="C477" s="14" t="s">
        <v>212</v>
      </c>
      <c r="D477" s="17">
        <v>2.0699999999999998</v>
      </c>
      <c r="E477" s="14" t="s">
        <v>361</v>
      </c>
      <c r="F477" s="18">
        <v>800</v>
      </c>
      <c r="G477" s="19">
        <v>3.1540054443196399</v>
      </c>
      <c r="H477" s="20" t="str">
        <f t="shared" si="7"/>
        <v>positive</v>
      </c>
    </row>
    <row r="478" spans="1:8" x14ac:dyDescent="0.2">
      <c r="A478" s="15">
        <v>512.57899999999995</v>
      </c>
      <c r="B478" s="16">
        <v>5.65</v>
      </c>
      <c r="C478" s="14" t="s">
        <v>213</v>
      </c>
      <c r="D478" s="17">
        <v>1.1499999999999999</v>
      </c>
      <c r="E478" s="14" t="s">
        <v>360</v>
      </c>
      <c r="F478" s="18">
        <v>400</v>
      </c>
      <c r="G478" s="19">
        <v>4.7524610001102303</v>
      </c>
      <c r="H478" s="20" t="str">
        <f t="shared" si="7"/>
        <v>positive</v>
      </c>
    </row>
    <row r="479" spans="1:8" x14ac:dyDescent="0.2">
      <c r="A479" s="15">
        <v>512.57899999999995</v>
      </c>
      <c r="B479" s="16">
        <v>5.65</v>
      </c>
      <c r="C479" s="14" t="s">
        <v>213</v>
      </c>
      <c r="D479" s="17">
        <v>3.47</v>
      </c>
      <c r="E479" s="14" t="s">
        <v>359</v>
      </c>
      <c r="F479" s="18">
        <v>400</v>
      </c>
      <c r="G479" s="19">
        <v>19.797259281554599</v>
      </c>
      <c r="H479" s="20" t="str">
        <f t="shared" si="7"/>
        <v>positive</v>
      </c>
    </row>
    <row r="480" spans="1:8" x14ac:dyDescent="0.2">
      <c r="A480" s="15">
        <v>512.57899999999995</v>
      </c>
      <c r="B480" s="16">
        <v>5.65</v>
      </c>
      <c r="C480" s="14" t="s">
        <v>213</v>
      </c>
      <c r="D480" s="17">
        <v>2.31</v>
      </c>
      <c r="E480" s="14" t="s">
        <v>361</v>
      </c>
      <c r="F480" s="18">
        <v>400</v>
      </c>
      <c r="G480" s="19">
        <v>11.159680256762799</v>
      </c>
      <c r="H480" s="20" t="str">
        <f t="shared" si="7"/>
        <v>positive</v>
      </c>
    </row>
    <row r="481" spans="1:8" x14ac:dyDescent="0.2">
      <c r="A481" s="15">
        <v>512.57899999999995</v>
      </c>
      <c r="B481" s="16">
        <v>5.65</v>
      </c>
      <c r="C481" s="14" t="s">
        <v>213</v>
      </c>
      <c r="D481" s="17">
        <v>1.97</v>
      </c>
      <c r="E481" s="14" t="s">
        <v>362</v>
      </c>
      <c r="F481" s="18">
        <v>400</v>
      </c>
      <c r="G481" s="19">
        <v>5.0262211695007002</v>
      </c>
      <c r="H481" s="20" t="str">
        <f t="shared" si="7"/>
        <v>positive</v>
      </c>
    </row>
    <row r="482" spans="1:8" x14ac:dyDescent="0.2">
      <c r="A482" s="15">
        <v>512.57899999999995</v>
      </c>
      <c r="B482" s="16">
        <v>5.65</v>
      </c>
      <c r="C482" s="14" t="s">
        <v>213</v>
      </c>
      <c r="D482" s="17">
        <v>4.16</v>
      </c>
      <c r="E482" s="14" t="s">
        <v>359</v>
      </c>
      <c r="F482" s="18">
        <v>800</v>
      </c>
      <c r="G482" s="19">
        <v>15.6247563005501</v>
      </c>
      <c r="H482" s="20" t="str">
        <f t="shared" si="7"/>
        <v>positive</v>
      </c>
    </row>
    <row r="483" spans="1:8" x14ac:dyDescent="0.2">
      <c r="A483" s="15">
        <v>512.57899999999995</v>
      </c>
      <c r="B483" s="16">
        <v>5.65</v>
      </c>
      <c r="C483" s="14" t="s">
        <v>213</v>
      </c>
      <c r="D483" s="17">
        <v>2.06</v>
      </c>
      <c r="E483" s="14" t="s">
        <v>363</v>
      </c>
      <c r="F483" s="18">
        <v>800</v>
      </c>
      <c r="G483" s="19">
        <v>4.08086545070298</v>
      </c>
      <c r="H483" s="20" t="str">
        <f t="shared" si="7"/>
        <v>positive</v>
      </c>
    </row>
    <row r="484" spans="1:8" x14ac:dyDescent="0.2">
      <c r="A484" s="15">
        <v>512.57899999999995</v>
      </c>
      <c r="B484" s="16">
        <v>5.65</v>
      </c>
      <c r="C484" s="14" t="s">
        <v>213</v>
      </c>
      <c r="D484" s="17">
        <v>3.46</v>
      </c>
      <c r="E484" s="14" t="s">
        <v>361</v>
      </c>
      <c r="F484" s="18">
        <v>800</v>
      </c>
      <c r="G484" s="19">
        <v>10.408034410549099</v>
      </c>
      <c r="H484" s="20" t="str">
        <f t="shared" si="7"/>
        <v>positive</v>
      </c>
    </row>
    <row r="485" spans="1:8" x14ac:dyDescent="0.2">
      <c r="A485" s="15">
        <v>512.57899999999995</v>
      </c>
      <c r="B485" s="16">
        <v>5.65</v>
      </c>
      <c r="C485" s="14" t="s">
        <v>213</v>
      </c>
      <c r="D485" s="17">
        <v>2.11</v>
      </c>
      <c r="E485" s="14" t="s">
        <v>362</v>
      </c>
      <c r="F485" s="18">
        <v>800</v>
      </c>
      <c r="G485" s="19">
        <v>3.86786180976824</v>
      </c>
      <c r="H485" s="20" t="str">
        <f t="shared" si="7"/>
        <v>positive</v>
      </c>
    </row>
    <row r="486" spans="1:8" x14ac:dyDescent="0.2">
      <c r="A486" s="15">
        <v>512.91250000000002</v>
      </c>
      <c r="B486" s="16">
        <v>5.65</v>
      </c>
      <c r="C486" s="14" t="s">
        <v>214</v>
      </c>
      <c r="D486" s="17">
        <v>2.9</v>
      </c>
      <c r="E486" s="14" t="s">
        <v>359</v>
      </c>
      <c r="F486" s="18">
        <v>400</v>
      </c>
      <c r="G486" s="19">
        <v>12.131049725292501</v>
      </c>
      <c r="H486" s="20" t="str">
        <f t="shared" si="7"/>
        <v>positive</v>
      </c>
    </row>
    <row r="487" spans="1:8" x14ac:dyDescent="0.2">
      <c r="A487" s="15">
        <v>512.91250000000002</v>
      </c>
      <c r="B487" s="16">
        <v>5.65</v>
      </c>
      <c r="C487" s="14" t="s">
        <v>214</v>
      </c>
      <c r="D487" s="17">
        <v>1.89</v>
      </c>
      <c r="E487" s="14" t="s">
        <v>361</v>
      </c>
      <c r="F487" s="18">
        <v>400</v>
      </c>
      <c r="G487" s="19">
        <v>6.8887949034892504</v>
      </c>
      <c r="H487" s="20" t="str">
        <f t="shared" si="7"/>
        <v>positive</v>
      </c>
    </row>
    <row r="488" spans="1:8" x14ac:dyDescent="0.2">
      <c r="A488" s="15">
        <v>512.91250000000002</v>
      </c>
      <c r="B488" s="16">
        <v>5.65</v>
      </c>
      <c r="C488" s="14" t="s">
        <v>214</v>
      </c>
      <c r="D488" s="17">
        <v>3.32</v>
      </c>
      <c r="E488" s="14" t="s">
        <v>359</v>
      </c>
      <c r="F488" s="18">
        <v>800</v>
      </c>
      <c r="G488" s="19">
        <v>12.229525472277601</v>
      </c>
      <c r="H488" s="20" t="str">
        <f t="shared" si="7"/>
        <v>positive</v>
      </c>
    </row>
    <row r="489" spans="1:8" x14ac:dyDescent="0.2">
      <c r="A489" s="15">
        <v>512.91250000000002</v>
      </c>
      <c r="B489" s="16">
        <v>5.65</v>
      </c>
      <c r="C489" s="14" t="s">
        <v>214</v>
      </c>
      <c r="D489" s="17">
        <v>1.96</v>
      </c>
      <c r="E489" s="14" t="s">
        <v>363</v>
      </c>
      <c r="F489" s="18">
        <v>800</v>
      </c>
      <c r="G489" s="19">
        <v>4.3194134365206196</v>
      </c>
      <c r="H489" s="20" t="str">
        <f t="shared" si="7"/>
        <v>positive</v>
      </c>
    </row>
    <row r="490" spans="1:8" x14ac:dyDescent="0.2">
      <c r="A490" s="15">
        <v>512.91250000000002</v>
      </c>
      <c r="B490" s="16">
        <v>5.65</v>
      </c>
      <c r="C490" s="14" t="s">
        <v>214</v>
      </c>
      <c r="D490" s="17">
        <v>2.7</v>
      </c>
      <c r="E490" s="14" t="s">
        <v>361</v>
      </c>
      <c r="F490" s="18">
        <v>800</v>
      </c>
      <c r="G490" s="19">
        <v>7.4638098717632797</v>
      </c>
      <c r="H490" s="20" t="str">
        <f t="shared" si="7"/>
        <v>positive</v>
      </c>
    </row>
    <row r="491" spans="1:8" x14ac:dyDescent="0.2">
      <c r="A491" s="15">
        <v>514.31100000000004</v>
      </c>
      <c r="B491" s="16">
        <v>1.22</v>
      </c>
      <c r="C491" s="14" t="s">
        <v>215</v>
      </c>
      <c r="D491" s="17">
        <v>1.74</v>
      </c>
      <c r="E491" s="14" t="s">
        <v>360</v>
      </c>
      <c r="F491" s="18">
        <v>400</v>
      </c>
      <c r="G491" s="19">
        <v>6.39121975040013</v>
      </c>
      <c r="H491" s="20" t="str">
        <f t="shared" si="7"/>
        <v>positive</v>
      </c>
    </row>
    <row r="492" spans="1:8" x14ac:dyDescent="0.2">
      <c r="A492" s="15">
        <v>514.31100000000004</v>
      </c>
      <c r="B492" s="16">
        <v>1.22</v>
      </c>
      <c r="C492" s="14" t="s">
        <v>215</v>
      </c>
      <c r="D492" s="17">
        <v>-2.25</v>
      </c>
      <c r="E492" s="14" t="s">
        <v>359</v>
      </c>
      <c r="F492" s="18">
        <v>400</v>
      </c>
      <c r="G492" s="19">
        <v>4.6233709964162903</v>
      </c>
      <c r="H492" s="20" t="str">
        <f t="shared" si="7"/>
        <v>negative</v>
      </c>
    </row>
    <row r="493" spans="1:8" x14ac:dyDescent="0.2">
      <c r="A493" s="15">
        <v>514.31100000000004</v>
      </c>
      <c r="B493" s="16">
        <v>1.22</v>
      </c>
      <c r="C493" s="14" t="s">
        <v>215</v>
      </c>
      <c r="D493" s="17">
        <v>-4</v>
      </c>
      <c r="E493" s="14" t="s">
        <v>361</v>
      </c>
      <c r="F493" s="18">
        <v>400</v>
      </c>
      <c r="G493" s="19">
        <v>11.6314455662512</v>
      </c>
      <c r="H493" s="20" t="str">
        <f t="shared" si="7"/>
        <v>negative</v>
      </c>
    </row>
    <row r="494" spans="1:8" x14ac:dyDescent="0.2">
      <c r="A494" s="15">
        <v>514.31100000000004</v>
      </c>
      <c r="B494" s="16">
        <v>1.22</v>
      </c>
      <c r="C494" s="14" t="s">
        <v>215</v>
      </c>
      <c r="D494" s="17">
        <v>-2.64</v>
      </c>
      <c r="E494" s="14" t="s">
        <v>362</v>
      </c>
      <c r="F494" s="18">
        <v>400</v>
      </c>
      <c r="G494" s="19">
        <v>3.1160144397670901</v>
      </c>
      <c r="H494" s="20" t="str">
        <f t="shared" si="7"/>
        <v>negative</v>
      </c>
    </row>
    <row r="495" spans="1:8" x14ac:dyDescent="0.2">
      <c r="A495" s="15">
        <v>514.31100000000004</v>
      </c>
      <c r="B495" s="16">
        <v>1.22</v>
      </c>
      <c r="C495" s="14" t="s">
        <v>215</v>
      </c>
      <c r="D495" s="17">
        <v>1.59</v>
      </c>
      <c r="E495" s="14" t="s">
        <v>360</v>
      </c>
      <c r="F495" s="18">
        <v>800</v>
      </c>
      <c r="G495" s="19">
        <v>4.58445573940205</v>
      </c>
      <c r="H495" s="20" t="str">
        <f t="shared" si="7"/>
        <v>positive</v>
      </c>
    </row>
    <row r="496" spans="1:8" x14ac:dyDescent="0.2">
      <c r="A496" s="15">
        <v>514.31100000000004</v>
      </c>
      <c r="B496" s="16">
        <v>1.22</v>
      </c>
      <c r="C496" s="14" t="s">
        <v>215</v>
      </c>
      <c r="D496" s="17">
        <v>-2.77</v>
      </c>
      <c r="E496" s="14" t="s">
        <v>359</v>
      </c>
      <c r="F496" s="18">
        <v>800</v>
      </c>
      <c r="G496" s="19">
        <v>9.5762881272593798</v>
      </c>
      <c r="H496" s="20" t="str">
        <f t="shared" si="7"/>
        <v>negative</v>
      </c>
    </row>
    <row r="497" spans="1:8" x14ac:dyDescent="0.2">
      <c r="A497" s="15">
        <v>514.31100000000004</v>
      </c>
      <c r="B497" s="16">
        <v>1.22</v>
      </c>
      <c r="C497" s="14" t="s">
        <v>215</v>
      </c>
      <c r="D497" s="17">
        <v>-4.3600000000000003</v>
      </c>
      <c r="E497" s="14" t="s">
        <v>361</v>
      </c>
      <c r="F497" s="18">
        <v>800</v>
      </c>
      <c r="G497" s="19">
        <v>14.290532570766199</v>
      </c>
      <c r="H497" s="20" t="str">
        <f t="shared" si="7"/>
        <v>negative</v>
      </c>
    </row>
    <row r="498" spans="1:8" x14ac:dyDescent="0.2">
      <c r="A498" s="15">
        <v>514.31100000000004</v>
      </c>
      <c r="B498" s="16">
        <v>1.22</v>
      </c>
      <c r="C498" s="14" t="s">
        <v>215</v>
      </c>
      <c r="D498" s="17">
        <v>-2.76</v>
      </c>
      <c r="E498" s="14" t="s">
        <v>362</v>
      </c>
      <c r="F498" s="18">
        <v>800</v>
      </c>
      <c r="G498" s="19">
        <v>5.1518010100879197</v>
      </c>
      <c r="H498" s="20" t="str">
        <f t="shared" si="7"/>
        <v>negative</v>
      </c>
    </row>
    <row r="499" spans="1:8" x14ac:dyDescent="0.2">
      <c r="A499" s="15">
        <v>516.15710000000001</v>
      </c>
      <c r="B499" s="16">
        <v>5.29</v>
      </c>
      <c r="C499" s="14" t="s">
        <v>216</v>
      </c>
      <c r="D499" s="17">
        <v>-1.4</v>
      </c>
      <c r="E499" s="14" t="s">
        <v>359</v>
      </c>
      <c r="F499" s="18">
        <v>400</v>
      </c>
      <c r="G499" s="19">
        <v>2.5014575161702299</v>
      </c>
      <c r="H499" s="20" t="str">
        <f t="shared" si="7"/>
        <v>negative</v>
      </c>
    </row>
    <row r="500" spans="1:8" x14ac:dyDescent="0.2">
      <c r="A500" s="15">
        <v>520.17819999999995</v>
      </c>
      <c r="B500" s="16">
        <v>4.71</v>
      </c>
      <c r="C500" s="14" t="s">
        <v>217</v>
      </c>
      <c r="D500" s="17">
        <v>-1.35</v>
      </c>
      <c r="E500" s="14" t="s">
        <v>359</v>
      </c>
      <c r="F500" s="18">
        <v>400</v>
      </c>
      <c r="G500" s="19">
        <v>5.5757687005184504</v>
      </c>
      <c r="H500" s="20" t="str">
        <f t="shared" si="7"/>
        <v>negative</v>
      </c>
    </row>
    <row r="501" spans="1:8" x14ac:dyDescent="0.2">
      <c r="A501" s="15">
        <v>520.17819999999995</v>
      </c>
      <c r="B501" s="16">
        <v>4.71</v>
      </c>
      <c r="C501" s="14" t="s">
        <v>217</v>
      </c>
      <c r="D501" s="17">
        <v>-1.52</v>
      </c>
      <c r="E501" s="14" t="s">
        <v>361</v>
      </c>
      <c r="F501" s="18">
        <v>400</v>
      </c>
      <c r="G501" s="19">
        <v>5.2097491583839899</v>
      </c>
      <c r="H501" s="20" t="str">
        <f t="shared" si="7"/>
        <v>negative</v>
      </c>
    </row>
    <row r="502" spans="1:8" x14ac:dyDescent="0.2">
      <c r="A502" s="15">
        <v>520.17819999999995</v>
      </c>
      <c r="B502" s="16">
        <v>4.71</v>
      </c>
      <c r="C502" s="14" t="s">
        <v>217</v>
      </c>
      <c r="D502" s="17">
        <v>-1.63</v>
      </c>
      <c r="E502" s="14" t="s">
        <v>359</v>
      </c>
      <c r="F502" s="18">
        <v>800</v>
      </c>
      <c r="G502" s="19">
        <v>6.77660978844282</v>
      </c>
      <c r="H502" s="20" t="str">
        <f t="shared" si="7"/>
        <v>negative</v>
      </c>
    </row>
    <row r="503" spans="1:8" x14ac:dyDescent="0.2">
      <c r="A503" s="15">
        <v>525.27</v>
      </c>
      <c r="B503" s="16">
        <v>3.94</v>
      </c>
      <c r="C503" s="14" t="s">
        <v>218</v>
      </c>
      <c r="D503" s="17">
        <v>3.14</v>
      </c>
      <c r="E503" s="14" t="s">
        <v>360</v>
      </c>
      <c r="F503" s="18">
        <v>400</v>
      </c>
      <c r="G503" s="19">
        <v>20.2194330000811</v>
      </c>
      <c r="H503" s="20" t="str">
        <f t="shared" si="7"/>
        <v>positive</v>
      </c>
    </row>
    <row r="504" spans="1:8" x14ac:dyDescent="0.2">
      <c r="A504" s="15">
        <v>525.27</v>
      </c>
      <c r="B504" s="16">
        <v>3.94</v>
      </c>
      <c r="C504" s="14" t="s">
        <v>218</v>
      </c>
      <c r="D504" s="17">
        <v>-3.06</v>
      </c>
      <c r="E504" s="14" t="s">
        <v>361</v>
      </c>
      <c r="F504" s="18">
        <v>400</v>
      </c>
      <c r="G504" s="19">
        <v>11.695567798299299</v>
      </c>
      <c r="H504" s="20" t="str">
        <f t="shared" si="7"/>
        <v>negative</v>
      </c>
    </row>
    <row r="505" spans="1:8" x14ac:dyDescent="0.2">
      <c r="A505" s="15">
        <v>525.27</v>
      </c>
      <c r="B505" s="16">
        <v>3.94</v>
      </c>
      <c r="C505" s="14" t="s">
        <v>218</v>
      </c>
      <c r="D505" s="17">
        <v>-2.31</v>
      </c>
      <c r="E505" s="14" t="s">
        <v>50</v>
      </c>
      <c r="F505" s="18">
        <v>400</v>
      </c>
      <c r="G505" s="19">
        <v>7.9030719029401304</v>
      </c>
      <c r="H505" s="20" t="str">
        <f t="shared" si="7"/>
        <v>negative</v>
      </c>
    </row>
    <row r="506" spans="1:8" x14ac:dyDescent="0.2">
      <c r="A506" s="15">
        <v>525.27</v>
      </c>
      <c r="B506" s="16">
        <v>3.94</v>
      </c>
      <c r="C506" s="14" t="s">
        <v>218</v>
      </c>
      <c r="D506" s="17">
        <v>3.62</v>
      </c>
      <c r="E506" s="14" t="s">
        <v>360</v>
      </c>
      <c r="F506" s="18">
        <v>800</v>
      </c>
      <c r="G506" s="19">
        <v>16.841343957233899</v>
      </c>
      <c r="H506" s="20" t="str">
        <f t="shared" si="7"/>
        <v>positive</v>
      </c>
    </row>
    <row r="507" spans="1:8" x14ac:dyDescent="0.2">
      <c r="A507" s="15">
        <v>525.27</v>
      </c>
      <c r="B507" s="16">
        <v>3.94</v>
      </c>
      <c r="C507" s="14" t="s">
        <v>218</v>
      </c>
      <c r="D507" s="17">
        <v>-3.27</v>
      </c>
      <c r="E507" s="14" t="s">
        <v>361</v>
      </c>
      <c r="F507" s="18">
        <v>800</v>
      </c>
      <c r="G507" s="19">
        <v>13.6336731465732</v>
      </c>
      <c r="H507" s="20" t="str">
        <f t="shared" si="7"/>
        <v>negative</v>
      </c>
    </row>
    <row r="508" spans="1:8" x14ac:dyDescent="0.2">
      <c r="A508" s="15">
        <v>525.27</v>
      </c>
      <c r="B508" s="16">
        <v>3.94</v>
      </c>
      <c r="C508" s="14" t="s">
        <v>218</v>
      </c>
      <c r="D508" s="17">
        <v>-2.59</v>
      </c>
      <c r="E508" s="14" t="s">
        <v>50</v>
      </c>
      <c r="F508" s="18">
        <v>800</v>
      </c>
      <c r="G508" s="19">
        <v>5.5138227080891502</v>
      </c>
      <c r="H508" s="20" t="str">
        <f t="shared" si="7"/>
        <v>negative</v>
      </c>
    </row>
    <row r="509" spans="1:8" x14ac:dyDescent="0.2">
      <c r="A509" s="15">
        <v>534.09839999999997</v>
      </c>
      <c r="B509" s="16">
        <v>6.4</v>
      </c>
      <c r="C509" s="14" t="s">
        <v>219</v>
      </c>
      <c r="D509" s="17">
        <v>1.74</v>
      </c>
      <c r="E509" s="14" t="s">
        <v>361</v>
      </c>
      <c r="F509" s="18">
        <v>400</v>
      </c>
      <c r="G509" s="19">
        <v>2.2949912245381698</v>
      </c>
      <c r="H509" s="20" t="str">
        <f t="shared" si="7"/>
        <v>positive</v>
      </c>
    </row>
    <row r="510" spans="1:8" x14ac:dyDescent="0.2">
      <c r="A510" s="15">
        <v>534.22950000000003</v>
      </c>
      <c r="B510" s="16">
        <v>5.73</v>
      </c>
      <c r="C510" s="14" t="s">
        <v>220</v>
      </c>
      <c r="D510" s="17">
        <v>2.95</v>
      </c>
      <c r="E510" s="14" t="s">
        <v>359</v>
      </c>
      <c r="F510" s="18">
        <v>400</v>
      </c>
      <c r="G510" s="19">
        <v>8.0436185306171506</v>
      </c>
      <c r="H510" s="20" t="str">
        <f t="shared" si="7"/>
        <v>positive</v>
      </c>
    </row>
    <row r="511" spans="1:8" x14ac:dyDescent="0.2">
      <c r="A511" s="15">
        <v>534.22950000000003</v>
      </c>
      <c r="B511" s="16">
        <v>5.73</v>
      </c>
      <c r="C511" s="14" t="s">
        <v>220</v>
      </c>
      <c r="D511" s="17">
        <v>1.85</v>
      </c>
      <c r="E511" s="14" t="s">
        <v>363</v>
      </c>
      <c r="F511" s="18">
        <v>400</v>
      </c>
      <c r="G511" s="19">
        <v>4.5888312238027398</v>
      </c>
      <c r="H511" s="20" t="str">
        <f t="shared" si="7"/>
        <v>positive</v>
      </c>
    </row>
    <row r="512" spans="1:8" x14ac:dyDescent="0.2">
      <c r="A512" s="15">
        <v>534.22950000000003</v>
      </c>
      <c r="B512" s="16">
        <v>5.73</v>
      </c>
      <c r="C512" s="14" t="s">
        <v>220</v>
      </c>
      <c r="D512" s="17">
        <v>2.35</v>
      </c>
      <c r="E512" s="14" t="s">
        <v>361</v>
      </c>
      <c r="F512" s="18">
        <v>400</v>
      </c>
      <c r="G512" s="19">
        <v>3.2314357383384298</v>
      </c>
      <c r="H512" s="20" t="str">
        <f t="shared" si="7"/>
        <v>positive</v>
      </c>
    </row>
    <row r="513" spans="1:8" x14ac:dyDescent="0.2">
      <c r="A513" s="15">
        <v>534.22950000000003</v>
      </c>
      <c r="B513" s="16">
        <v>5.73</v>
      </c>
      <c r="C513" s="14" t="s">
        <v>220</v>
      </c>
      <c r="D513" s="17">
        <v>1.46</v>
      </c>
      <c r="E513" s="14" t="s">
        <v>359</v>
      </c>
      <c r="F513" s="18">
        <v>800</v>
      </c>
      <c r="G513" s="19">
        <v>2.0731506469189802</v>
      </c>
      <c r="H513" s="20" t="str">
        <f t="shared" si="7"/>
        <v>positive</v>
      </c>
    </row>
    <row r="514" spans="1:8" x14ac:dyDescent="0.2">
      <c r="A514" s="15">
        <v>534.22950000000003</v>
      </c>
      <c r="B514" s="16">
        <v>5.73</v>
      </c>
      <c r="C514" s="14" t="s">
        <v>220</v>
      </c>
      <c r="D514" s="17">
        <v>1.84</v>
      </c>
      <c r="E514" s="14" t="s">
        <v>361</v>
      </c>
      <c r="F514" s="18">
        <v>800</v>
      </c>
      <c r="G514" s="19">
        <v>2.1916084191601</v>
      </c>
      <c r="H514" s="20" t="str">
        <f t="shared" ref="H514:H577" si="8">IF(D514&lt;0,"negative","positive")</f>
        <v>positive</v>
      </c>
    </row>
    <row r="515" spans="1:8" x14ac:dyDescent="0.2">
      <c r="A515" s="15">
        <v>188.09350000000001</v>
      </c>
      <c r="B515" s="16">
        <v>3.95</v>
      </c>
      <c r="C515" s="14" t="s">
        <v>68</v>
      </c>
      <c r="D515" s="17">
        <v>5.36</v>
      </c>
      <c r="E515" s="14" t="s">
        <v>360</v>
      </c>
      <c r="F515" s="18">
        <v>400</v>
      </c>
      <c r="G515" s="19">
        <v>17.421306252105701</v>
      </c>
      <c r="H515" s="20" t="str">
        <f t="shared" si="8"/>
        <v>positive</v>
      </c>
    </row>
    <row r="516" spans="1:8" x14ac:dyDescent="0.2">
      <c r="A516" s="15">
        <v>188.09350000000001</v>
      </c>
      <c r="B516" s="16">
        <v>3.95</v>
      </c>
      <c r="C516" s="14" t="s">
        <v>68</v>
      </c>
      <c r="D516" s="17">
        <v>-5.1100000000000003</v>
      </c>
      <c r="E516" s="14" t="s">
        <v>361</v>
      </c>
      <c r="F516" s="18">
        <v>400</v>
      </c>
      <c r="G516" s="19">
        <v>12.0179272792642</v>
      </c>
      <c r="H516" s="20" t="str">
        <f t="shared" si="8"/>
        <v>negative</v>
      </c>
    </row>
    <row r="517" spans="1:8" x14ac:dyDescent="0.2">
      <c r="A517" s="15">
        <v>188.09350000000001</v>
      </c>
      <c r="B517" s="16">
        <v>3.95</v>
      </c>
      <c r="C517" s="14" t="s">
        <v>68</v>
      </c>
      <c r="D517" s="17">
        <v>-4.16</v>
      </c>
      <c r="E517" s="14" t="s">
        <v>50</v>
      </c>
      <c r="F517" s="18">
        <v>400</v>
      </c>
      <c r="G517" s="19">
        <v>12.200385731920401</v>
      </c>
      <c r="H517" s="20" t="str">
        <f t="shared" si="8"/>
        <v>negative</v>
      </c>
    </row>
    <row r="518" spans="1:8" x14ac:dyDescent="0.2">
      <c r="A518" s="15">
        <v>188.09350000000001</v>
      </c>
      <c r="B518" s="16">
        <v>3.95</v>
      </c>
      <c r="C518" s="14" t="s">
        <v>68</v>
      </c>
      <c r="D518" s="17">
        <v>6.01</v>
      </c>
      <c r="E518" s="14" t="s">
        <v>360</v>
      </c>
      <c r="F518" s="18">
        <v>800</v>
      </c>
      <c r="G518" s="19">
        <v>13.724768279922399</v>
      </c>
      <c r="H518" s="20" t="str">
        <f t="shared" si="8"/>
        <v>positive</v>
      </c>
    </row>
    <row r="519" spans="1:8" x14ac:dyDescent="0.2">
      <c r="A519" s="15">
        <v>188.09350000000001</v>
      </c>
      <c r="B519" s="16">
        <v>3.95</v>
      </c>
      <c r="C519" s="14" t="s">
        <v>68</v>
      </c>
      <c r="D519" s="17">
        <v>-5.53</v>
      </c>
      <c r="E519" s="14" t="s">
        <v>361</v>
      </c>
      <c r="F519" s="18">
        <v>800</v>
      </c>
      <c r="G519" s="19">
        <v>10.955144481346</v>
      </c>
      <c r="H519" s="20" t="str">
        <f t="shared" si="8"/>
        <v>negative</v>
      </c>
    </row>
    <row r="520" spans="1:8" x14ac:dyDescent="0.2">
      <c r="A520" s="15">
        <v>188.09350000000001</v>
      </c>
      <c r="B520" s="16">
        <v>3.95</v>
      </c>
      <c r="C520" s="14" t="s">
        <v>68</v>
      </c>
      <c r="D520" s="17">
        <v>-4.84</v>
      </c>
      <c r="E520" s="14" t="s">
        <v>50</v>
      </c>
      <c r="F520" s="18">
        <v>800</v>
      </c>
      <c r="G520" s="19">
        <v>8.5921679507731596</v>
      </c>
      <c r="H520" s="20" t="str">
        <f t="shared" si="8"/>
        <v>negative</v>
      </c>
    </row>
    <row r="521" spans="1:8" x14ac:dyDescent="0.2">
      <c r="A521" s="15">
        <v>537.17550000000006</v>
      </c>
      <c r="B521" s="16">
        <v>5.25</v>
      </c>
      <c r="C521" s="14" t="s">
        <v>221</v>
      </c>
      <c r="D521" s="17">
        <v>4.09</v>
      </c>
      <c r="E521" s="14" t="s">
        <v>359</v>
      </c>
      <c r="F521" s="18">
        <v>400</v>
      </c>
      <c r="G521" s="19">
        <v>8.9528331536680206</v>
      </c>
      <c r="H521" s="20" t="str">
        <f t="shared" si="8"/>
        <v>positive</v>
      </c>
    </row>
    <row r="522" spans="1:8" x14ac:dyDescent="0.2">
      <c r="A522" s="15">
        <v>537.17550000000006</v>
      </c>
      <c r="B522" s="16">
        <v>5.25</v>
      </c>
      <c r="C522" s="14" t="s">
        <v>221</v>
      </c>
      <c r="D522" s="17">
        <v>3.42</v>
      </c>
      <c r="E522" s="14" t="s">
        <v>361</v>
      </c>
      <c r="F522" s="18">
        <v>400</v>
      </c>
      <c r="G522" s="19">
        <v>9.6115961742096392</v>
      </c>
      <c r="H522" s="20" t="str">
        <f t="shared" si="8"/>
        <v>positive</v>
      </c>
    </row>
    <row r="523" spans="1:8" x14ac:dyDescent="0.2">
      <c r="A523" s="15">
        <v>537.17550000000006</v>
      </c>
      <c r="B523" s="16">
        <v>5.25</v>
      </c>
      <c r="C523" s="14" t="s">
        <v>221</v>
      </c>
      <c r="D523" s="17">
        <v>3.35</v>
      </c>
      <c r="E523" s="14" t="s">
        <v>362</v>
      </c>
      <c r="F523" s="18">
        <v>400</v>
      </c>
      <c r="G523" s="19">
        <v>4.6192211254258204</v>
      </c>
      <c r="H523" s="20" t="str">
        <f t="shared" si="8"/>
        <v>positive</v>
      </c>
    </row>
    <row r="524" spans="1:8" x14ac:dyDescent="0.2">
      <c r="A524" s="15">
        <v>537.17550000000006</v>
      </c>
      <c r="B524" s="16">
        <v>5.25</v>
      </c>
      <c r="C524" s="14" t="s">
        <v>221</v>
      </c>
      <c r="D524" s="17">
        <v>3.74</v>
      </c>
      <c r="E524" s="14" t="s">
        <v>359</v>
      </c>
      <c r="F524" s="18">
        <v>800</v>
      </c>
      <c r="G524" s="19">
        <v>8.6168131370063499</v>
      </c>
      <c r="H524" s="20" t="str">
        <f t="shared" si="8"/>
        <v>positive</v>
      </c>
    </row>
    <row r="525" spans="1:8" x14ac:dyDescent="0.2">
      <c r="A525" s="15">
        <v>537.17550000000006</v>
      </c>
      <c r="B525" s="16">
        <v>5.25</v>
      </c>
      <c r="C525" s="14" t="s">
        <v>221</v>
      </c>
      <c r="D525" s="17">
        <v>3.58</v>
      </c>
      <c r="E525" s="14" t="s">
        <v>361</v>
      </c>
      <c r="F525" s="18">
        <v>800</v>
      </c>
      <c r="G525" s="19">
        <v>8.5311293835109208</v>
      </c>
      <c r="H525" s="20" t="str">
        <f t="shared" si="8"/>
        <v>positive</v>
      </c>
    </row>
    <row r="526" spans="1:8" x14ac:dyDescent="0.2">
      <c r="A526" s="15">
        <v>537.17550000000006</v>
      </c>
      <c r="B526" s="16">
        <v>5.25</v>
      </c>
      <c r="C526" s="14" t="s">
        <v>221</v>
      </c>
      <c r="D526" s="17">
        <v>3.05</v>
      </c>
      <c r="E526" s="14" t="s">
        <v>362</v>
      </c>
      <c r="F526" s="18">
        <v>800</v>
      </c>
      <c r="G526" s="19">
        <v>4.0063804308778597</v>
      </c>
      <c r="H526" s="20" t="str">
        <f t="shared" si="8"/>
        <v>positive</v>
      </c>
    </row>
    <row r="527" spans="1:8" x14ac:dyDescent="0.2">
      <c r="A527" s="15">
        <v>537.19669999999996</v>
      </c>
      <c r="B527" s="16">
        <v>7.2</v>
      </c>
      <c r="C527" s="14" t="s">
        <v>222</v>
      </c>
      <c r="D527" s="17">
        <v>-1.53</v>
      </c>
      <c r="E527" s="14" t="s">
        <v>361</v>
      </c>
      <c r="F527" s="18">
        <v>400</v>
      </c>
      <c r="G527" s="19">
        <v>2.0164907495831099</v>
      </c>
      <c r="H527" s="20" t="str">
        <f t="shared" si="8"/>
        <v>negative</v>
      </c>
    </row>
    <row r="528" spans="1:8" x14ac:dyDescent="0.2">
      <c r="A528" s="15">
        <v>540.31190000000004</v>
      </c>
      <c r="B528" s="16">
        <v>5.65</v>
      </c>
      <c r="C528" s="14" t="s">
        <v>223</v>
      </c>
      <c r="D528" s="17">
        <v>5.12</v>
      </c>
      <c r="E528" s="14" t="s">
        <v>359</v>
      </c>
      <c r="F528" s="18">
        <v>400</v>
      </c>
      <c r="G528" s="19">
        <v>13.9259889294225</v>
      </c>
      <c r="H528" s="20" t="str">
        <f t="shared" si="8"/>
        <v>positive</v>
      </c>
    </row>
    <row r="529" spans="1:8" x14ac:dyDescent="0.2">
      <c r="A529" s="15">
        <v>540.31190000000004</v>
      </c>
      <c r="B529" s="16">
        <v>5.65</v>
      </c>
      <c r="C529" s="14" t="s">
        <v>223</v>
      </c>
      <c r="D529" s="17">
        <v>5.05</v>
      </c>
      <c r="E529" s="14" t="s">
        <v>361</v>
      </c>
      <c r="F529" s="18">
        <v>400</v>
      </c>
      <c r="G529" s="19">
        <v>12.630074329320101</v>
      </c>
      <c r="H529" s="20" t="str">
        <f t="shared" si="8"/>
        <v>positive</v>
      </c>
    </row>
    <row r="530" spans="1:8" x14ac:dyDescent="0.2">
      <c r="A530" s="15">
        <v>540.31190000000004</v>
      </c>
      <c r="B530" s="16">
        <v>5.65</v>
      </c>
      <c r="C530" s="14" t="s">
        <v>223</v>
      </c>
      <c r="D530" s="17">
        <v>4.01</v>
      </c>
      <c r="E530" s="14" t="s">
        <v>362</v>
      </c>
      <c r="F530" s="18">
        <v>400</v>
      </c>
      <c r="G530" s="19">
        <v>5.3321643737220699</v>
      </c>
      <c r="H530" s="20" t="str">
        <f t="shared" si="8"/>
        <v>positive</v>
      </c>
    </row>
    <row r="531" spans="1:8" x14ac:dyDescent="0.2">
      <c r="A531" s="15">
        <v>540.31190000000004</v>
      </c>
      <c r="B531" s="16">
        <v>5.65</v>
      </c>
      <c r="C531" s="14" t="s">
        <v>223</v>
      </c>
      <c r="D531" s="17">
        <v>5.04</v>
      </c>
      <c r="E531" s="14" t="s">
        <v>359</v>
      </c>
      <c r="F531" s="18">
        <v>800</v>
      </c>
      <c r="G531" s="19">
        <v>11.928163552855599</v>
      </c>
      <c r="H531" s="20" t="str">
        <f t="shared" si="8"/>
        <v>positive</v>
      </c>
    </row>
    <row r="532" spans="1:8" x14ac:dyDescent="0.2">
      <c r="A532" s="15">
        <v>540.31190000000004</v>
      </c>
      <c r="B532" s="16">
        <v>5.65</v>
      </c>
      <c r="C532" s="14" t="s">
        <v>223</v>
      </c>
      <c r="D532" s="17">
        <v>5.55</v>
      </c>
      <c r="E532" s="14" t="s">
        <v>361</v>
      </c>
      <c r="F532" s="18">
        <v>800</v>
      </c>
      <c r="G532" s="19">
        <v>9.7764308953170609</v>
      </c>
      <c r="H532" s="20" t="str">
        <f t="shared" si="8"/>
        <v>positive</v>
      </c>
    </row>
    <row r="533" spans="1:8" x14ac:dyDescent="0.2">
      <c r="A533" s="15">
        <v>540.31190000000004</v>
      </c>
      <c r="B533" s="16">
        <v>5.65</v>
      </c>
      <c r="C533" s="14" t="s">
        <v>223</v>
      </c>
      <c r="D533" s="17">
        <v>2.04</v>
      </c>
      <c r="E533" s="14" t="s">
        <v>50</v>
      </c>
      <c r="F533" s="18">
        <v>800</v>
      </c>
      <c r="G533" s="19">
        <v>4.8203252053409296</v>
      </c>
      <c r="H533" s="20" t="str">
        <f t="shared" si="8"/>
        <v>positive</v>
      </c>
    </row>
    <row r="534" spans="1:8" x14ac:dyDescent="0.2">
      <c r="A534" s="15">
        <v>540.31190000000004</v>
      </c>
      <c r="B534" s="16">
        <v>5.65</v>
      </c>
      <c r="C534" s="14" t="s">
        <v>223</v>
      </c>
      <c r="D534" s="17">
        <v>3.51</v>
      </c>
      <c r="E534" s="14" t="s">
        <v>362</v>
      </c>
      <c r="F534" s="18">
        <v>800</v>
      </c>
      <c r="G534" s="19">
        <v>4.1614490539736204</v>
      </c>
      <c r="H534" s="20" t="str">
        <f t="shared" si="8"/>
        <v>positive</v>
      </c>
    </row>
    <row r="535" spans="1:8" x14ac:dyDescent="0.2">
      <c r="A535" s="15">
        <v>540.31230000000005</v>
      </c>
      <c r="B535" s="16">
        <v>5.55</v>
      </c>
      <c r="C535" s="14" t="s">
        <v>224</v>
      </c>
      <c r="D535" s="17">
        <v>1.45</v>
      </c>
      <c r="E535" s="14" t="s">
        <v>359</v>
      </c>
      <c r="F535" s="18">
        <v>400</v>
      </c>
      <c r="G535" s="19">
        <v>2.0309392029850599</v>
      </c>
      <c r="H535" s="20" t="str">
        <f t="shared" si="8"/>
        <v>positive</v>
      </c>
    </row>
    <row r="536" spans="1:8" x14ac:dyDescent="0.2">
      <c r="A536" s="15">
        <v>540.31230000000005</v>
      </c>
      <c r="B536" s="16">
        <v>5.55</v>
      </c>
      <c r="C536" s="14" t="s">
        <v>224</v>
      </c>
      <c r="D536" s="17">
        <v>1.87</v>
      </c>
      <c r="E536" s="14" t="s">
        <v>361</v>
      </c>
      <c r="F536" s="18">
        <v>800</v>
      </c>
      <c r="G536" s="19">
        <v>1.66276543764062</v>
      </c>
      <c r="H536" s="20" t="str">
        <f t="shared" si="8"/>
        <v>positive</v>
      </c>
    </row>
    <row r="537" spans="1:8" x14ac:dyDescent="0.2">
      <c r="A537" s="15">
        <v>540.31299999999999</v>
      </c>
      <c r="B537" s="16">
        <v>5.8</v>
      </c>
      <c r="C537" s="14" t="s">
        <v>225</v>
      </c>
      <c r="D537" s="17">
        <v>2.48</v>
      </c>
      <c r="E537" s="14" t="s">
        <v>361</v>
      </c>
      <c r="F537" s="18">
        <v>800</v>
      </c>
      <c r="G537" s="19">
        <v>2.4982608423896902</v>
      </c>
      <c r="H537" s="20" t="str">
        <f t="shared" si="8"/>
        <v>positive</v>
      </c>
    </row>
    <row r="538" spans="1:8" x14ac:dyDescent="0.2">
      <c r="A538" s="15">
        <v>541.19410000000005</v>
      </c>
      <c r="B538" s="16">
        <v>5.29</v>
      </c>
      <c r="C538" s="14" t="s">
        <v>226</v>
      </c>
      <c r="D538" s="17">
        <v>1.24</v>
      </c>
      <c r="E538" s="14" t="s">
        <v>360</v>
      </c>
      <c r="F538" s="18">
        <v>400</v>
      </c>
      <c r="G538" s="19">
        <v>3.2639631176643298</v>
      </c>
      <c r="H538" s="20" t="str">
        <f t="shared" si="8"/>
        <v>positive</v>
      </c>
    </row>
    <row r="539" spans="1:8" x14ac:dyDescent="0.2">
      <c r="A539" s="15">
        <v>548.11369999999999</v>
      </c>
      <c r="B539" s="16">
        <v>6.77</v>
      </c>
      <c r="C539" s="14" t="s">
        <v>227</v>
      </c>
      <c r="D539" s="17">
        <v>1.41</v>
      </c>
      <c r="E539" s="14" t="s">
        <v>361</v>
      </c>
      <c r="F539" s="18">
        <v>400</v>
      </c>
      <c r="G539" s="19">
        <v>2.1474857742006601</v>
      </c>
      <c r="H539" s="20" t="str">
        <f t="shared" si="8"/>
        <v>positive</v>
      </c>
    </row>
    <row r="540" spans="1:8" x14ac:dyDescent="0.2">
      <c r="A540" s="15">
        <v>548.11400000000003</v>
      </c>
      <c r="B540" s="16">
        <v>6.53</v>
      </c>
      <c r="C540" s="14" t="s">
        <v>228</v>
      </c>
      <c r="D540" s="17">
        <v>1.49</v>
      </c>
      <c r="E540" s="14" t="s">
        <v>359</v>
      </c>
      <c r="F540" s="18">
        <v>400</v>
      </c>
      <c r="G540" s="19">
        <v>3.36649803162044</v>
      </c>
      <c r="H540" s="20" t="str">
        <f t="shared" si="8"/>
        <v>positive</v>
      </c>
    </row>
    <row r="541" spans="1:8" x14ac:dyDescent="0.2">
      <c r="A541" s="15">
        <v>548.11400000000003</v>
      </c>
      <c r="B541" s="16">
        <v>6.53</v>
      </c>
      <c r="C541" s="14" t="s">
        <v>228</v>
      </c>
      <c r="D541" s="17">
        <v>1.34</v>
      </c>
      <c r="E541" s="14" t="s">
        <v>361</v>
      </c>
      <c r="F541" s="18">
        <v>400</v>
      </c>
      <c r="G541" s="19">
        <v>3.0845368688910701</v>
      </c>
      <c r="H541" s="20" t="str">
        <f t="shared" si="8"/>
        <v>positive</v>
      </c>
    </row>
    <row r="542" spans="1:8" x14ac:dyDescent="0.2">
      <c r="A542" s="15">
        <v>548.17280000000005</v>
      </c>
      <c r="B542" s="16">
        <v>4.43</v>
      </c>
      <c r="C542" s="14" t="s">
        <v>229</v>
      </c>
      <c r="D542" s="17">
        <v>-1.29</v>
      </c>
      <c r="E542" s="14" t="s">
        <v>361</v>
      </c>
      <c r="F542" s="18">
        <v>400</v>
      </c>
      <c r="G542" s="19">
        <v>3.2084408184534401</v>
      </c>
      <c r="H542" s="20" t="str">
        <f t="shared" si="8"/>
        <v>negative</v>
      </c>
    </row>
    <row r="543" spans="1:8" x14ac:dyDescent="0.2">
      <c r="A543" s="15">
        <v>548.17280000000005</v>
      </c>
      <c r="B543" s="16">
        <v>4.43</v>
      </c>
      <c r="C543" s="14" t="s">
        <v>229</v>
      </c>
      <c r="D543" s="17">
        <v>-1.46</v>
      </c>
      <c r="E543" s="14" t="s">
        <v>359</v>
      </c>
      <c r="F543" s="18">
        <v>800</v>
      </c>
      <c r="G543" s="19">
        <v>4.3960995040822999</v>
      </c>
      <c r="H543" s="20" t="str">
        <f t="shared" si="8"/>
        <v>negative</v>
      </c>
    </row>
    <row r="544" spans="1:8" x14ac:dyDescent="0.2">
      <c r="A544" s="15">
        <v>548.17280000000005</v>
      </c>
      <c r="B544" s="16">
        <v>4.43</v>
      </c>
      <c r="C544" s="14" t="s">
        <v>229</v>
      </c>
      <c r="D544" s="17">
        <v>-1.25</v>
      </c>
      <c r="E544" s="14" t="s">
        <v>361</v>
      </c>
      <c r="F544" s="18">
        <v>800</v>
      </c>
      <c r="G544" s="19">
        <v>4.9901150613569296</v>
      </c>
      <c r="H544" s="20" t="str">
        <f t="shared" si="8"/>
        <v>negative</v>
      </c>
    </row>
    <row r="545" spans="1:8" x14ac:dyDescent="0.2">
      <c r="A545" s="15">
        <v>188.11930000000001</v>
      </c>
      <c r="B545" s="16">
        <v>4.03</v>
      </c>
      <c r="C545" s="14" t="s">
        <v>69</v>
      </c>
      <c r="D545" s="17">
        <v>1.18</v>
      </c>
      <c r="E545" s="14" t="s">
        <v>361</v>
      </c>
      <c r="F545" s="18">
        <v>400</v>
      </c>
      <c r="G545" s="19">
        <v>3.0276716876879601</v>
      </c>
      <c r="H545" s="20" t="str">
        <f t="shared" si="8"/>
        <v>positive</v>
      </c>
    </row>
    <row r="546" spans="1:8" x14ac:dyDescent="0.2">
      <c r="A546" s="15">
        <v>556.19749999999999</v>
      </c>
      <c r="B546" s="16">
        <v>4.7</v>
      </c>
      <c r="C546" s="14" t="s">
        <v>230</v>
      </c>
      <c r="D546" s="17">
        <v>-2.63</v>
      </c>
      <c r="E546" s="14" t="s">
        <v>50</v>
      </c>
      <c r="F546" s="18">
        <v>800</v>
      </c>
      <c r="G546" s="19">
        <v>2.9414714994540199</v>
      </c>
      <c r="H546" s="20" t="str">
        <f t="shared" si="8"/>
        <v>negative</v>
      </c>
    </row>
    <row r="547" spans="1:8" x14ac:dyDescent="0.2">
      <c r="A547" s="15">
        <v>558.1807</v>
      </c>
      <c r="B547" s="16">
        <v>5.08</v>
      </c>
      <c r="C547" s="14" t="s">
        <v>231</v>
      </c>
      <c r="D547" s="17">
        <v>-1.9</v>
      </c>
      <c r="E547" s="14" t="s">
        <v>360</v>
      </c>
      <c r="F547" s="18">
        <v>400</v>
      </c>
      <c r="G547" s="19">
        <v>3.98255477543547</v>
      </c>
      <c r="H547" s="20" t="str">
        <f t="shared" si="8"/>
        <v>negative</v>
      </c>
    </row>
    <row r="548" spans="1:8" x14ac:dyDescent="0.2">
      <c r="A548" s="15">
        <v>558.18219999999997</v>
      </c>
      <c r="B548" s="16">
        <v>5.0199999999999996</v>
      </c>
      <c r="C548" s="14" t="s">
        <v>232</v>
      </c>
      <c r="D548" s="17">
        <v>-2.7</v>
      </c>
      <c r="E548" s="14" t="s">
        <v>360</v>
      </c>
      <c r="F548" s="18">
        <v>400</v>
      </c>
      <c r="G548" s="19">
        <v>9.0300814307973596</v>
      </c>
      <c r="H548" s="20" t="str">
        <f t="shared" si="8"/>
        <v>negative</v>
      </c>
    </row>
    <row r="549" spans="1:8" x14ac:dyDescent="0.2">
      <c r="A549" s="15">
        <v>558.18219999999997</v>
      </c>
      <c r="B549" s="16">
        <v>5.0199999999999996</v>
      </c>
      <c r="C549" s="14" t="s">
        <v>232</v>
      </c>
      <c r="D549" s="17">
        <v>-1.83</v>
      </c>
      <c r="E549" s="14" t="s">
        <v>359</v>
      </c>
      <c r="F549" s="18">
        <v>400</v>
      </c>
      <c r="G549" s="19">
        <v>4.1280548200509903</v>
      </c>
      <c r="H549" s="20" t="str">
        <f t="shared" si="8"/>
        <v>negative</v>
      </c>
    </row>
    <row r="550" spans="1:8" x14ac:dyDescent="0.2">
      <c r="A550" s="15">
        <v>558.18219999999997</v>
      </c>
      <c r="B550" s="16">
        <v>5.0199999999999996</v>
      </c>
      <c r="C550" s="14" t="s">
        <v>232</v>
      </c>
      <c r="D550" s="17">
        <v>-2.11</v>
      </c>
      <c r="E550" s="14" t="s">
        <v>360</v>
      </c>
      <c r="F550" s="18">
        <v>800</v>
      </c>
      <c r="G550" s="19">
        <v>3.6853053637759201</v>
      </c>
      <c r="H550" s="20" t="str">
        <f t="shared" si="8"/>
        <v>negative</v>
      </c>
    </row>
    <row r="551" spans="1:8" x14ac:dyDescent="0.2">
      <c r="A551" s="15">
        <v>558.18219999999997</v>
      </c>
      <c r="B551" s="16">
        <v>5.0199999999999996</v>
      </c>
      <c r="C551" s="14" t="s">
        <v>232</v>
      </c>
      <c r="D551" s="17">
        <v>-1.34</v>
      </c>
      <c r="E551" s="14" t="s">
        <v>359</v>
      </c>
      <c r="F551" s="18">
        <v>800</v>
      </c>
      <c r="G551" s="19">
        <v>1.9592720718380401</v>
      </c>
      <c r="H551" s="20" t="str">
        <f t="shared" si="8"/>
        <v>negative</v>
      </c>
    </row>
    <row r="552" spans="1:8" x14ac:dyDescent="0.2">
      <c r="A552" s="15">
        <v>558.18489999999997</v>
      </c>
      <c r="B552" s="16">
        <v>6.36</v>
      </c>
      <c r="C552" s="14" t="s">
        <v>233</v>
      </c>
      <c r="D552" s="17">
        <v>-2.23</v>
      </c>
      <c r="E552" s="14" t="s">
        <v>360</v>
      </c>
      <c r="F552" s="18">
        <v>400</v>
      </c>
      <c r="G552" s="19">
        <v>6.6686254995937002</v>
      </c>
      <c r="H552" s="20" t="str">
        <f t="shared" si="8"/>
        <v>negative</v>
      </c>
    </row>
    <row r="553" spans="1:8" x14ac:dyDescent="0.2">
      <c r="A553" s="15">
        <v>558.18489999999997</v>
      </c>
      <c r="B553" s="16">
        <v>6.36</v>
      </c>
      <c r="C553" s="14" t="s">
        <v>233</v>
      </c>
      <c r="D553" s="17">
        <v>1.38</v>
      </c>
      <c r="E553" s="14" t="s">
        <v>361</v>
      </c>
      <c r="F553" s="18">
        <v>400</v>
      </c>
      <c r="G553" s="19">
        <v>3.6157189910415699</v>
      </c>
      <c r="H553" s="20" t="str">
        <f t="shared" si="8"/>
        <v>positive</v>
      </c>
    </row>
    <row r="554" spans="1:8" x14ac:dyDescent="0.2">
      <c r="A554" s="15">
        <v>558.18489999999997</v>
      </c>
      <c r="B554" s="16">
        <v>6.36</v>
      </c>
      <c r="C554" s="14" t="s">
        <v>233</v>
      </c>
      <c r="D554" s="17">
        <v>1.89</v>
      </c>
      <c r="E554" s="14" t="s">
        <v>50</v>
      </c>
      <c r="F554" s="18">
        <v>400</v>
      </c>
      <c r="G554" s="19">
        <v>3.2767882563675301</v>
      </c>
      <c r="H554" s="20" t="str">
        <f t="shared" si="8"/>
        <v>positive</v>
      </c>
    </row>
    <row r="555" spans="1:8" x14ac:dyDescent="0.2">
      <c r="A555" s="15">
        <v>558.18489999999997</v>
      </c>
      <c r="B555" s="16">
        <v>6.36</v>
      </c>
      <c r="C555" s="14" t="s">
        <v>233</v>
      </c>
      <c r="D555" s="17">
        <v>-2.12</v>
      </c>
      <c r="E555" s="14" t="s">
        <v>360</v>
      </c>
      <c r="F555" s="18">
        <v>800</v>
      </c>
      <c r="G555" s="19">
        <v>2.5689983171015598</v>
      </c>
      <c r="H555" s="20" t="str">
        <f t="shared" si="8"/>
        <v>negative</v>
      </c>
    </row>
    <row r="556" spans="1:8" x14ac:dyDescent="0.2">
      <c r="A556" s="15">
        <v>561.29399999999998</v>
      </c>
      <c r="B556" s="16">
        <v>1.1599999999999999</v>
      </c>
      <c r="C556" s="14" t="s">
        <v>234</v>
      </c>
      <c r="D556" s="17">
        <v>-1.34</v>
      </c>
      <c r="E556" s="14" t="s">
        <v>360</v>
      </c>
      <c r="F556" s="18">
        <v>400</v>
      </c>
      <c r="G556" s="19">
        <v>2.5341843115081901</v>
      </c>
      <c r="H556" s="20" t="str">
        <f t="shared" si="8"/>
        <v>negative</v>
      </c>
    </row>
    <row r="557" spans="1:8" x14ac:dyDescent="0.2">
      <c r="A557" s="15">
        <v>561.29399999999998</v>
      </c>
      <c r="B557" s="16">
        <v>1.1599999999999999</v>
      </c>
      <c r="C557" s="14" t="s">
        <v>234</v>
      </c>
      <c r="D557" s="17">
        <v>2.81</v>
      </c>
      <c r="E557" s="14" t="s">
        <v>359</v>
      </c>
      <c r="F557" s="18">
        <v>400</v>
      </c>
      <c r="G557" s="19">
        <v>8.2976796423340495</v>
      </c>
      <c r="H557" s="20" t="str">
        <f t="shared" si="8"/>
        <v>positive</v>
      </c>
    </row>
    <row r="558" spans="1:8" x14ac:dyDescent="0.2">
      <c r="A558" s="15">
        <v>561.29399999999998</v>
      </c>
      <c r="B558" s="16">
        <v>1.1599999999999999</v>
      </c>
      <c r="C558" s="14" t="s">
        <v>234</v>
      </c>
      <c r="D558" s="17">
        <v>4.1500000000000004</v>
      </c>
      <c r="E558" s="14" t="s">
        <v>361</v>
      </c>
      <c r="F558" s="18">
        <v>400</v>
      </c>
      <c r="G558" s="19">
        <v>13.6483193325865</v>
      </c>
      <c r="H558" s="20" t="str">
        <f t="shared" si="8"/>
        <v>positive</v>
      </c>
    </row>
    <row r="559" spans="1:8" x14ac:dyDescent="0.2">
      <c r="A559" s="15">
        <v>561.29399999999998</v>
      </c>
      <c r="B559" s="16">
        <v>1.1599999999999999</v>
      </c>
      <c r="C559" s="14" t="s">
        <v>234</v>
      </c>
      <c r="D559" s="17">
        <v>2.65</v>
      </c>
      <c r="E559" s="14" t="s">
        <v>50</v>
      </c>
      <c r="F559" s="18">
        <v>400</v>
      </c>
      <c r="G559" s="19">
        <v>4.62992399880594</v>
      </c>
      <c r="H559" s="20" t="str">
        <f t="shared" si="8"/>
        <v>positive</v>
      </c>
    </row>
    <row r="560" spans="1:8" x14ac:dyDescent="0.2">
      <c r="A560" s="15">
        <v>561.29399999999998</v>
      </c>
      <c r="B560" s="16">
        <v>1.1599999999999999</v>
      </c>
      <c r="C560" s="14" t="s">
        <v>234</v>
      </c>
      <c r="D560" s="17">
        <v>2.98</v>
      </c>
      <c r="E560" s="14" t="s">
        <v>359</v>
      </c>
      <c r="F560" s="18">
        <v>800</v>
      </c>
      <c r="G560" s="19">
        <v>7.3488373797712301</v>
      </c>
      <c r="H560" s="20" t="str">
        <f t="shared" si="8"/>
        <v>positive</v>
      </c>
    </row>
    <row r="561" spans="1:8" x14ac:dyDescent="0.2">
      <c r="A561" s="15">
        <v>561.29399999999998</v>
      </c>
      <c r="B561" s="16">
        <v>1.1599999999999999</v>
      </c>
      <c r="C561" s="14" t="s">
        <v>234</v>
      </c>
      <c r="D561" s="17">
        <v>3.75</v>
      </c>
      <c r="E561" s="14" t="s">
        <v>361</v>
      </c>
      <c r="F561" s="18">
        <v>800</v>
      </c>
      <c r="G561" s="19">
        <v>7.33040687525523</v>
      </c>
      <c r="H561" s="20" t="str">
        <f t="shared" si="8"/>
        <v>positive</v>
      </c>
    </row>
    <row r="562" spans="1:8" x14ac:dyDescent="0.2">
      <c r="A562" s="15">
        <v>561.38980000000004</v>
      </c>
      <c r="B562" s="16">
        <v>5.66</v>
      </c>
      <c r="C562" s="14" t="s">
        <v>235</v>
      </c>
      <c r="D562" s="17">
        <v>6.22</v>
      </c>
      <c r="E562" s="14" t="s">
        <v>359</v>
      </c>
      <c r="F562" s="18">
        <v>400</v>
      </c>
      <c r="G562" s="19">
        <v>14.489345083659099</v>
      </c>
      <c r="H562" s="20" t="str">
        <f t="shared" si="8"/>
        <v>positive</v>
      </c>
    </row>
    <row r="563" spans="1:8" x14ac:dyDescent="0.2">
      <c r="A563" s="15">
        <v>561.38980000000004</v>
      </c>
      <c r="B563" s="16">
        <v>5.66</v>
      </c>
      <c r="C563" s="14" t="s">
        <v>235</v>
      </c>
      <c r="D563" s="17">
        <v>2.5099999999999998</v>
      </c>
      <c r="E563" s="14" t="s">
        <v>363</v>
      </c>
      <c r="F563" s="18">
        <v>400</v>
      </c>
      <c r="G563" s="19">
        <v>2.51214604753625</v>
      </c>
      <c r="H563" s="20" t="str">
        <f t="shared" si="8"/>
        <v>positive</v>
      </c>
    </row>
    <row r="564" spans="1:8" x14ac:dyDescent="0.2">
      <c r="A564" s="15">
        <v>561.38980000000004</v>
      </c>
      <c r="B564" s="16">
        <v>5.66</v>
      </c>
      <c r="C564" s="14" t="s">
        <v>235</v>
      </c>
      <c r="D564" s="17">
        <v>6.36</v>
      </c>
      <c r="E564" s="14" t="s">
        <v>361</v>
      </c>
      <c r="F564" s="18">
        <v>400</v>
      </c>
      <c r="G564" s="19">
        <v>16.856230387081499</v>
      </c>
      <c r="H564" s="20" t="str">
        <f t="shared" si="8"/>
        <v>positive</v>
      </c>
    </row>
    <row r="565" spans="1:8" x14ac:dyDescent="0.2">
      <c r="A565" s="15">
        <v>561.38980000000004</v>
      </c>
      <c r="B565" s="16">
        <v>5.66</v>
      </c>
      <c r="C565" s="14" t="s">
        <v>235</v>
      </c>
      <c r="D565" s="17">
        <v>2.66</v>
      </c>
      <c r="E565" s="14" t="s">
        <v>50</v>
      </c>
      <c r="F565" s="18">
        <v>400</v>
      </c>
      <c r="G565" s="19">
        <v>3.2305882921798901</v>
      </c>
      <c r="H565" s="20" t="str">
        <f t="shared" si="8"/>
        <v>positive</v>
      </c>
    </row>
    <row r="566" spans="1:8" x14ac:dyDescent="0.2">
      <c r="A566" s="15">
        <v>561.38980000000004</v>
      </c>
      <c r="B566" s="16">
        <v>5.66</v>
      </c>
      <c r="C566" s="14" t="s">
        <v>235</v>
      </c>
      <c r="D566" s="17">
        <v>3.7</v>
      </c>
      <c r="E566" s="14" t="s">
        <v>362</v>
      </c>
      <c r="F566" s="18">
        <v>400</v>
      </c>
      <c r="G566" s="19">
        <v>6.5157496243919404</v>
      </c>
      <c r="H566" s="20" t="str">
        <f t="shared" si="8"/>
        <v>positive</v>
      </c>
    </row>
    <row r="567" spans="1:8" x14ac:dyDescent="0.2">
      <c r="A567" s="15">
        <v>561.38980000000004</v>
      </c>
      <c r="B567" s="16">
        <v>5.66</v>
      </c>
      <c r="C567" s="14" t="s">
        <v>235</v>
      </c>
      <c r="D567" s="17">
        <v>6.31</v>
      </c>
      <c r="E567" s="14" t="s">
        <v>359</v>
      </c>
      <c r="F567" s="18">
        <v>800</v>
      </c>
      <c r="G567" s="19">
        <v>15.1978109286701</v>
      </c>
      <c r="H567" s="20" t="str">
        <f t="shared" si="8"/>
        <v>positive</v>
      </c>
    </row>
    <row r="568" spans="1:8" x14ac:dyDescent="0.2">
      <c r="A568" s="15">
        <v>561.38980000000004</v>
      </c>
      <c r="B568" s="16">
        <v>5.66</v>
      </c>
      <c r="C568" s="14" t="s">
        <v>235</v>
      </c>
      <c r="D568" s="17">
        <v>7.21</v>
      </c>
      <c r="E568" s="14" t="s">
        <v>361</v>
      </c>
      <c r="F568" s="18">
        <v>800</v>
      </c>
      <c r="G568" s="19">
        <v>14.477099782057</v>
      </c>
      <c r="H568" s="20" t="str">
        <f t="shared" si="8"/>
        <v>positive</v>
      </c>
    </row>
    <row r="569" spans="1:8" x14ac:dyDescent="0.2">
      <c r="A569" s="15">
        <v>561.38980000000004</v>
      </c>
      <c r="B569" s="16">
        <v>5.66</v>
      </c>
      <c r="C569" s="14" t="s">
        <v>235</v>
      </c>
      <c r="D569" s="17">
        <v>3.07</v>
      </c>
      <c r="E569" s="14" t="s">
        <v>50</v>
      </c>
      <c r="F569" s="18">
        <v>800</v>
      </c>
      <c r="G569" s="19">
        <v>2.7672645747342699</v>
      </c>
      <c r="H569" s="20" t="str">
        <f t="shared" si="8"/>
        <v>positive</v>
      </c>
    </row>
    <row r="570" spans="1:8" x14ac:dyDescent="0.2">
      <c r="A570" s="15">
        <v>561.38980000000004</v>
      </c>
      <c r="B570" s="16">
        <v>5.66</v>
      </c>
      <c r="C570" s="14" t="s">
        <v>235</v>
      </c>
      <c r="D570" s="17">
        <v>4.1399999999999997</v>
      </c>
      <c r="E570" s="14" t="s">
        <v>362</v>
      </c>
      <c r="F570" s="18">
        <v>800</v>
      </c>
      <c r="G570" s="19">
        <v>8.0549461391650397</v>
      </c>
      <c r="H570" s="20" t="str">
        <f t="shared" si="8"/>
        <v>positive</v>
      </c>
    </row>
    <row r="571" spans="1:8" x14ac:dyDescent="0.2">
      <c r="A571" s="15">
        <v>562.29459999999995</v>
      </c>
      <c r="B571" s="16">
        <v>6.2</v>
      </c>
      <c r="C571" s="14" t="s">
        <v>236</v>
      </c>
      <c r="D571" s="17">
        <v>-1.7</v>
      </c>
      <c r="E571" s="14" t="s">
        <v>361</v>
      </c>
      <c r="F571" s="18">
        <v>400</v>
      </c>
      <c r="G571" s="19">
        <v>2.3835290863245602</v>
      </c>
      <c r="H571" s="20" t="str">
        <f t="shared" si="8"/>
        <v>negative</v>
      </c>
    </row>
    <row r="572" spans="1:8" x14ac:dyDescent="0.2">
      <c r="A572" s="15">
        <v>562.29459999999995</v>
      </c>
      <c r="B572" s="16">
        <v>6.2</v>
      </c>
      <c r="C572" s="14" t="s">
        <v>236</v>
      </c>
      <c r="D572" s="17">
        <v>-2.31</v>
      </c>
      <c r="E572" s="14" t="s">
        <v>359</v>
      </c>
      <c r="F572" s="18">
        <v>800</v>
      </c>
      <c r="G572" s="19">
        <v>4.0870532840459504</v>
      </c>
      <c r="H572" s="20" t="str">
        <f t="shared" si="8"/>
        <v>negative</v>
      </c>
    </row>
    <row r="573" spans="1:8" x14ac:dyDescent="0.2">
      <c r="A573" s="15">
        <v>562.29459999999995</v>
      </c>
      <c r="B573" s="16">
        <v>6.2</v>
      </c>
      <c r="C573" s="14" t="s">
        <v>236</v>
      </c>
      <c r="D573" s="17">
        <v>-2.48</v>
      </c>
      <c r="E573" s="14" t="s">
        <v>361</v>
      </c>
      <c r="F573" s="18">
        <v>800</v>
      </c>
      <c r="G573" s="19">
        <v>4.8171408012965298</v>
      </c>
      <c r="H573" s="20" t="str">
        <f t="shared" si="8"/>
        <v>negative</v>
      </c>
    </row>
    <row r="574" spans="1:8" x14ac:dyDescent="0.2">
      <c r="A574" s="15">
        <v>562.29459999999995</v>
      </c>
      <c r="B574" s="16">
        <v>6.2</v>
      </c>
      <c r="C574" s="14" t="s">
        <v>236</v>
      </c>
      <c r="D574" s="17">
        <v>-2.25</v>
      </c>
      <c r="E574" s="14" t="s">
        <v>362</v>
      </c>
      <c r="F574" s="18">
        <v>800</v>
      </c>
      <c r="G574" s="19">
        <v>2.7986481580389202</v>
      </c>
      <c r="H574" s="20" t="str">
        <f t="shared" si="8"/>
        <v>negative</v>
      </c>
    </row>
    <row r="575" spans="1:8" x14ac:dyDescent="0.2">
      <c r="A575" s="15">
        <v>562.29560000000004</v>
      </c>
      <c r="B575" s="16">
        <v>7.26</v>
      </c>
      <c r="C575" s="14" t="s">
        <v>237</v>
      </c>
      <c r="D575" s="17">
        <v>1.67</v>
      </c>
      <c r="E575" s="14" t="s">
        <v>361</v>
      </c>
      <c r="F575" s="18">
        <v>400</v>
      </c>
      <c r="G575" s="19">
        <v>3.5641115757680102</v>
      </c>
      <c r="H575" s="20" t="str">
        <f t="shared" si="8"/>
        <v>positive</v>
      </c>
    </row>
    <row r="576" spans="1:8" x14ac:dyDescent="0.2">
      <c r="A576" s="15">
        <v>562.29560000000004</v>
      </c>
      <c r="B576" s="16">
        <v>7.26</v>
      </c>
      <c r="C576" s="14" t="s">
        <v>237</v>
      </c>
      <c r="D576" s="17">
        <v>1.89</v>
      </c>
      <c r="E576" s="14" t="s">
        <v>50</v>
      </c>
      <c r="F576" s="18">
        <v>400</v>
      </c>
      <c r="G576" s="19">
        <v>3.7485690345134399</v>
      </c>
      <c r="H576" s="20" t="str">
        <f t="shared" si="8"/>
        <v>positive</v>
      </c>
    </row>
    <row r="577" spans="1:8" x14ac:dyDescent="0.2">
      <c r="A577" s="15">
        <v>574.22490000000005</v>
      </c>
      <c r="B577" s="16">
        <v>5.49</v>
      </c>
      <c r="C577" s="14" t="s">
        <v>238</v>
      </c>
      <c r="D577" s="17">
        <v>-1.46</v>
      </c>
      <c r="E577" s="14" t="s">
        <v>361</v>
      </c>
      <c r="F577" s="18">
        <v>400</v>
      </c>
      <c r="G577" s="19">
        <v>2.6194863335222398</v>
      </c>
      <c r="H577" s="20" t="str">
        <f t="shared" si="8"/>
        <v>negative</v>
      </c>
    </row>
    <row r="578" spans="1:8" x14ac:dyDescent="0.2">
      <c r="A578" s="15">
        <v>574.27570000000003</v>
      </c>
      <c r="B578" s="16">
        <v>6.57</v>
      </c>
      <c r="C578" s="14" t="s">
        <v>239</v>
      </c>
      <c r="D578" s="17">
        <v>-1.33</v>
      </c>
      <c r="E578" s="14" t="s">
        <v>360</v>
      </c>
      <c r="F578" s="18">
        <v>400</v>
      </c>
      <c r="G578" s="19">
        <v>2.3907562622198899</v>
      </c>
      <c r="H578" s="20" t="str">
        <f t="shared" ref="H578:H641" si="9">IF(D578&lt;0,"negative","positive")</f>
        <v>negative</v>
      </c>
    </row>
    <row r="579" spans="1:8" x14ac:dyDescent="0.2">
      <c r="A579" s="15">
        <v>189.042</v>
      </c>
      <c r="B579" s="16">
        <v>3.81</v>
      </c>
      <c r="C579" s="14" t="s">
        <v>70</v>
      </c>
      <c r="D579" s="17">
        <v>-4.08</v>
      </c>
      <c r="E579" s="14" t="s">
        <v>360</v>
      </c>
      <c r="F579" s="18">
        <v>400</v>
      </c>
      <c r="G579" s="19">
        <v>9.0868162142891595</v>
      </c>
      <c r="H579" s="20" t="str">
        <f t="shared" si="9"/>
        <v>negative</v>
      </c>
    </row>
    <row r="580" spans="1:8" x14ac:dyDescent="0.2">
      <c r="A580" s="15">
        <v>189.042</v>
      </c>
      <c r="B580" s="16">
        <v>3.81</v>
      </c>
      <c r="C580" s="14" t="s">
        <v>70</v>
      </c>
      <c r="D580" s="17">
        <v>4.22</v>
      </c>
      <c r="E580" s="14" t="s">
        <v>361</v>
      </c>
      <c r="F580" s="18">
        <v>400</v>
      </c>
      <c r="G580" s="19">
        <v>8.8172321779226301</v>
      </c>
      <c r="H580" s="20" t="str">
        <f t="shared" si="9"/>
        <v>positive</v>
      </c>
    </row>
    <row r="581" spans="1:8" x14ac:dyDescent="0.2">
      <c r="A581" s="15">
        <v>189.042</v>
      </c>
      <c r="B581" s="16">
        <v>3.81</v>
      </c>
      <c r="C581" s="14" t="s">
        <v>70</v>
      </c>
      <c r="D581" s="17">
        <v>6.25</v>
      </c>
      <c r="E581" s="14" t="s">
        <v>50</v>
      </c>
      <c r="F581" s="18">
        <v>400</v>
      </c>
      <c r="G581" s="19">
        <v>13.853738743649499</v>
      </c>
      <c r="H581" s="20" t="str">
        <f t="shared" si="9"/>
        <v>positive</v>
      </c>
    </row>
    <row r="582" spans="1:8" x14ac:dyDescent="0.2">
      <c r="A582" s="15">
        <v>189.042</v>
      </c>
      <c r="B582" s="16">
        <v>3.81</v>
      </c>
      <c r="C582" s="14" t="s">
        <v>70</v>
      </c>
      <c r="D582" s="17">
        <v>-5.12</v>
      </c>
      <c r="E582" s="14" t="s">
        <v>360</v>
      </c>
      <c r="F582" s="18">
        <v>800</v>
      </c>
      <c r="G582" s="19">
        <v>8.2458739947435404</v>
      </c>
      <c r="H582" s="20" t="str">
        <f t="shared" si="9"/>
        <v>negative</v>
      </c>
    </row>
    <row r="583" spans="1:8" x14ac:dyDescent="0.2">
      <c r="A583" s="15">
        <v>189.042</v>
      </c>
      <c r="B583" s="16">
        <v>3.81</v>
      </c>
      <c r="C583" s="14" t="s">
        <v>70</v>
      </c>
      <c r="D583" s="17">
        <v>5.36</v>
      </c>
      <c r="E583" s="14" t="s">
        <v>361</v>
      </c>
      <c r="F583" s="18">
        <v>800</v>
      </c>
      <c r="G583" s="19">
        <v>10.485181939469699</v>
      </c>
      <c r="H583" s="20" t="str">
        <f t="shared" si="9"/>
        <v>positive</v>
      </c>
    </row>
    <row r="584" spans="1:8" x14ac:dyDescent="0.2">
      <c r="A584" s="15">
        <v>189.042</v>
      </c>
      <c r="B584" s="16">
        <v>3.81</v>
      </c>
      <c r="C584" s="14" t="s">
        <v>70</v>
      </c>
      <c r="D584" s="17">
        <v>5.68</v>
      </c>
      <c r="E584" s="14" t="s">
        <v>50</v>
      </c>
      <c r="F584" s="18">
        <v>800</v>
      </c>
      <c r="G584" s="19">
        <v>7.4645757086479199</v>
      </c>
      <c r="H584" s="20" t="str">
        <f t="shared" si="9"/>
        <v>positive</v>
      </c>
    </row>
    <row r="585" spans="1:8" x14ac:dyDescent="0.2">
      <c r="A585" s="15">
        <v>578.12289999999996</v>
      </c>
      <c r="B585" s="16">
        <v>6.04</v>
      </c>
      <c r="C585" s="14" t="s">
        <v>240</v>
      </c>
      <c r="D585" s="17">
        <v>-3.04</v>
      </c>
      <c r="E585" s="14" t="s">
        <v>360</v>
      </c>
      <c r="F585" s="18">
        <v>400</v>
      </c>
      <c r="G585" s="19">
        <v>4.22887337863874</v>
      </c>
      <c r="H585" s="20" t="str">
        <f t="shared" si="9"/>
        <v>negative</v>
      </c>
    </row>
    <row r="586" spans="1:8" x14ac:dyDescent="0.2">
      <c r="A586" s="15">
        <v>578.12289999999996</v>
      </c>
      <c r="B586" s="16">
        <v>6.04</v>
      </c>
      <c r="C586" s="14" t="s">
        <v>240</v>
      </c>
      <c r="D586" s="17">
        <v>-3.58</v>
      </c>
      <c r="E586" s="14" t="s">
        <v>359</v>
      </c>
      <c r="F586" s="18">
        <v>400</v>
      </c>
      <c r="G586" s="19">
        <v>4.8235154578436097</v>
      </c>
      <c r="H586" s="20" t="str">
        <f t="shared" si="9"/>
        <v>negative</v>
      </c>
    </row>
    <row r="587" spans="1:8" x14ac:dyDescent="0.2">
      <c r="A587" s="15">
        <v>578.12289999999996</v>
      </c>
      <c r="B587" s="16">
        <v>6.04</v>
      </c>
      <c r="C587" s="14" t="s">
        <v>240</v>
      </c>
      <c r="D587" s="17">
        <v>-4.08</v>
      </c>
      <c r="E587" s="14" t="s">
        <v>363</v>
      </c>
      <c r="F587" s="18">
        <v>400</v>
      </c>
      <c r="G587" s="19">
        <v>5.9462448885947197</v>
      </c>
      <c r="H587" s="20" t="str">
        <f t="shared" si="9"/>
        <v>negative</v>
      </c>
    </row>
    <row r="588" spans="1:8" x14ac:dyDescent="0.2">
      <c r="A588" s="15">
        <v>578.12289999999996</v>
      </c>
      <c r="B588" s="16">
        <v>6.04</v>
      </c>
      <c r="C588" s="14" t="s">
        <v>240</v>
      </c>
      <c r="D588" s="17">
        <v>-3.49</v>
      </c>
      <c r="E588" s="14" t="s">
        <v>359</v>
      </c>
      <c r="F588" s="18">
        <v>800</v>
      </c>
      <c r="G588" s="19">
        <v>3.1756504425159102</v>
      </c>
      <c r="H588" s="20" t="str">
        <f t="shared" si="9"/>
        <v>negative</v>
      </c>
    </row>
    <row r="589" spans="1:8" x14ac:dyDescent="0.2">
      <c r="A589" s="15">
        <v>578.12289999999996</v>
      </c>
      <c r="B589" s="16">
        <v>6.04</v>
      </c>
      <c r="C589" s="14" t="s">
        <v>240</v>
      </c>
      <c r="D589" s="17">
        <v>-3.19</v>
      </c>
      <c r="E589" s="14" t="s">
        <v>363</v>
      </c>
      <c r="F589" s="18">
        <v>800</v>
      </c>
      <c r="G589" s="19">
        <v>2.4184122083010999</v>
      </c>
      <c r="H589" s="20" t="str">
        <f t="shared" si="9"/>
        <v>negative</v>
      </c>
    </row>
    <row r="590" spans="1:8" x14ac:dyDescent="0.2">
      <c r="A590" s="15">
        <v>578.12400000000002</v>
      </c>
      <c r="B590" s="16">
        <v>6.49</v>
      </c>
      <c r="C590" s="14" t="s">
        <v>241</v>
      </c>
      <c r="D590" s="17">
        <v>1.58</v>
      </c>
      <c r="E590" s="14" t="s">
        <v>361</v>
      </c>
      <c r="F590" s="18">
        <v>400</v>
      </c>
      <c r="G590" s="19">
        <v>3.0863756405124598</v>
      </c>
      <c r="H590" s="20" t="str">
        <f t="shared" si="9"/>
        <v>positive</v>
      </c>
    </row>
    <row r="591" spans="1:8" x14ac:dyDescent="0.2">
      <c r="A591" s="15">
        <v>587.0951</v>
      </c>
      <c r="B591" s="16">
        <v>4.92</v>
      </c>
      <c r="C591" s="14" t="s">
        <v>242</v>
      </c>
      <c r="D591" s="17">
        <v>3.62</v>
      </c>
      <c r="E591" s="14" t="s">
        <v>360</v>
      </c>
      <c r="F591" s="18">
        <v>400</v>
      </c>
      <c r="G591" s="19">
        <v>16.3645648648743</v>
      </c>
      <c r="H591" s="20" t="str">
        <f t="shared" si="9"/>
        <v>positive</v>
      </c>
    </row>
    <row r="592" spans="1:8" x14ac:dyDescent="0.2">
      <c r="A592" s="15">
        <v>587.0951</v>
      </c>
      <c r="B592" s="16">
        <v>4.92</v>
      </c>
      <c r="C592" s="14" t="s">
        <v>242</v>
      </c>
      <c r="D592" s="17">
        <v>2.87</v>
      </c>
      <c r="E592" s="14" t="s">
        <v>359</v>
      </c>
      <c r="F592" s="18">
        <v>400</v>
      </c>
      <c r="G592" s="19">
        <v>9.9970064423730793</v>
      </c>
      <c r="H592" s="20" t="str">
        <f t="shared" si="9"/>
        <v>positive</v>
      </c>
    </row>
    <row r="593" spans="1:8" x14ac:dyDescent="0.2">
      <c r="A593" s="15">
        <v>587.0951</v>
      </c>
      <c r="B593" s="16">
        <v>4.92</v>
      </c>
      <c r="C593" s="14" t="s">
        <v>242</v>
      </c>
      <c r="D593" s="17">
        <v>3.86</v>
      </c>
      <c r="E593" s="14" t="s">
        <v>363</v>
      </c>
      <c r="F593" s="18">
        <v>400</v>
      </c>
      <c r="G593" s="19">
        <v>11.901884610113299</v>
      </c>
      <c r="H593" s="20" t="str">
        <f t="shared" si="9"/>
        <v>positive</v>
      </c>
    </row>
    <row r="594" spans="1:8" x14ac:dyDescent="0.2">
      <c r="A594" s="15">
        <v>587.0951</v>
      </c>
      <c r="B594" s="16">
        <v>4.92</v>
      </c>
      <c r="C594" s="14" t="s">
        <v>242</v>
      </c>
      <c r="D594" s="17">
        <v>3.35</v>
      </c>
      <c r="E594" s="14" t="s">
        <v>360</v>
      </c>
      <c r="F594" s="18">
        <v>800</v>
      </c>
      <c r="G594" s="19">
        <v>9.53489399727364</v>
      </c>
      <c r="H594" s="20" t="str">
        <f t="shared" si="9"/>
        <v>positive</v>
      </c>
    </row>
    <row r="595" spans="1:8" x14ac:dyDescent="0.2">
      <c r="A595" s="15">
        <v>587.0951</v>
      </c>
      <c r="B595" s="16">
        <v>4.92</v>
      </c>
      <c r="C595" s="14" t="s">
        <v>242</v>
      </c>
      <c r="D595" s="17">
        <v>3.2</v>
      </c>
      <c r="E595" s="14" t="s">
        <v>359</v>
      </c>
      <c r="F595" s="18">
        <v>800</v>
      </c>
      <c r="G595" s="19">
        <v>10.2450722023623</v>
      </c>
      <c r="H595" s="20" t="str">
        <f t="shared" si="9"/>
        <v>positive</v>
      </c>
    </row>
    <row r="596" spans="1:8" x14ac:dyDescent="0.2">
      <c r="A596" s="15">
        <v>587.0951</v>
      </c>
      <c r="B596" s="16">
        <v>4.92</v>
      </c>
      <c r="C596" s="14" t="s">
        <v>242</v>
      </c>
      <c r="D596" s="17">
        <v>3.59</v>
      </c>
      <c r="E596" s="14" t="s">
        <v>363</v>
      </c>
      <c r="F596" s="18">
        <v>800</v>
      </c>
      <c r="G596" s="19">
        <v>8.1170369186104097</v>
      </c>
      <c r="H596" s="20" t="str">
        <f t="shared" si="9"/>
        <v>positive</v>
      </c>
    </row>
    <row r="597" spans="1:8" x14ac:dyDescent="0.2">
      <c r="A597" s="15">
        <v>588.1816</v>
      </c>
      <c r="B597" s="16">
        <v>5.84</v>
      </c>
      <c r="C597" s="14" t="s">
        <v>243</v>
      </c>
      <c r="D597" s="17">
        <v>-1.2</v>
      </c>
      <c r="E597" s="14" t="s">
        <v>360</v>
      </c>
      <c r="F597" s="18">
        <v>400</v>
      </c>
      <c r="G597" s="19">
        <v>2.1907661225589101</v>
      </c>
      <c r="H597" s="20" t="str">
        <f t="shared" si="9"/>
        <v>negative</v>
      </c>
    </row>
    <row r="598" spans="1:8" x14ac:dyDescent="0.2">
      <c r="A598" s="15">
        <v>588.1816</v>
      </c>
      <c r="B598" s="16">
        <v>5.84</v>
      </c>
      <c r="C598" s="14" t="s">
        <v>244</v>
      </c>
      <c r="D598" s="17">
        <v>-1.41</v>
      </c>
      <c r="E598" s="14" t="s">
        <v>359</v>
      </c>
      <c r="F598" s="18">
        <v>800</v>
      </c>
      <c r="G598" s="19">
        <v>2.2071070676633</v>
      </c>
      <c r="H598" s="20" t="str">
        <f t="shared" si="9"/>
        <v>negative</v>
      </c>
    </row>
    <row r="599" spans="1:8" x14ac:dyDescent="0.2">
      <c r="A599" s="15">
        <v>592.30759999999998</v>
      </c>
      <c r="B599" s="16">
        <v>7.09</v>
      </c>
      <c r="C599" s="14" t="s">
        <v>245</v>
      </c>
      <c r="D599" s="17">
        <v>1.32</v>
      </c>
      <c r="E599" s="14" t="s">
        <v>361</v>
      </c>
      <c r="F599" s="18">
        <v>400</v>
      </c>
      <c r="G599" s="19">
        <v>2.5748723639289302</v>
      </c>
      <c r="H599" s="20" t="str">
        <f t="shared" si="9"/>
        <v>positive</v>
      </c>
    </row>
    <row r="600" spans="1:8" x14ac:dyDescent="0.2">
      <c r="A600" s="15">
        <v>594.11950000000002</v>
      </c>
      <c r="B600" s="16">
        <v>5.69</v>
      </c>
      <c r="C600" s="14" t="s">
        <v>246</v>
      </c>
      <c r="D600" s="17">
        <v>-2.08</v>
      </c>
      <c r="E600" s="14" t="s">
        <v>359</v>
      </c>
      <c r="F600" s="18">
        <v>800</v>
      </c>
      <c r="G600" s="19">
        <v>3.0092677288564702</v>
      </c>
      <c r="H600" s="20" t="str">
        <f t="shared" si="9"/>
        <v>negative</v>
      </c>
    </row>
    <row r="601" spans="1:8" x14ac:dyDescent="0.2">
      <c r="A601" s="15">
        <v>594.11950000000002</v>
      </c>
      <c r="B601" s="16">
        <v>5.69</v>
      </c>
      <c r="C601" s="14" t="s">
        <v>246</v>
      </c>
      <c r="D601" s="17">
        <v>-2.19</v>
      </c>
      <c r="E601" s="14" t="s">
        <v>361</v>
      </c>
      <c r="F601" s="18">
        <v>800</v>
      </c>
      <c r="G601" s="19">
        <v>2.06369536645632</v>
      </c>
      <c r="H601" s="20" t="str">
        <f t="shared" si="9"/>
        <v>negative</v>
      </c>
    </row>
    <row r="602" spans="1:8" x14ac:dyDescent="0.2">
      <c r="A602" s="15">
        <v>595.26080000000002</v>
      </c>
      <c r="B602" s="16">
        <v>4.92</v>
      </c>
      <c r="C602" s="14" t="s">
        <v>247</v>
      </c>
      <c r="D602" s="17">
        <v>1.96</v>
      </c>
      <c r="E602" s="14" t="s">
        <v>359</v>
      </c>
      <c r="F602" s="18">
        <v>800</v>
      </c>
      <c r="G602" s="19">
        <v>1.0750091472988801</v>
      </c>
      <c r="H602" s="20" t="str">
        <f t="shared" si="9"/>
        <v>positive</v>
      </c>
    </row>
    <row r="603" spans="1:8" x14ac:dyDescent="0.2">
      <c r="A603" s="15">
        <v>601.23339999999996</v>
      </c>
      <c r="B603" s="16">
        <v>3.96</v>
      </c>
      <c r="C603" s="14" t="s">
        <v>248</v>
      </c>
      <c r="D603" s="17">
        <v>6.12</v>
      </c>
      <c r="E603" s="14" t="s">
        <v>360</v>
      </c>
      <c r="F603" s="18">
        <v>400</v>
      </c>
      <c r="G603" s="19">
        <v>28.3605319705349</v>
      </c>
      <c r="H603" s="20" t="str">
        <f t="shared" si="9"/>
        <v>positive</v>
      </c>
    </row>
    <row r="604" spans="1:8" x14ac:dyDescent="0.2">
      <c r="A604" s="15">
        <v>601.23339999999996</v>
      </c>
      <c r="B604" s="16">
        <v>3.96</v>
      </c>
      <c r="C604" s="14" t="s">
        <v>248</v>
      </c>
      <c r="D604" s="17">
        <v>-4.8499999999999996</v>
      </c>
      <c r="E604" s="14" t="s">
        <v>361</v>
      </c>
      <c r="F604" s="18">
        <v>400</v>
      </c>
      <c r="G604" s="19">
        <v>9.3470356969068202</v>
      </c>
      <c r="H604" s="20" t="str">
        <f t="shared" si="9"/>
        <v>negative</v>
      </c>
    </row>
    <row r="605" spans="1:8" x14ac:dyDescent="0.2">
      <c r="A605" s="15">
        <v>601.23339999999996</v>
      </c>
      <c r="B605" s="16">
        <v>3.96</v>
      </c>
      <c r="C605" s="14" t="s">
        <v>248</v>
      </c>
      <c r="D605" s="17">
        <v>-4.8499999999999996</v>
      </c>
      <c r="E605" s="14" t="s">
        <v>50</v>
      </c>
      <c r="F605" s="18">
        <v>400</v>
      </c>
      <c r="G605" s="19">
        <v>15.4391107968273</v>
      </c>
      <c r="H605" s="20" t="str">
        <f t="shared" si="9"/>
        <v>negative</v>
      </c>
    </row>
    <row r="606" spans="1:8" x14ac:dyDescent="0.2">
      <c r="A606" s="15">
        <v>601.23339999999996</v>
      </c>
      <c r="B606" s="16">
        <v>3.96</v>
      </c>
      <c r="C606" s="14" t="s">
        <v>248</v>
      </c>
      <c r="D606" s="17">
        <v>5.59</v>
      </c>
      <c r="E606" s="14" t="s">
        <v>360</v>
      </c>
      <c r="F606" s="18">
        <v>800</v>
      </c>
      <c r="G606" s="19">
        <v>14.1779640079072</v>
      </c>
      <c r="H606" s="20" t="str">
        <f t="shared" si="9"/>
        <v>positive</v>
      </c>
    </row>
    <row r="607" spans="1:8" x14ac:dyDescent="0.2">
      <c r="A607" s="15">
        <v>601.23339999999996</v>
      </c>
      <c r="B607" s="16">
        <v>3.96</v>
      </c>
      <c r="C607" s="14" t="s">
        <v>248</v>
      </c>
      <c r="D607" s="17">
        <v>-6.15</v>
      </c>
      <c r="E607" s="14" t="s">
        <v>361</v>
      </c>
      <c r="F607" s="18">
        <v>800</v>
      </c>
      <c r="G607" s="19">
        <v>18.4525091725497</v>
      </c>
      <c r="H607" s="20" t="str">
        <f t="shared" si="9"/>
        <v>negative</v>
      </c>
    </row>
    <row r="608" spans="1:8" x14ac:dyDescent="0.2">
      <c r="A608" s="15">
        <v>601.23339999999996</v>
      </c>
      <c r="B608" s="16">
        <v>3.96</v>
      </c>
      <c r="C608" s="14" t="s">
        <v>248</v>
      </c>
      <c r="D608" s="17">
        <v>-4.1900000000000004</v>
      </c>
      <c r="E608" s="14" t="s">
        <v>50</v>
      </c>
      <c r="F608" s="18">
        <v>800</v>
      </c>
      <c r="G608" s="19">
        <v>7.3833011002175404</v>
      </c>
      <c r="H608" s="20" t="str">
        <f t="shared" si="9"/>
        <v>negative</v>
      </c>
    </row>
    <row r="609" spans="1:8" x14ac:dyDescent="0.2">
      <c r="A609" s="15">
        <v>601.23339999999996</v>
      </c>
      <c r="B609" s="16">
        <v>3.96</v>
      </c>
      <c r="C609" s="14" t="s">
        <v>248</v>
      </c>
      <c r="D609" s="17">
        <v>-1.96</v>
      </c>
      <c r="E609" s="14" t="s">
        <v>362</v>
      </c>
      <c r="F609" s="18">
        <v>800</v>
      </c>
      <c r="G609" s="19">
        <v>3.18846338309665</v>
      </c>
      <c r="H609" s="20" t="str">
        <f t="shared" si="9"/>
        <v>negative</v>
      </c>
    </row>
    <row r="610" spans="1:8" x14ac:dyDescent="0.2">
      <c r="A610" s="15">
        <v>601.53809999999999</v>
      </c>
      <c r="B610" s="16">
        <v>5.04</v>
      </c>
      <c r="C610" s="14" t="s">
        <v>249</v>
      </c>
      <c r="D610" s="17">
        <v>2.2400000000000002</v>
      </c>
      <c r="E610" s="14" t="s">
        <v>359</v>
      </c>
      <c r="F610" s="18">
        <v>400</v>
      </c>
      <c r="G610" s="19">
        <v>7.7155619908497304</v>
      </c>
      <c r="H610" s="20" t="str">
        <f t="shared" si="9"/>
        <v>positive</v>
      </c>
    </row>
    <row r="611" spans="1:8" x14ac:dyDescent="0.2">
      <c r="A611" s="15">
        <v>601.53809999999999</v>
      </c>
      <c r="B611" s="16">
        <v>5.04</v>
      </c>
      <c r="C611" s="14" t="s">
        <v>249</v>
      </c>
      <c r="D611" s="17">
        <v>1.75</v>
      </c>
      <c r="E611" s="14" t="s">
        <v>363</v>
      </c>
      <c r="F611" s="18">
        <v>400</v>
      </c>
      <c r="G611" s="19">
        <v>5.6741328377855398</v>
      </c>
      <c r="H611" s="20" t="str">
        <f t="shared" si="9"/>
        <v>positive</v>
      </c>
    </row>
    <row r="612" spans="1:8" x14ac:dyDescent="0.2">
      <c r="A612" s="15">
        <v>601.53809999999999</v>
      </c>
      <c r="B612" s="16">
        <v>5.04</v>
      </c>
      <c r="C612" s="14" t="s">
        <v>249</v>
      </c>
      <c r="D612" s="17">
        <v>2.21</v>
      </c>
      <c r="E612" s="14" t="s">
        <v>361</v>
      </c>
      <c r="F612" s="18">
        <v>400</v>
      </c>
      <c r="G612" s="19">
        <v>6.0282446975869703</v>
      </c>
      <c r="H612" s="20" t="str">
        <f t="shared" si="9"/>
        <v>positive</v>
      </c>
    </row>
    <row r="613" spans="1:8" x14ac:dyDescent="0.2">
      <c r="A613" s="15">
        <v>601.53809999999999</v>
      </c>
      <c r="B613" s="16">
        <v>5.04</v>
      </c>
      <c r="C613" s="14" t="s">
        <v>249</v>
      </c>
      <c r="D613" s="17">
        <v>1.73</v>
      </c>
      <c r="E613" s="14" t="s">
        <v>50</v>
      </c>
      <c r="F613" s="18">
        <v>400</v>
      </c>
      <c r="G613" s="19">
        <v>4.0434369563885797</v>
      </c>
      <c r="H613" s="20" t="str">
        <f t="shared" si="9"/>
        <v>positive</v>
      </c>
    </row>
    <row r="614" spans="1:8" x14ac:dyDescent="0.2">
      <c r="A614" s="15">
        <v>601.53809999999999</v>
      </c>
      <c r="B614" s="16">
        <v>5.04</v>
      </c>
      <c r="C614" s="14" t="s">
        <v>249</v>
      </c>
      <c r="D614" s="17">
        <v>2.23</v>
      </c>
      <c r="E614" s="14" t="s">
        <v>359</v>
      </c>
      <c r="F614" s="18">
        <v>800</v>
      </c>
      <c r="G614" s="19">
        <v>6.6918758197518899</v>
      </c>
      <c r="H614" s="20" t="str">
        <f t="shared" si="9"/>
        <v>positive</v>
      </c>
    </row>
    <row r="615" spans="1:8" x14ac:dyDescent="0.2">
      <c r="A615" s="15">
        <v>601.53809999999999</v>
      </c>
      <c r="B615" s="16">
        <v>5.04</v>
      </c>
      <c r="C615" s="14" t="s">
        <v>249</v>
      </c>
      <c r="D615" s="17">
        <v>2.68</v>
      </c>
      <c r="E615" s="14" t="s">
        <v>361</v>
      </c>
      <c r="F615" s="18">
        <v>800</v>
      </c>
      <c r="G615" s="19">
        <v>6.3427897670694202</v>
      </c>
      <c r="H615" s="20" t="str">
        <f t="shared" si="9"/>
        <v>positive</v>
      </c>
    </row>
    <row r="616" spans="1:8" x14ac:dyDescent="0.2">
      <c r="A616" s="15">
        <v>601.53809999999999</v>
      </c>
      <c r="B616" s="16">
        <v>5.04</v>
      </c>
      <c r="C616" s="14" t="s">
        <v>249</v>
      </c>
      <c r="D616" s="17">
        <v>1.84</v>
      </c>
      <c r="E616" s="14" t="s">
        <v>50</v>
      </c>
      <c r="F616" s="18">
        <v>800</v>
      </c>
      <c r="G616" s="19">
        <v>3.4266309319971602</v>
      </c>
      <c r="H616" s="20" t="str">
        <f t="shared" si="9"/>
        <v>positive</v>
      </c>
    </row>
    <row r="617" spans="1:8" x14ac:dyDescent="0.2">
      <c r="A617" s="15">
        <v>104.0271</v>
      </c>
      <c r="B617" s="16">
        <v>5.03</v>
      </c>
      <c r="C617" s="14" t="s">
        <v>53</v>
      </c>
      <c r="D617" s="17">
        <v>-1.21</v>
      </c>
      <c r="E617" s="14" t="s">
        <v>360</v>
      </c>
      <c r="F617" s="18">
        <v>400</v>
      </c>
      <c r="G617" s="19">
        <v>2.3418215887147502</v>
      </c>
      <c r="H617" s="20" t="str">
        <f t="shared" si="9"/>
        <v>negative</v>
      </c>
    </row>
    <row r="618" spans="1:8" x14ac:dyDescent="0.2">
      <c r="A618" s="15">
        <v>117.1114</v>
      </c>
      <c r="B618" s="16">
        <v>0.76</v>
      </c>
      <c r="C618" s="14" t="s">
        <v>53</v>
      </c>
      <c r="D618" s="17">
        <v>1.82</v>
      </c>
      <c r="E618" s="14" t="s">
        <v>361</v>
      </c>
      <c r="F618" s="18">
        <v>800</v>
      </c>
      <c r="G618" s="19">
        <v>1.8151650972491</v>
      </c>
      <c r="H618" s="20" t="str">
        <f t="shared" si="9"/>
        <v>positive</v>
      </c>
    </row>
    <row r="619" spans="1:8" x14ac:dyDescent="0.2">
      <c r="A619" s="15">
        <v>202.04640000000001</v>
      </c>
      <c r="B619" s="16">
        <v>0.75</v>
      </c>
      <c r="C619" s="14" t="s">
        <v>71</v>
      </c>
      <c r="D619" s="17">
        <v>-2.02</v>
      </c>
      <c r="E619" s="14" t="s">
        <v>360</v>
      </c>
      <c r="F619" s="18">
        <v>400</v>
      </c>
      <c r="G619" s="19">
        <v>1.4394345461639899</v>
      </c>
      <c r="H619" s="20" t="str">
        <f t="shared" si="9"/>
        <v>negative</v>
      </c>
    </row>
    <row r="620" spans="1:8" x14ac:dyDescent="0.2">
      <c r="A620" s="15">
        <v>608.1354</v>
      </c>
      <c r="B620" s="16">
        <v>6.12</v>
      </c>
      <c r="C620" s="14" t="s">
        <v>250</v>
      </c>
      <c r="D620" s="17">
        <v>-1.88</v>
      </c>
      <c r="E620" s="14" t="s">
        <v>360</v>
      </c>
      <c r="F620" s="18">
        <v>400</v>
      </c>
      <c r="G620" s="19">
        <v>2.6643150650115301</v>
      </c>
      <c r="H620" s="20" t="str">
        <f t="shared" si="9"/>
        <v>negative</v>
      </c>
    </row>
    <row r="621" spans="1:8" x14ac:dyDescent="0.2">
      <c r="A621" s="15">
        <v>608.1354</v>
      </c>
      <c r="B621" s="16">
        <v>6.12</v>
      </c>
      <c r="C621" s="14" t="s">
        <v>250</v>
      </c>
      <c r="D621" s="17">
        <v>-2.57</v>
      </c>
      <c r="E621" s="14" t="s">
        <v>359</v>
      </c>
      <c r="F621" s="18">
        <v>400</v>
      </c>
      <c r="G621" s="19">
        <v>4.3962660336496997</v>
      </c>
      <c r="H621" s="20" t="str">
        <f t="shared" si="9"/>
        <v>negative</v>
      </c>
    </row>
    <row r="622" spans="1:8" x14ac:dyDescent="0.2">
      <c r="A622" s="15">
        <v>608.1354</v>
      </c>
      <c r="B622" s="16">
        <v>6.12</v>
      </c>
      <c r="C622" s="14" t="s">
        <v>250</v>
      </c>
      <c r="D622" s="17">
        <v>-2.87</v>
      </c>
      <c r="E622" s="14" t="s">
        <v>363</v>
      </c>
      <c r="F622" s="18">
        <v>400</v>
      </c>
      <c r="G622" s="19">
        <v>6.2398407799838402</v>
      </c>
      <c r="H622" s="20" t="str">
        <f t="shared" si="9"/>
        <v>negative</v>
      </c>
    </row>
    <row r="623" spans="1:8" x14ac:dyDescent="0.2">
      <c r="A623" s="15">
        <v>608.1354</v>
      </c>
      <c r="B623" s="16">
        <v>6.12</v>
      </c>
      <c r="C623" s="14" t="s">
        <v>250</v>
      </c>
      <c r="D623" s="17">
        <v>-2.4700000000000002</v>
      </c>
      <c r="E623" s="14" t="s">
        <v>359</v>
      </c>
      <c r="F623" s="18">
        <v>800</v>
      </c>
      <c r="G623" s="19">
        <v>2.6554201752273801</v>
      </c>
      <c r="H623" s="20" t="str">
        <f t="shared" si="9"/>
        <v>negative</v>
      </c>
    </row>
    <row r="624" spans="1:8" x14ac:dyDescent="0.2">
      <c r="A624" s="15">
        <v>608.1354</v>
      </c>
      <c r="B624" s="16">
        <v>6.12</v>
      </c>
      <c r="C624" s="14" t="s">
        <v>250</v>
      </c>
      <c r="D624" s="17">
        <v>-2.63</v>
      </c>
      <c r="E624" s="14" t="s">
        <v>363</v>
      </c>
      <c r="F624" s="18">
        <v>800</v>
      </c>
      <c r="G624" s="19">
        <v>3.26193107999593</v>
      </c>
      <c r="H624" s="20" t="str">
        <f t="shared" si="9"/>
        <v>negative</v>
      </c>
    </row>
    <row r="625" spans="1:8" x14ac:dyDescent="0.2">
      <c r="A625" s="15">
        <v>608.13559999999995</v>
      </c>
      <c r="B625" s="16">
        <v>5.39</v>
      </c>
      <c r="C625" s="14" t="s">
        <v>251</v>
      </c>
      <c r="D625" s="17">
        <v>1.57</v>
      </c>
      <c r="E625" s="14" t="s">
        <v>359</v>
      </c>
      <c r="F625" s="18">
        <v>400</v>
      </c>
      <c r="G625" s="19">
        <v>2.10474847548734</v>
      </c>
      <c r="H625" s="20" t="str">
        <f t="shared" si="9"/>
        <v>positive</v>
      </c>
    </row>
    <row r="626" spans="1:8" x14ac:dyDescent="0.2">
      <c r="A626" s="15">
        <v>616.22389999999996</v>
      </c>
      <c r="B626" s="16">
        <v>4.21</v>
      </c>
      <c r="C626" s="14" t="s">
        <v>252</v>
      </c>
      <c r="D626" s="17">
        <v>1.25</v>
      </c>
      <c r="E626" s="14" t="s">
        <v>360</v>
      </c>
      <c r="F626" s="18">
        <v>400</v>
      </c>
      <c r="G626" s="19">
        <v>2.6258639779119402</v>
      </c>
      <c r="H626" s="20" t="str">
        <f t="shared" si="9"/>
        <v>positive</v>
      </c>
    </row>
    <row r="627" spans="1:8" x14ac:dyDescent="0.2">
      <c r="A627" s="15">
        <v>616.24789999999996</v>
      </c>
      <c r="B627" s="16">
        <v>6.42</v>
      </c>
      <c r="C627" s="14" t="s">
        <v>253</v>
      </c>
      <c r="D627" s="17">
        <v>1.98</v>
      </c>
      <c r="E627" s="14" t="s">
        <v>359</v>
      </c>
      <c r="F627" s="18">
        <v>800</v>
      </c>
      <c r="G627" s="19">
        <v>2.8202275077043</v>
      </c>
      <c r="H627" s="20" t="str">
        <f t="shared" si="9"/>
        <v>positive</v>
      </c>
    </row>
    <row r="628" spans="1:8" x14ac:dyDescent="0.2">
      <c r="A628" s="15">
        <v>622.20780000000002</v>
      </c>
      <c r="B628" s="16">
        <v>4.21</v>
      </c>
      <c r="C628" s="14" t="s">
        <v>254</v>
      </c>
      <c r="D628" s="17">
        <v>2.4300000000000002</v>
      </c>
      <c r="E628" s="14" t="s">
        <v>359</v>
      </c>
      <c r="F628" s="18">
        <v>400</v>
      </c>
      <c r="G628" s="19">
        <v>8.0558538707535803</v>
      </c>
      <c r="H628" s="20" t="str">
        <f t="shared" si="9"/>
        <v>positive</v>
      </c>
    </row>
    <row r="629" spans="1:8" x14ac:dyDescent="0.2">
      <c r="A629" s="15">
        <v>622.20780000000002</v>
      </c>
      <c r="B629" s="16">
        <v>4.21</v>
      </c>
      <c r="C629" s="14" t="s">
        <v>254</v>
      </c>
      <c r="D629" s="17">
        <v>1.57</v>
      </c>
      <c r="E629" s="14" t="s">
        <v>361</v>
      </c>
      <c r="F629" s="18">
        <v>400</v>
      </c>
      <c r="G629" s="19">
        <v>2.2917651796121898</v>
      </c>
      <c r="H629" s="20" t="str">
        <f t="shared" si="9"/>
        <v>positive</v>
      </c>
    </row>
    <row r="630" spans="1:8" x14ac:dyDescent="0.2">
      <c r="A630" s="15">
        <v>622.20780000000002</v>
      </c>
      <c r="B630" s="16">
        <v>4.21</v>
      </c>
      <c r="C630" s="14" t="s">
        <v>254</v>
      </c>
      <c r="D630" s="17">
        <v>1.81</v>
      </c>
      <c r="E630" s="14" t="s">
        <v>362</v>
      </c>
      <c r="F630" s="18">
        <v>400</v>
      </c>
      <c r="G630" s="19">
        <v>3.0940140886446899</v>
      </c>
      <c r="H630" s="20" t="str">
        <f t="shared" si="9"/>
        <v>positive</v>
      </c>
    </row>
    <row r="631" spans="1:8" x14ac:dyDescent="0.2">
      <c r="A631" s="15">
        <v>622.20780000000002</v>
      </c>
      <c r="B631" s="16">
        <v>4.21</v>
      </c>
      <c r="C631" s="14" t="s">
        <v>254</v>
      </c>
      <c r="D631" s="17">
        <v>2.6</v>
      </c>
      <c r="E631" s="14" t="s">
        <v>359</v>
      </c>
      <c r="F631" s="18">
        <v>800</v>
      </c>
      <c r="G631" s="19">
        <v>7.0396716864746498</v>
      </c>
      <c r="H631" s="20" t="str">
        <f t="shared" si="9"/>
        <v>positive</v>
      </c>
    </row>
    <row r="632" spans="1:8" x14ac:dyDescent="0.2">
      <c r="A632" s="15">
        <v>622.20780000000002</v>
      </c>
      <c r="B632" s="16">
        <v>4.21</v>
      </c>
      <c r="C632" s="14" t="s">
        <v>254</v>
      </c>
      <c r="D632" s="17">
        <v>2.46</v>
      </c>
      <c r="E632" s="14" t="s">
        <v>361</v>
      </c>
      <c r="F632" s="18">
        <v>800</v>
      </c>
      <c r="G632" s="19">
        <v>5.5660689766933098</v>
      </c>
      <c r="H632" s="20" t="str">
        <f t="shared" si="9"/>
        <v>positive</v>
      </c>
    </row>
    <row r="633" spans="1:8" x14ac:dyDescent="0.2">
      <c r="A633" s="15">
        <v>622.20830000000001</v>
      </c>
      <c r="B633" s="16">
        <v>4.34</v>
      </c>
      <c r="C633" s="14" t="s">
        <v>255</v>
      </c>
      <c r="D633" s="17">
        <v>1.72</v>
      </c>
      <c r="E633" s="14" t="s">
        <v>359</v>
      </c>
      <c r="F633" s="18">
        <v>400</v>
      </c>
      <c r="G633" s="19">
        <v>4.0935673992702801</v>
      </c>
      <c r="H633" s="20" t="str">
        <f t="shared" si="9"/>
        <v>positive</v>
      </c>
    </row>
    <row r="634" spans="1:8" x14ac:dyDescent="0.2">
      <c r="A634" s="15">
        <v>622.20830000000001</v>
      </c>
      <c r="B634" s="16">
        <v>4.34</v>
      </c>
      <c r="C634" s="14" t="s">
        <v>255</v>
      </c>
      <c r="D634" s="17">
        <v>1.49</v>
      </c>
      <c r="E634" s="14" t="s">
        <v>361</v>
      </c>
      <c r="F634" s="18">
        <v>400</v>
      </c>
      <c r="G634" s="19">
        <v>2.3353444020976202</v>
      </c>
      <c r="H634" s="20" t="str">
        <f t="shared" si="9"/>
        <v>positive</v>
      </c>
    </row>
    <row r="635" spans="1:8" x14ac:dyDescent="0.2">
      <c r="A635" s="15">
        <v>624.13130000000001</v>
      </c>
      <c r="B635" s="16">
        <v>5.07</v>
      </c>
      <c r="C635" s="14" t="s">
        <v>256</v>
      </c>
      <c r="D635" s="17">
        <v>1.6</v>
      </c>
      <c r="E635" s="14" t="s">
        <v>359</v>
      </c>
      <c r="F635" s="18">
        <v>400</v>
      </c>
      <c r="G635" s="19">
        <v>2.6471276329485498</v>
      </c>
      <c r="H635" s="20" t="str">
        <f t="shared" si="9"/>
        <v>positive</v>
      </c>
    </row>
    <row r="636" spans="1:8" x14ac:dyDescent="0.2">
      <c r="A636" s="15">
        <v>624.13130000000001</v>
      </c>
      <c r="B636" s="16">
        <v>5.07</v>
      </c>
      <c r="C636" s="14" t="s">
        <v>256</v>
      </c>
      <c r="D636" s="17">
        <v>1.41</v>
      </c>
      <c r="E636" s="14" t="s">
        <v>361</v>
      </c>
      <c r="F636" s="18">
        <v>400</v>
      </c>
      <c r="G636" s="19">
        <v>1.6686082717894699</v>
      </c>
      <c r="H636" s="20" t="str">
        <f t="shared" si="9"/>
        <v>positive</v>
      </c>
    </row>
    <row r="637" spans="1:8" x14ac:dyDescent="0.2">
      <c r="A637" s="15">
        <v>636.22310000000004</v>
      </c>
      <c r="B637" s="16">
        <v>4.46</v>
      </c>
      <c r="C637" s="14" t="s">
        <v>257</v>
      </c>
      <c r="D637" s="17">
        <v>1.59</v>
      </c>
      <c r="E637" s="14" t="s">
        <v>361</v>
      </c>
      <c r="F637" s="18">
        <v>400</v>
      </c>
      <c r="G637" s="19">
        <v>1.9788574240856101</v>
      </c>
      <c r="H637" s="20" t="str">
        <f t="shared" si="9"/>
        <v>positive</v>
      </c>
    </row>
    <row r="638" spans="1:8" x14ac:dyDescent="0.2">
      <c r="A638" s="15">
        <v>638.14689999999996</v>
      </c>
      <c r="B638" s="16">
        <v>5.49</v>
      </c>
      <c r="C638" s="14" t="s">
        <v>258</v>
      </c>
      <c r="D638" s="17">
        <v>1.69</v>
      </c>
      <c r="E638" s="14" t="s">
        <v>359</v>
      </c>
      <c r="F638" s="18">
        <v>400</v>
      </c>
      <c r="G638" s="19">
        <v>3.6114851935021202</v>
      </c>
      <c r="H638" s="20" t="str">
        <f t="shared" si="9"/>
        <v>positive</v>
      </c>
    </row>
    <row r="639" spans="1:8" x14ac:dyDescent="0.2">
      <c r="A639" s="15">
        <v>638.14689999999996</v>
      </c>
      <c r="B639" s="16">
        <v>5.49</v>
      </c>
      <c r="C639" s="14" t="s">
        <v>258</v>
      </c>
      <c r="D639" s="17">
        <v>2.14</v>
      </c>
      <c r="E639" s="14" t="s">
        <v>363</v>
      </c>
      <c r="F639" s="18">
        <v>400</v>
      </c>
      <c r="G639" s="19">
        <v>4.8267340740351301</v>
      </c>
      <c r="H639" s="20" t="str">
        <f t="shared" si="9"/>
        <v>positive</v>
      </c>
    </row>
    <row r="640" spans="1:8" x14ac:dyDescent="0.2">
      <c r="A640" s="15">
        <v>641.26400000000001</v>
      </c>
      <c r="B640" s="16">
        <v>4.93</v>
      </c>
      <c r="C640" s="14" t="s">
        <v>259</v>
      </c>
      <c r="D640" s="17">
        <v>-1.26</v>
      </c>
      <c r="E640" s="14" t="s">
        <v>360</v>
      </c>
      <c r="F640" s="18">
        <v>400</v>
      </c>
      <c r="G640" s="19">
        <v>5.0194197480140703</v>
      </c>
      <c r="H640" s="20" t="str">
        <f t="shared" si="9"/>
        <v>negative</v>
      </c>
    </row>
    <row r="641" spans="1:8" x14ac:dyDescent="0.2">
      <c r="A641" s="15">
        <v>641.26400000000001</v>
      </c>
      <c r="B641" s="16">
        <v>4.93</v>
      </c>
      <c r="C641" s="14" t="s">
        <v>259</v>
      </c>
      <c r="D641" s="17">
        <v>1.21</v>
      </c>
      <c r="E641" s="14" t="s">
        <v>361</v>
      </c>
      <c r="F641" s="18">
        <v>400</v>
      </c>
      <c r="G641" s="19">
        <v>4.5955528158596604</v>
      </c>
      <c r="H641" s="20" t="str">
        <f t="shared" si="9"/>
        <v>positive</v>
      </c>
    </row>
    <row r="642" spans="1:8" x14ac:dyDescent="0.2">
      <c r="A642" s="15">
        <v>202.17150000000001</v>
      </c>
      <c r="B642" s="16">
        <v>7.53</v>
      </c>
      <c r="C642" s="14" t="s">
        <v>72</v>
      </c>
      <c r="D642" s="17">
        <v>-1.53</v>
      </c>
      <c r="E642" s="14" t="s">
        <v>359</v>
      </c>
      <c r="F642" s="18">
        <v>400</v>
      </c>
      <c r="G642" s="19">
        <v>2.1264075457566598</v>
      </c>
      <c r="H642" s="20" t="str">
        <f t="shared" ref="H642:H705" si="10">IF(D642&lt;0,"negative","positive")</f>
        <v>negative</v>
      </c>
    </row>
    <row r="643" spans="1:8" x14ac:dyDescent="0.2">
      <c r="A643" s="15">
        <v>641.26739999999995</v>
      </c>
      <c r="B643" s="16">
        <v>4.91</v>
      </c>
      <c r="C643" s="14" t="s">
        <v>260</v>
      </c>
      <c r="D643" s="17">
        <v>-1.29</v>
      </c>
      <c r="E643" s="14" t="s">
        <v>360</v>
      </c>
      <c r="F643" s="18">
        <v>400</v>
      </c>
      <c r="G643" s="19">
        <v>2.5241883741549702</v>
      </c>
      <c r="H643" s="20" t="str">
        <f t="shared" si="10"/>
        <v>negative</v>
      </c>
    </row>
    <row r="644" spans="1:8" x14ac:dyDescent="0.2">
      <c r="A644" s="15">
        <v>642.30399999999997</v>
      </c>
      <c r="B644" s="16">
        <v>5.25</v>
      </c>
      <c r="C644" s="14" t="s">
        <v>261</v>
      </c>
      <c r="D644" s="17">
        <v>1.67</v>
      </c>
      <c r="E644" s="14" t="s">
        <v>361</v>
      </c>
      <c r="F644" s="18">
        <v>400</v>
      </c>
      <c r="G644" s="19">
        <v>1.5697856609024701</v>
      </c>
      <c r="H644" s="20" t="str">
        <f t="shared" si="10"/>
        <v>positive</v>
      </c>
    </row>
    <row r="645" spans="1:8" x14ac:dyDescent="0.2">
      <c r="A645" s="15">
        <v>643.28219999999999</v>
      </c>
      <c r="B645" s="16">
        <v>4.83</v>
      </c>
      <c r="C645" s="14" t="s">
        <v>262</v>
      </c>
      <c r="D645" s="17">
        <v>-1.37</v>
      </c>
      <c r="E645" s="14" t="s">
        <v>360</v>
      </c>
      <c r="F645" s="18">
        <v>400</v>
      </c>
      <c r="G645" s="19">
        <v>5.8882157922088796</v>
      </c>
      <c r="H645" s="20" t="str">
        <f t="shared" si="10"/>
        <v>negative</v>
      </c>
    </row>
    <row r="646" spans="1:8" x14ac:dyDescent="0.2">
      <c r="A646" s="15">
        <v>643.28229999999996</v>
      </c>
      <c r="B646" s="16">
        <v>4.91</v>
      </c>
      <c r="C646" s="14" t="s">
        <v>263</v>
      </c>
      <c r="D646" s="17">
        <v>-1.25</v>
      </c>
      <c r="E646" s="14" t="s">
        <v>360</v>
      </c>
      <c r="F646" s="18">
        <v>400</v>
      </c>
      <c r="G646" s="19">
        <v>2.2920847522661001</v>
      </c>
      <c r="H646" s="20" t="str">
        <f t="shared" si="10"/>
        <v>negative</v>
      </c>
    </row>
    <row r="647" spans="1:8" x14ac:dyDescent="0.2">
      <c r="A647" s="15">
        <v>645.32590000000005</v>
      </c>
      <c r="B647" s="16">
        <v>5.15</v>
      </c>
      <c r="C647" s="14" t="s">
        <v>264</v>
      </c>
      <c r="D647" s="17">
        <v>-2.83</v>
      </c>
      <c r="E647" s="14" t="s">
        <v>359</v>
      </c>
      <c r="F647" s="18">
        <v>400</v>
      </c>
      <c r="G647" s="19">
        <v>6.5367795730407598</v>
      </c>
      <c r="H647" s="20" t="str">
        <f t="shared" si="10"/>
        <v>negative</v>
      </c>
    </row>
    <row r="648" spans="1:8" x14ac:dyDescent="0.2">
      <c r="A648" s="15">
        <v>645.32590000000005</v>
      </c>
      <c r="B648" s="16">
        <v>5.15</v>
      </c>
      <c r="C648" s="14" t="s">
        <v>264</v>
      </c>
      <c r="D648" s="17">
        <v>-3.28</v>
      </c>
      <c r="E648" s="14" t="s">
        <v>361</v>
      </c>
      <c r="F648" s="18">
        <v>400</v>
      </c>
      <c r="G648" s="19">
        <v>8.5800747486257993</v>
      </c>
      <c r="H648" s="20" t="str">
        <f t="shared" si="10"/>
        <v>negative</v>
      </c>
    </row>
    <row r="649" spans="1:8" x14ac:dyDescent="0.2">
      <c r="A649" s="15">
        <v>645.32590000000005</v>
      </c>
      <c r="B649" s="16">
        <v>5.15</v>
      </c>
      <c r="C649" s="14" t="s">
        <v>264</v>
      </c>
      <c r="D649" s="17">
        <v>-1.65</v>
      </c>
      <c r="E649" s="14" t="s">
        <v>50</v>
      </c>
      <c r="F649" s="18">
        <v>400</v>
      </c>
      <c r="G649" s="19">
        <v>4.33661234031044</v>
      </c>
      <c r="H649" s="20" t="str">
        <f t="shared" si="10"/>
        <v>negative</v>
      </c>
    </row>
    <row r="650" spans="1:8" x14ac:dyDescent="0.2">
      <c r="A650" s="15">
        <v>645.32590000000005</v>
      </c>
      <c r="B650" s="16">
        <v>5.15</v>
      </c>
      <c r="C650" s="14" t="s">
        <v>264</v>
      </c>
      <c r="D650" s="17">
        <v>-3.43</v>
      </c>
      <c r="E650" s="14" t="s">
        <v>359</v>
      </c>
      <c r="F650" s="18">
        <v>800</v>
      </c>
      <c r="G650" s="19">
        <v>11.595715911094601</v>
      </c>
      <c r="H650" s="20" t="str">
        <f t="shared" si="10"/>
        <v>negative</v>
      </c>
    </row>
    <row r="651" spans="1:8" x14ac:dyDescent="0.2">
      <c r="A651" s="15">
        <v>645.32590000000005</v>
      </c>
      <c r="B651" s="16">
        <v>5.15</v>
      </c>
      <c r="C651" s="14" t="s">
        <v>264</v>
      </c>
      <c r="D651" s="17">
        <v>-3.22</v>
      </c>
      <c r="E651" s="14" t="s">
        <v>361</v>
      </c>
      <c r="F651" s="18">
        <v>800</v>
      </c>
      <c r="G651" s="19">
        <v>8.8333728834661702</v>
      </c>
      <c r="H651" s="20" t="str">
        <f t="shared" si="10"/>
        <v>negative</v>
      </c>
    </row>
    <row r="652" spans="1:8" x14ac:dyDescent="0.2">
      <c r="A652" s="15">
        <v>645.32590000000005</v>
      </c>
      <c r="B652" s="16">
        <v>5.15</v>
      </c>
      <c r="C652" s="14" t="s">
        <v>264</v>
      </c>
      <c r="D652" s="17">
        <v>-2.0499999999999998</v>
      </c>
      <c r="E652" s="14" t="s">
        <v>362</v>
      </c>
      <c r="F652" s="18">
        <v>800</v>
      </c>
      <c r="G652" s="19">
        <v>3.12290917350122</v>
      </c>
      <c r="H652" s="20" t="str">
        <f t="shared" si="10"/>
        <v>negative</v>
      </c>
    </row>
    <row r="653" spans="1:8" x14ac:dyDescent="0.2">
      <c r="A653" s="15">
        <v>646.27009999999996</v>
      </c>
      <c r="B653" s="16">
        <v>5.27</v>
      </c>
      <c r="C653" s="14" t="s">
        <v>265</v>
      </c>
      <c r="D653" s="17">
        <v>1.25</v>
      </c>
      <c r="E653" s="14" t="s">
        <v>360</v>
      </c>
      <c r="F653" s="18">
        <v>400</v>
      </c>
      <c r="G653" s="19">
        <v>2.9411868776599301</v>
      </c>
      <c r="H653" s="20" t="str">
        <f t="shared" si="10"/>
        <v>positive</v>
      </c>
    </row>
    <row r="654" spans="1:8" x14ac:dyDescent="0.2">
      <c r="A654" s="15">
        <v>652.21759999999995</v>
      </c>
      <c r="B654" s="16">
        <v>4.4400000000000004</v>
      </c>
      <c r="C654" s="14" t="s">
        <v>266</v>
      </c>
      <c r="D654" s="17">
        <v>1.81</v>
      </c>
      <c r="E654" s="14" t="s">
        <v>359</v>
      </c>
      <c r="F654" s="18">
        <v>400</v>
      </c>
      <c r="G654" s="19">
        <v>4.7092684518278496</v>
      </c>
      <c r="H654" s="20" t="str">
        <f t="shared" si="10"/>
        <v>positive</v>
      </c>
    </row>
    <row r="655" spans="1:8" x14ac:dyDescent="0.2">
      <c r="A655" s="15">
        <v>652.21759999999995</v>
      </c>
      <c r="B655" s="16">
        <v>4.4400000000000004</v>
      </c>
      <c r="C655" s="14" t="s">
        <v>266</v>
      </c>
      <c r="D655" s="17">
        <v>1.6</v>
      </c>
      <c r="E655" s="14" t="s">
        <v>359</v>
      </c>
      <c r="F655" s="18">
        <v>800</v>
      </c>
      <c r="G655" s="19">
        <v>3.8840935538586301</v>
      </c>
      <c r="H655" s="20" t="str">
        <f t="shared" si="10"/>
        <v>positive</v>
      </c>
    </row>
    <row r="656" spans="1:8" x14ac:dyDescent="0.2">
      <c r="A656" s="15">
        <v>652.21860000000004</v>
      </c>
      <c r="B656" s="16">
        <v>4.25</v>
      </c>
      <c r="C656" s="14" t="s">
        <v>267</v>
      </c>
      <c r="D656" s="17">
        <v>2.06</v>
      </c>
      <c r="E656" s="14" t="s">
        <v>359</v>
      </c>
      <c r="F656" s="18">
        <v>400</v>
      </c>
      <c r="G656" s="19">
        <v>4.7204353215911601</v>
      </c>
      <c r="H656" s="20" t="str">
        <f t="shared" si="10"/>
        <v>positive</v>
      </c>
    </row>
    <row r="657" spans="1:8" x14ac:dyDescent="0.2">
      <c r="A657" s="15">
        <v>652.21860000000004</v>
      </c>
      <c r="B657" s="16">
        <v>4.25</v>
      </c>
      <c r="C657" s="14" t="s">
        <v>267</v>
      </c>
      <c r="D657" s="17">
        <v>1.93</v>
      </c>
      <c r="E657" s="14" t="s">
        <v>359</v>
      </c>
      <c r="F657" s="18">
        <v>800</v>
      </c>
      <c r="G657" s="19">
        <v>3.3077105678041301</v>
      </c>
      <c r="H657" s="20" t="str">
        <f t="shared" si="10"/>
        <v>positive</v>
      </c>
    </row>
    <row r="658" spans="1:8" x14ac:dyDescent="0.2">
      <c r="A658" s="15">
        <v>652.21860000000004</v>
      </c>
      <c r="B658" s="16">
        <v>4.25</v>
      </c>
      <c r="C658" s="14" t="s">
        <v>267</v>
      </c>
      <c r="D658" s="17">
        <v>1.81</v>
      </c>
      <c r="E658" s="14" t="s">
        <v>361</v>
      </c>
      <c r="F658" s="18">
        <v>800</v>
      </c>
      <c r="G658" s="19">
        <v>2.54222730273742</v>
      </c>
      <c r="H658" s="20" t="str">
        <f t="shared" si="10"/>
        <v>positive</v>
      </c>
    </row>
    <row r="659" spans="1:8" x14ac:dyDescent="0.2">
      <c r="A659" s="15">
        <v>662.26570000000004</v>
      </c>
      <c r="B659" s="16">
        <v>4.3</v>
      </c>
      <c r="C659" s="14" t="s">
        <v>268</v>
      </c>
      <c r="D659" s="17">
        <v>-1.0900000000000001</v>
      </c>
      <c r="E659" s="14" t="s">
        <v>361</v>
      </c>
      <c r="F659" s="18">
        <v>400</v>
      </c>
      <c r="G659" s="19">
        <v>5.66645301522155</v>
      </c>
      <c r="H659" s="20" t="str">
        <f t="shared" si="10"/>
        <v>negative</v>
      </c>
    </row>
    <row r="660" spans="1:8" x14ac:dyDescent="0.2">
      <c r="A660" s="15">
        <v>664.23540000000003</v>
      </c>
      <c r="B660" s="16">
        <v>5.03</v>
      </c>
      <c r="C660" s="14" t="s">
        <v>269</v>
      </c>
      <c r="D660" s="17">
        <v>-1.89</v>
      </c>
      <c r="E660" s="14" t="s">
        <v>360</v>
      </c>
      <c r="F660" s="18">
        <v>400</v>
      </c>
      <c r="G660" s="19">
        <v>2.5757023181582599</v>
      </c>
      <c r="H660" s="20" t="str">
        <f t="shared" si="10"/>
        <v>negative</v>
      </c>
    </row>
    <row r="661" spans="1:8" x14ac:dyDescent="0.2">
      <c r="A661" s="15">
        <v>202.17169999999999</v>
      </c>
      <c r="B661" s="16">
        <v>5.4</v>
      </c>
      <c r="C661" s="14" t="s">
        <v>73</v>
      </c>
      <c r="D661" s="17">
        <v>-1.53</v>
      </c>
      <c r="E661" s="14" t="s">
        <v>359</v>
      </c>
      <c r="F661" s="18">
        <v>400</v>
      </c>
      <c r="G661" s="19">
        <v>3.1031455368227299</v>
      </c>
      <c r="H661" s="20" t="str">
        <f t="shared" si="10"/>
        <v>negative</v>
      </c>
    </row>
    <row r="662" spans="1:8" x14ac:dyDescent="0.2">
      <c r="A662" s="15">
        <v>202.17169999999999</v>
      </c>
      <c r="B662" s="16">
        <v>5.4</v>
      </c>
      <c r="C662" s="14" t="s">
        <v>73</v>
      </c>
      <c r="D662" s="17">
        <v>-1.98</v>
      </c>
      <c r="E662" s="14" t="s">
        <v>361</v>
      </c>
      <c r="F662" s="18">
        <v>400</v>
      </c>
      <c r="G662" s="19">
        <v>6.0766610115927797</v>
      </c>
      <c r="H662" s="20" t="str">
        <f t="shared" si="10"/>
        <v>negative</v>
      </c>
    </row>
    <row r="663" spans="1:8" x14ac:dyDescent="0.2">
      <c r="A663" s="15">
        <v>202.17169999999999</v>
      </c>
      <c r="B663" s="16">
        <v>5.4</v>
      </c>
      <c r="C663" s="14" t="s">
        <v>73</v>
      </c>
      <c r="D663" s="17">
        <v>-2.13</v>
      </c>
      <c r="E663" s="14" t="s">
        <v>359</v>
      </c>
      <c r="F663" s="18">
        <v>800</v>
      </c>
      <c r="G663" s="19">
        <v>7.6037030830147296</v>
      </c>
      <c r="H663" s="20" t="str">
        <f t="shared" si="10"/>
        <v>negative</v>
      </c>
    </row>
    <row r="664" spans="1:8" x14ac:dyDescent="0.2">
      <c r="A664" s="15">
        <v>202.17169999999999</v>
      </c>
      <c r="B664" s="16">
        <v>5.4</v>
      </c>
      <c r="C664" s="14" t="s">
        <v>73</v>
      </c>
      <c r="D664" s="17">
        <v>-2.57</v>
      </c>
      <c r="E664" s="14" t="s">
        <v>361</v>
      </c>
      <c r="F664" s="18">
        <v>800</v>
      </c>
      <c r="G664" s="19">
        <v>10.986381821324899</v>
      </c>
      <c r="H664" s="20" t="str">
        <f t="shared" si="10"/>
        <v>negative</v>
      </c>
    </row>
    <row r="665" spans="1:8" x14ac:dyDescent="0.2">
      <c r="A665" s="15">
        <v>202.17169999999999</v>
      </c>
      <c r="B665" s="16">
        <v>5.4</v>
      </c>
      <c r="C665" s="14" t="s">
        <v>73</v>
      </c>
      <c r="D665" s="17">
        <v>-2.31</v>
      </c>
      <c r="E665" s="14" t="s">
        <v>362</v>
      </c>
      <c r="F665" s="18">
        <v>800</v>
      </c>
      <c r="G665" s="19">
        <v>5.7451988689149296</v>
      </c>
      <c r="H665" s="20" t="str">
        <f t="shared" si="10"/>
        <v>negative</v>
      </c>
    </row>
    <row r="666" spans="1:8" x14ac:dyDescent="0.2">
      <c r="A666" s="15">
        <v>668.15099999999995</v>
      </c>
      <c r="B666" s="16">
        <v>5.51</v>
      </c>
      <c r="C666" s="14" t="s">
        <v>270</v>
      </c>
      <c r="D666" s="17">
        <v>1.32</v>
      </c>
      <c r="E666" s="14" t="s">
        <v>359</v>
      </c>
      <c r="F666" s="18">
        <v>800</v>
      </c>
      <c r="G666" s="19">
        <v>2.1160179910813</v>
      </c>
      <c r="H666" s="20" t="str">
        <f t="shared" si="10"/>
        <v>positive</v>
      </c>
    </row>
    <row r="667" spans="1:8" x14ac:dyDescent="0.2">
      <c r="A667" s="15">
        <v>671.34820000000002</v>
      </c>
      <c r="B667" s="16">
        <v>0.93</v>
      </c>
      <c r="C667" s="14" t="s">
        <v>271</v>
      </c>
      <c r="D667" s="17">
        <v>3.28</v>
      </c>
      <c r="E667" s="14" t="s">
        <v>359</v>
      </c>
      <c r="F667" s="18">
        <v>400</v>
      </c>
      <c r="G667" s="19">
        <v>11.9297100141622</v>
      </c>
      <c r="H667" s="20" t="str">
        <f t="shared" si="10"/>
        <v>positive</v>
      </c>
    </row>
    <row r="668" spans="1:8" x14ac:dyDescent="0.2">
      <c r="A668" s="15">
        <v>671.34820000000002</v>
      </c>
      <c r="B668" s="16">
        <v>0.93</v>
      </c>
      <c r="C668" s="14" t="s">
        <v>271</v>
      </c>
      <c r="D668" s="17">
        <v>2.0299999999999998</v>
      </c>
      <c r="E668" s="14" t="s">
        <v>363</v>
      </c>
      <c r="F668" s="18">
        <v>400</v>
      </c>
      <c r="G668" s="19">
        <v>3.65476842196369</v>
      </c>
      <c r="H668" s="20" t="str">
        <f t="shared" si="10"/>
        <v>positive</v>
      </c>
    </row>
    <row r="669" spans="1:8" x14ac:dyDescent="0.2">
      <c r="A669" s="15">
        <v>671.34820000000002</v>
      </c>
      <c r="B669" s="16">
        <v>0.93</v>
      </c>
      <c r="C669" s="14" t="s">
        <v>271</v>
      </c>
      <c r="D669" s="17">
        <v>2.41</v>
      </c>
      <c r="E669" s="14" t="s">
        <v>361</v>
      </c>
      <c r="F669" s="18">
        <v>400</v>
      </c>
      <c r="G669" s="19">
        <v>6.3691578445731603</v>
      </c>
      <c r="H669" s="20" t="str">
        <f t="shared" si="10"/>
        <v>positive</v>
      </c>
    </row>
    <row r="670" spans="1:8" x14ac:dyDescent="0.2">
      <c r="A670" s="15">
        <v>671.34820000000002</v>
      </c>
      <c r="B670" s="16">
        <v>0.93</v>
      </c>
      <c r="C670" s="14" t="s">
        <v>271</v>
      </c>
      <c r="D670" s="17">
        <v>3.25</v>
      </c>
      <c r="E670" s="14" t="s">
        <v>359</v>
      </c>
      <c r="F670" s="18">
        <v>800</v>
      </c>
      <c r="G670" s="19">
        <v>11.239491916552099</v>
      </c>
      <c r="H670" s="20" t="str">
        <f t="shared" si="10"/>
        <v>positive</v>
      </c>
    </row>
    <row r="671" spans="1:8" x14ac:dyDescent="0.2">
      <c r="A671" s="15">
        <v>671.34820000000002</v>
      </c>
      <c r="B671" s="16">
        <v>0.93</v>
      </c>
      <c r="C671" s="14" t="s">
        <v>271</v>
      </c>
      <c r="D671" s="17">
        <v>2.13</v>
      </c>
      <c r="E671" s="14" t="s">
        <v>363</v>
      </c>
      <c r="F671" s="18">
        <v>800</v>
      </c>
      <c r="G671" s="19">
        <v>3.3705710834073201</v>
      </c>
      <c r="H671" s="20" t="str">
        <f t="shared" si="10"/>
        <v>positive</v>
      </c>
    </row>
    <row r="672" spans="1:8" x14ac:dyDescent="0.2">
      <c r="A672" s="15">
        <v>671.34820000000002</v>
      </c>
      <c r="B672" s="16">
        <v>0.93</v>
      </c>
      <c r="C672" s="14" t="s">
        <v>271</v>
      </c>
      <c r="D672" s="17">
        <v>2.8</v>
      </c>
      <c r="E672" s="14" t="s">
        <v>361</v>
      </c>
      <c r="F672" s="18">
        <v>800</v>
      </c>
      <c r="G672" s="19">
        <v>6.6273201724389796</v>
      </c>
      <c r="H672" s="20" t="str">
        <f t="shared" si="10"/>
        <v>positive</v>
      </c>
    </row>
    <row r="673" spans="1:8" x14ac:dyDescent="0.2">
      <c r="A673" s="15">
        <v>675.25239999999997</v>
      </c>
      <c r="B673" s="16">
        <v>6.27</v>
      </c>
      <c r="C673" s="14" t="s">
        <v>272</v>
      </c>
      <c r="D673" s="17">
        <v>1.96</v>
      </c>
      <c r="E673" s="14" t="s">
        <v>362</v>
      </c>
      <c r="F673" s="18">
        <v>400</v>
      </c>
      <c r="G673" s="19">
        <v>2.6622708158801802</v>
      </c>
      <c r="H673" s="20" t="str">
        <f t="shared" si="10"/>
        <v>positive</v>
      </c>
    </row>
    <row r="674" spans="1:8" x14ac:dyDescent="0.2">
      <c r="A674" s="15">
        <v>680.15710000000001</v>
      </c>
      <c r="B674" s="16">
        <v>5.75</v>
      </c>
      <c r="C674" s="14" t="s">
        <v>273</v>
      </c>
      <c r="D674" s="17">
        <v>-3.41</v>
      </c>
      <c r="E674" s="14" t="s">
        <v>360</v>
      </c>
      <c r="F674" s="18">
        <v>800</v>
      </c>
      <c r="G674" s="19">
        <v>2.49906043156833</v>
      </c>
      <c r="H674" s="20" t="str">
        <f t="shared" si="10"/>
        <v>negative</v>
      </c>
    </row>
    <row r="675" spans="1:8" x14ac:dyDescent="0.2">
      <c r="A675" s="15">
        <v>680.15710000000001</v>
      </c>
      <c r="B675" s="16">
        <v>5.75</v>
      </c>
      <c r="C675" s="14" t="s">
        <v>273</v>
      </c>
      <c r="D675" s="17">
        <v>3.13</v>
      </c>
      <c r="E675" s="14" t="s">
        <v>361</v>
      </c>
      <c r="F675" s="18">
        <v>800</v>
      </c>
      <c r="G675" s="19">
        <v>1.92317622556751</v>
      </c>
      <c r="H675" s="20" t="str">
        <f t="shared" si="10"/>
        <v>positive</v>
      </c>
    </row>
    <row r="676" spans="1:8" x14ac:dyDescent="0.2">
      <c r="A676" s="15">
        <v>680.15710000000001</v>
      </c>
      <c r="B676" s="16">
        <v>5.75</v>
      </c>
      <c r="C676" s="14" t="s">
        <v>273</v>
      </c>
      <c r="D676" s="17">
        <v>4.9800000000000004</v>
      </c>
      <c r="E676" s="14" t="s">
        <v>50</v>
      </c>
      <c r="F676" s="18">
        <v>800</v>
      </c>
      <c r="G676" s="19">
        <v>3.1481602132968098</v>
      </c>
      <c r="H676" s="20" t="str">
        <f t="shared" si="10"/>
        <v>positive</v>
      </c>
    </row>
    <row r="677" spans="1:8" x14ac:dyDescent="0.2">
      <c r="A677" s="15">
        <v>688.19550000000004</v>
      </c>
      <c r="B677" s="16">
        <v>6.47</v>
      </c>
      <c r="C677" s="14" t="s">
        <v>274</v>
      </c>
      <c r="D677" s="17">
        <v>1.56</v>
      </c>
      <c r="E677" s="14" t="s">
        <v>361</v>
      </c>
      <c r="F677" s="18">
        <v>400</v>
      </c>
      <c r="G677" s="19">
        <v>3.5873422139916702</v>
      </c>
      <c r="H677" s="20" t="str">
        <f t="shared" si="10"/>
        <v>positive</v>
      </c>
    </row>
    <row r="678" spans="1:8" x14ac:dyDescent="0.2">
      <c r="A678" s="15">
        <v>696.14919999999995</v>
      </c>
      <c r="B678" s="16">
        <v>4.67</v>
      </c>
      <c r="C678" s="14" t="s">
        <v>275</v>
      </c>
      <c r="D678" s="17">
        <v>2.2999999999999998</v>
      </c>
      <c r="E678" s="14" t="s">
        <v>361</v>
      </c>
      <c r="F678" s="18">
        <v>400</v>
      </c>
      <c r="G678" s="19">
        <v>3.9905674553513002</v>
      </c>
      <c r="H678" s="20" t="str">
        <f t="shared" si="10"/>
        <v>positive</v>
      </c>
    </row>
    <row r="679" spans="1:8" x14ac:dyDescent="0.2">
      <c r="A679" s="15">
        <v>696.14919999999995</v>
      </c>
      <c r="B679" s="16">
        <v>4.67</v>
      </c>
      <c r="C679" s="14" t="s">
        <v>275</v>
      </c>
      <c r="D679" s="17">
        <v>2.14</v>
      </c>
      <c r="E679" s="14" t="s">
        <v>50</v>
      </c>
      <c r="F679" s="18">
        <v>400</v>
      </c>
      <c r="G679" s="19">
        <v>3.3073359555487301</v>
      </c>
      <c r="H679" s="20" t="str">
        <f t="shared" si="10"/>
        <v>positive</v>
      </c>
    </row>
    <row r="680" spans="1:8" x14ac:dyDescent="0.2">
      <c r="A680" s="15">
        <v>696.279</v>
      </c>
      <c r="B680" s="16">
        <v>5.33</v>
      </c>
      <c r="C680" s="14" t="s">
        <v>276</v>
      </c>
      <c r="D680" s="17">
        <v>2.0299999999999998</v>
      </c>
      <c r="E680" s="14" t="s">
        <v>360</v>
      </c>
      <c r="F680" s="18">
        <v>400</v>
      </c>
      <c r="G680" s="19">
        <v>5.1872467907912201</v>
      </c>
      <c r="H680" s="20" t="str">
        <f t="shared" si="10"/>
        <v>positive</v>
      </c>
    </row>
    <row r="681" spans="1:8" x14ac:dyDescent="0.2">
      <c r="A681" s="15">
        <v>696.279</v>
      </c>
      <c r="B681" s="16">
        <v>5.33</v>
      </c>
      <c r="C681" s="14" t="s">
        <v>276</v>
      </c>
      <c r="D681" s="17">
        <v>1.75</v>
      </c>
      <c r="E681" s="14" t="s">
        <v>359</v>
      </c>
      <c r="F681" s="18">
        <v>400</v>
      </c>
      <c r="G681" s="19">
        <v>5.4420835451730598</v>
      </c>
      <c r="H681" s="20" t="str">
        <f t="shared" si="10"/>
        <v>positive</v>
      </c>
    </row>
    <row r="682" spans="1:8" x14ac:dyDescent="0.2">
      <c r="A682" s="15">
        <v>699.28060000000005</v>
      </c>
      <c r="B682" s="16">
        <v>4.59</v>
      </c>
      <c r="C682" s="14" t="s">
        <v>277</v>
      </c>
      <c r="D682" s="17">
        <v>1.18</v>
      </c>
      <c r="E682" s="14" t="s">
        <v>360</v>
      </c>
      <c r="F682" s="18">
        <v>400</v>
      </c>
      <c r="G682" s="19">
        <v>5.4090395224028898</v>
      </c>
      <c r="H682" s="20" t="str">
        <f t="shared" si="10"/>
        <v>positive</v>
      </c>
    </row>
    <row r="683" spans="1:8" x14ac:dyDescent="0.2">
      <c r="A683" s="15">
        <v>707.36019999999996</v>
      </c>
      <c r="B683" s="16">
        <v>4.8499999999999996</v>
      </c>
      <c r="C683" s="14" t="s">
        <v>278</v>
      </c>
      <c r="D683" s="17">
        <v>1.42</v>
      </c>
      <c r="E683" s="14" t="s">
        <v>360</v>
      </c>
      <c r="F683" s="18">
        <v>400</v>
      </c>
      <c r="G683" s="19">
        <v>4.9424087269052199</v>
      </c>
      <c r="H683" s="20" t="str">
        <f t="shared" si="10"/>
        <v>positive</v>
      </c>
    </row>
    <row r="684" spans="1:8" x14ac:dyDescent="0.2">
      <c r="A684" s="15">
        <v>707.36019999999996</v>
      </c>
      <c r="B684" s="16">
        <v>4.8499999999999996</v>
      </c>
      <c r="C684" s="14" t="s">
        <v>278</v>
      </c>
      <c r="D684" s="17">
        <v>-1.42</v>
      </c>
      <c r="E684" s="14" t="s">
        <v>361</v>
      </c>
      <c r="F684" s="18">
        <v>400</v>
      </c>
      <c r="G684" s="19">
        <v>5.3573656845261102</v>
      </c>
      <c r="H684" s="20" t="str">
        <f t="shared" si="10"/>
        <v>negative</v>
      </c>
    </row>
    <row r="685" spans="1:8" x14ac:dyDescent="0.2">
      <c r="A685" s="15">
        <v>710.16769999999997</v>
      </c>
      <c r="B685" s="16">
        <v>5.82</v>
      </c>
      <c r="C685" s="14" t="s">
        <v>279</v>
      </c>
      <c r="D685" s="17">
        <v>-1.87</v>
      </c>
      <c r="E685" s="14" t="s">
        <v>360</v>
      </c>
      <c r="F685" s="18">
        <v>800</v>
      </c>
      <c r="G685" s="19">
        <v>2.1578447493142701</v>
      </c>
      <c r="H685" s="20" t="str">
        <f t="shared" si="10"/>
        <v>negative</v>
      </c>
    </row>
    <row r="686" spans="1:8" x14ac:dyDescent="0.2">
      <c r="A686" s="15">
        <v>710.16769999999997</v>
      </c>
      <c r="B686" s="16">
        <v>5.82</v>
      </c>
      <c r="C686" s="14" t="s">
        <v>279</v>
      </c>
      <c r="D686" s="17">
        <v>1.92</v>
      </c>
      <c r="E686" s="14" t="s">
        <v>361</v>
      </c>
      <c r="F686" s="18">
        <v>800</v>
      </c>
      <c r="G686" s="19">
        <v>2.1949176003629298</v>
      </c>
      <c r="H686" s="20" t="str">
        <f t="shared" si="10"/>
        <v>positive</v>
      </c>
    </row>
    <row r="687" spans="1:8" x14ac:dyDescent="0.2">
      <c r="A687" s="15">
        <v>710.16769999999997</v>
      </c>
      <c r="B687" s="16">
        <v>5.82</v>
      </c>
      <c r="C687" s="14" t="s">
        <v>279</v>
      </c>
      <c r="D687" s="17">
        <v>2.8</v>
      </c>
      <c r="E687" s="14" t="s">
        <v>50</v>
      </c>
      <c r="F687" s="18">
        <v>800</v>
      </c>
      <c r="G687" s="19">
        <v>3.4394131760336402</v>
      </c>
      <c r="H687" s="20" t="str">
        <f t="shared" si="10"/>
        <v>positive</v>
      </c>
    </row>
    <row r="688" spans="1:8" x14ac:dyDescent="0.2">
      <c r="A688" s="15">
        <v>202.1722</v>
      </c>
      <c r="B688" s="16">
        <v>5.75</v>
      </c>
      <c r="C688" s="14" t="s">
        <v>74</v>
      </c>
      <c r="D688" s="17">
        <v>-1.75</v>
      </c>
      <c r="E688" s="14" t="s">
        <v>359</v>
      </c>
      <c r="F688" s="18">
        <v>400</v>
      </c>
      <c r="G688" s="19">
        <v>3.1559476070986898</v>
      </c>
      <c r="H688" s="20" t="str">
        <f t="shared" si="10"/>
        <v>negative</v>
      </c>
    </row>
    <row r="689" spans="1:8" x14ac:dyDescent="0.2">
      <c r="A689" s="15">
        <v>202.1722</v>
      </c>
      <c r="B689" s="16">
        <v>5.75</v>
      </c>
      <c r="C689" s="14" t="s">
        <v>74</v>
      </c>
      <c r="D689" s="17">
        <v>-2.42</v>
      </c>
      <c r="E689" s="14" t="s">
        <v>361</v>
      </c>
      <c r="F689" s="18">
        <v>400</v>
      </c>
      <c r="G689" s="19">
        <v>7.12445367894468</v>
      </c>
      <c r="H689" s="20" t="str">
        <f t="shared" si="10"/>
        <v>negative</v>
      </c>
    </row>
    <row r="690" spans="1:8" x14ac:dyDescent="0.2">
      <c r="A690" s="15">
        <v>202.1722</v>
      </c>
      <c r="B690" s="16">
        <v>5.75</v>
      </c>
      <c r="C690" s="14" t="s">
        <v>74</v>
      </c>
      <c r="D690" s="17">
        <v>-2.58</v>
      </c>
      <c r="E690" s="14" t="s">
        <v>359</v>
      </c>
      <c r="F690" s="18">
        <v>800</v>
      </c>
      <c r="G690" s="19">
        <v>7.5498755201282801</v>
      </c>
      <c r="H690" s="20" t="str">
        <f t="shared" si="10"/>
        <v>negative</v>
      </c>
    </row>
    <row r="691" spans="1:8" x14ac:dyDescent="0.2">
      <c r="A691" s="15">
        <v>202.1722</v>
      </c>
      <c r="B691" s="16">
        <v>5.75</v>
      </c>
      <c r="C691" s="14" t="s">
        <v>74</v>
      </c>
      <c r="D691" s="17">
        <v>-2.62</v>
      </c>
      <c r="E691" s="14" t="s">
        <v>361</v>
      </c>
      <c r="F691" s="18">
        <v>800</v>
      </c>
      <c r="G691" s="19">
        <v>9.9692325577960901</v>
      </c>
      <c r="H691" s="20" t="str">
        <f t="shared" si="10"/>
        <v>negative</v>
      </c>
    </row>
    <row r="692" spans="1:8" x14ac:dyDescent="0.2">
      <c r="A692" s="15">
        <v>202.1722</v>
      </c>
      <c r="B692" s="16">
        <v>5.75</v>
      </c>
      <c r="C692" s="14" t="s">
        <v>74</v>
      </c>
      <c r="D692" s="17">
        <v>-2.9</v>
      </c>
      <c r="E692" s="14" t="s">
        <v>362</v>
      </c>
      <c r="F692" s="18">
        <v>800</v>
      </c>
      <c r="G692" s="19">
        <v>5.3293571076701296</v>
      </c>
      <c r="H692" s="20" t="str">
        <f t="shared" si="10"/>
        <v>negative</v>
      </c>
    </row>
    <row r="693" spans="1:8" x14ac:dyDescent="0.2">
      <c r="A693" s="15">
        <v>712.14620000000002</v>
      </c>
      <c r="B693" s="16">
        <v>4.4800000000000004</v>
      </c>
      <c r="C693" s="14" t="s">
        <v>280</v>
      </c>
      <c r="D693" s="17">
        <v>-1.43</v>
      </c>
      <c r="E693" s="14" t="s">
        <v>359</v>
      </c>
      <c r="F693" s="18">
        <v>800</v>
      </c>
      <c r="G693" s="19">
        <v>3.33891553363113</v>
      </c>
      <c r="H693" s="20" t="str">
        <f t="shared" si="10"/>
        <v>negative</v>
      </c>
    </row>
    <row r="694" spans="1:8" x14ac:dyDescent="0.2">
      <c r="A694" s="15">
        <v>714.226</v>
      </c>
      <c r="B694" s="16">
        <v>5.23</v>
      </c>
      <c r="C694" s="14" t="s">
        <v>281</v>
      </c>
      <c r="D694" s="17">
        <v>-1.76</v>
      </c>
      <c r="E694" s="14" t="s">
        <v>360</v>
      </c>
      <c r="F694" s="18">
        <v>800</v>
      </c>
      <c r="G694" s="19">
        <v>3.4485241493301602</v>
      </c>
      <c r="H694" s="20" t="str">
        <f t="shared" si="10"/>
        <v>negative</v>
      </c>
    </row>
    <row r="695" spans="1:8" x14ac:dyDescent="0.2">
      <c r="A695" s="15">
        <v>726.15930000000003</v>
      </c>
      <c r="B695" s="16">
        <v>4.87</v>
      </c>
      <c r="C695" s="14" t="s">
        <v>282</v>
      </c>
      <c r="D695" s="17">
        <v>-1.36</v>
      </c>
      <c r="E695" s="14" t="s">
        <v>359</v>
      </c>
      <c r="F695" s="18">
        <v>800</v>
      </c>
      <c r="G695" s="19">
        <v>3.5028532178753302</v>
      </c>
      <c r="H695" s="20" t="str">
        <f t="shared" si="10"/>
        <v>negative</v>
      </c>
    </row>
    <row r="696" spans="1:8" x14ac:dyDescent="0.2">
      <c r="A696" s="15">
        <v>726.16</v>
      </c>
      <c r="B696" s="16">
        <v>4.7699999999999996</v>
      </c>
      <c r="C696" s="14" t="s">
        <v>283</v>
      </c>
      <c r="D696" s="17">
        <v>-1.56</v>
      </c>
      <c r="E696" s="14" t="s">
        <v>359</v>
      </c>
      <c r="F696" s="18">
        <v>800</v>
      </c>
      <c r="G696" s="19">
        <v>2.7543649936685499</v>
      </c>
      <c r="H696" s="20" t="str">
        <f t="shared" si="10"/>
        <v>negative</v>
      </c>
    </row>
    <row r="697" spans="1:8" x14ac:dyDescent="0.2">
      <c r="A697" s="15">
        <v>726.28930000000003</v>
      </c>
      <c r="B697" s="16">
        <v>5.26</v>
      </c>
      <c r="C697" s="14" t="s">
        <v>284</v>
      </c>
      <c r="D697" s="17">
        <v>1.0900000000000001</v>
      </c>
      <c r="E697" s="14" t="s">
        <v>360</v>
      </c>
      <c r="F697" s="18">
        <v>400</v>
      </c>
      <c r="G697" s="19">
        <v>4.1035425162423804</v>
      </c>
      <c r="H697" s="20" t="str">
        <f t="shared" si="10"/>
        <v>positive</v>
      </c>
    </row>
    <row r="698" spans="1:8" x14ac:dyDescent="0.2">
      <c r="A698" s="15">
        <v>734.30880000000002</v>
      </c>
      <c r="B698" s="16">
        <v>4.8</v>
      </c>
      <c r="C698" s="14" t="s">
        <v>285</v>
      </c>
      <c r="D698" s="17">
        <v>1.1599999999999999</v>
      </c>
      <c r="E698" s="14" t="s">
        <v>360</v>
      </c>
      <c r="F698" s="18">
        <v>400</v>
      </c>
      <c r="G698" s="19">
        <v>3.08965022908676</v>
      </c>
      <c r="H698" s="20" t="str">
        <f t="shared" si="10"/>
        <v>positive</v>
      </c>
    </row>
    <row r="699" spans="1:8" x14ac:dyDescent="0.2">
      <c r="A699" s="15">
        <v>744.2722</v>
      </c>
      <c r="B699" s="16">
        <v>6.05</v>
      </c>
      <c r="C699" s="14" t="s">
        <v>286</v>
      </c>
      <c r="D699" s="17">
        <v>-2.74</v>
      </c>
      <c r="E699" s="14" t="s">
        <v>360</v>
      </c>
      <c r="F699" s="18">
        <v>400</v>
      </c>
      <c r="G699" s="19">
        <v>11.275244226502901</v>
      </c>
      <c r="H699" s="20" t="str">
        <f t="shared" si="10"/>
        <v>negative</v>
      </c>
    </row>
    <row r="700" spans="1:8" x14ac:dyDescent="0.2">
      <c r="A700" s="15">
        <v>744.2722</v>
      </c>
      <c r="B700" s="16">
        <v>6.05</v>
      </c>
      <c r="C700" s="14" t="s">
        <v>286</v>
      </c>
      <c r="D700" s="17">
        <v>2.06</v>
      </c>
      <c r="E700" s="14" t="s">
        <v>361</v>
      </c>
      <c r="F700" s="18">
        <v>400</v>
      </c>
      <c r="G700" s="19">
        <v>5.1080229125816103</v>
      </c>
      <c r="H700" s="20" t="str">
        <f t="shared" si="10"/>
        <v>positive</v>
      </c>
    </row>
    <row r="701" spans="1:8" x14ac:dyDescent="0.2">
      <c r="A701" s="15">
        <v>744.2722</v>
      </c>
      <c r="B701" s="16">
        <v>6.05</v>
      </c>
      <c r="C701" s="14" t="s">
        <v>286</v>
      </c>
      <c r="D701" s="17">
        <v>2.67</v>
      </c>
      <c r="E701" s="14" t="s">
        <v>50</v>
      </c>
      <c r="F701" s="18">
        <v>400</v>
      </c>
      <c r="G701" s="19">
        <v>6.6053465153192104</v>
      </c>
      <c r="H701" s="20" t="str">
        <f t="shared" si="10"/>
        <v>positive</v>
      </c>
    </row>
    <row r="702" spans="1:8" x14ac:dyDescent="0.2">
      <c r="A702" s="15">
        <v>754.15520000000004</v>
      </c>
      <c r="B702" s="16">
        <v>5.97</v>
      </c>
      <c r="C702" s="14" t="s">
        <v>287</v>
      </c>
      <c r="D702" s="17">
        <v>1.61</v>
      </c>
      <c r="E702" s="14" t="s">
        <v>361</v>
      </c>
      <c r="F702" s="18">
        <v>400</v>
      </c>
      <c r="G702" s="19">
        <v>1.8098637055181599</v>
      </c>
      <c r="H702" s="20" t="str">
        <f t="shared" si="10"/>
        <v>positive</v>
      </c>
    </row>
    <row r="703" spans="1:8" x14ac:dyDescent="0.2">
      <c r="A703" s="15">
        <v>754.15520000000004</v>
      </c>
      <c r="B703" s="16">
        <v>5.97</v>
      </c>
      <c r="C703" s="14" t="s">
        <v>287</v>
      </c>
      <c r="D703" s="17">
        <v>1.76</v>
      </c>
      <c r="E703" s="14" t="s">
        <v>361</v>
      </c>
      <c r="F703" s="18">
        <v>800</v>
      </c>
      <c r="G703" s="19">
        <v>1.9651887819284799</v>
      </c>
      <c r="H703" s="20" t="str">
        <f t="shared" si="10"/>
        <v>positive</v>
      </c>
    </row>
    <row r="704" spans="1:8" x14ac:dyDescent="0.2">
      <c r="A704" s="15">
        <v>762.27409999999998</v>
      </c>
      <c r="B704" s="16">
        <v>7.53</v>
      </c>
      <c r="C704" s="14" t="s">
        <v>288</v>
      </c>
      <c r="D704" s="17">
        <v>1.29</v>
      </c>
      <c r="E704" s="14" t="s">
        <v>360</v>
      </c>
      <c r="F704" s="18">
        <v>400</v>
      </c>
      <c r="G704" s="19">
        <v>1.8155369047390499</v>
      </c>
      <c r="H704" s="20" t="str">
        <f t="shared" si="10"/>
        <v>positive</v>
      </c>
    </row>
    <row r="705" spans="1:8" x14ac:dyDescent="0.2">
      <c r="A705" s="15">
        <v>772.38480000000004</v>
      </c>
      <c r="B705" s="16">
        <v>4.8499999999999996</v>
      </c>
      <c r="C705" s="14" t="s">
        <v>289</v>
      </c>
      <c r="D705" s="17">
        <v>1.52</v>
      </c>
      <c r="E705" s="14" t="s">
        <v>360</v>
      </c>
      <c r="F705" s="18">
        <v>400</v>
      </c>
      <c r="G705" s="19">
        <v>4.1548649004100202</v>
      </c>
      <c r="H705" s="20" t="str">
        <f t="shared" si="10"/>
        <v>positive</v>
      </c>
    </row>
    <row r="706" spans="1:8" x14ac:dyDescent="0.2">
      <c r="A706" s="15">
        <v>203.0582</v>
      </c>
      <c r="B706" s="16">
        <v>0.91</v>
      </c>
      <c r="C706" s="14" t="s">
        <v>75</v>
      </c>
      <c r="D706" s="17">
        <v>-1.43</v>
      </c>
      <c r="E706" s="14" t="s">
        <v>360</v>
      </c>
      <c r="F706" s="18">
        <v>400</v>
      </c>
      <c r="G706" s="19">
        <v>3.84108968019313</v>
      </c>
      <c r="H706" s="20" t="str">
        <f t="shared" ref="H706:H769" si="11">IF(D706&lt;0,"negative","positive")</f>
        <v>negative</v>
      </c>
    </row>
    <row r="707" spans="1:8" x14ac:dyDescent="0.2">
      <c r="A707" s="15">
        <v>203.0582</v>
      </c>
      <c r="B707" s="16">
        <v>0.91</v>
      </c>
      <c r="C707" s="14" t="s">
        <v>75</v>
      </c>
      <c r="D707" s="17">
        <v>1.34</v>
      </c>
      <c r="E707" s="14" t="s">
        <v>361</v>
      </c>
      <c r="F707" s="18">
        <v>400</v>
      </c>
      <c r="G707" s="19">
        <v>3.9802404659397901</v>
      </c>
      <c r="H707" s="20" t="str">
        <f t="shared" si="11"/>
        <v>positive</v>
      </c>
    </row>
    <row r="708" spans="1:8" x14ac:dyDescent="0.2">
      <c r="A708" s="15">
        <v>203.0582</v>
      </c>
      <c r="B708" s="16">
        <v>0.91</v>
      </c>
      <c r="C708" s="14" t="s">
        <v>75</v>
      </c>
      <c r="D708" s="17">
        <v>-2.2200000000000002</v>
      </c>
      <c r="E708" s="14" t="s">
        <v>360</v>
      </c>
      <c r="F708" s="18">
        <v>800</v>
      </c>
      <c r="G708" s="19">
        <v>4.4964187393721602</v>
      </c>
      <c r="H708" s="20" t="str">
        <f t="shared" si="11"/>
        <v>negative</v>
      </c>
    </row>
    <row r="709" spans="1:8" x14ac:dyDescent="0.2">
      <c r="A709" s="15">
        <v>203.0582</v>
      </c>
      <c r="B709" s="16">
        <v>0.91</v>
      </c>
      <c r="C709" s="14" t="s">
        <v>75</v>
      </c>
      <c r="D709" s="17">
        <v>2.29</v>
      </c>
      <c r="E709" s="14" t="s">
        <v>361</v>
      </c>
      <c r="F709" s="18">
        <v>800</v>
      </c>
      <c r="G709" s="19">
        <v>5.3905451868545997</v>
      </c>
      <c r="H709" s="20" t="str">
        <f t="shared" si="11"/>
        <v>positive</v>
      </c>
    </row>
    <row r="710" spans="1:8" x14ac:dyDescent="0.2">
      <c r="A710" s="15">
        <v>774.19280000000003</v>
      </c>
      <c r="B710" s="16">
        <v>6.64</v>
      </c>
      <c r="C710" s="14" t="s">
        <v>290</v>
      </c>
      <c r="D710" s="17">
        <v>1.29</v>
      </c>
      <c r="E710" s="14" t="s">
        <v>361</v>
      </c>
      <c r="F710" s="18">
        <v>400</v>
      </c>
      <c r="G710" s="19">
        <v>2.2721025514031998</v>
      </c>
      <c r="H710" s="20" t="str">
        <f t="shared" si="11"/>
        <v>positive</v>
      </c>
    </row>
    <row r="711" spans="1:8" x14ac:dyDescent="0.2">
      <c r="A711" s="15">
        <v>774.19299999999998</v>
      </c>
      <c r="B711" s="16">
        <v>6.81</v>
      </c>
      <c r="C711" s="14" t="s">
        <v>291</v>
      </c>
      <c r="D711" s="17">
        <v>1.42</v>
      </c>
      <c r="E711" s="14" t="s">
        <v>361</v>
      </c>
      <c r="F711" s="18">
        <v>400</v>
      </c>
      <c r="G711" s="19">
        <v>2.7859446723465502</v>
      </c>
      <c r="H711" s="20" t="str">
        <f t="shared" si="11"/>
        <v>positive</v>
      </c>
    </row>
    <row r="712" spans="1:8" x14ac:dyDescent="0.2">
      <c r="A712" s="15">
        <v>782.14610000000005</v>
      </c>
      <c r="B712" s="16">
        <v>5.25</v>
      </c>
      <c r="C712" s="14" t="s">
        <v>396</v>
      </c>
      <c r="D712" s="17">
        <v>1.35</v>
      </c>
      <c r="E712" s="14" t="s">
        <v>361</v>
      </c>
      <c r="F712" s="18">
        <v>400</v>
      </c>
      <c r="G712" s="19">
        <v>2.3777578896979001</v>
      </c>
      <c r="H712" s="20" t="str">
        <f t="shared" si="11"/>
        <v>positive</v>
      </c>
    </row>
    <row r="713" spans="1:8" x14ac:dyDescent="0.2">
      <c r="A713" s="15">
        <v>782.15</v>
      </c>
      <c r="B713" s="16">
        <v>5.25</v>
      </c>
      <c r="C713" s="14" t="s">
        <v>292</v>
      </c>
      <c r="D713" s="17">
        <v>1.3</v>
      </c>
      <c r="E713" s="14" t="s">
        <v>361</v>
      </c>
      <c r="F713" s="18">
        <v>400</v>
      </c>
      <c r="G713" s="19">
        <v>2.3041494889317802</v>
      </c>
      <c r="H713" s="20" t="str">
        <f t="shared" si="11"/>
        <v>positive</v>
      </c>
    </row>
    <row r="714" spans="1:8" x14ac:dyDescent="0.2">
      <c r="A714" s="15">
        <v>786.34310000000005</v>
      </c>
      <c r="B714" s="16">
        <v>9.6199999999999992</v>
      </c>
      <c r="C714" s="14" t="s">
        <v>293</v>
      </c>
      <c r="D714" s="17">
        <v>3.41</v>
      </c>
      <c r="E714" s="14" t="s">
        <v>360</v>
      </c>
      <c r="F714" s="18">
        <v>400</v>
      </c>
      <c r="G714" s="19">
        <v>10.801694423386399</v>
      </c>
      <c r="H714" s="20" t="str">
        <f t="shared" si="11"/>
        <v>positive</v>
      </c>
    </row>
    <row r="715" spans="1:8" x14ac:dyDescent="0.2">
      <c r="A715" s="15">
        <v>786.34310000000005</v>
      </c>
      <c r="B715" s="16">
        <v>9.6199999999999992</v>
      </c>
      <c r="C715" s="14" t="s">
        <v>293</v>
      </c>
      <c r="D715" s="17">
        <v>3.76</v>
      </c>
      <c r="E715" s="14" t="s">
        <v>363</v>
      </c>
      <c r="F715" s="18">
        <v>400</v>
      </c>
      <c r="G715" s="19">
        <v>7.9536799741203899</v>
      </c>
      <c r="H715" s="20" t="str">
        <f t="shared" si="11"/>
        <v>positive</v>
      </c>
    </row>
    <row r="716" spans="1:8" x14ac:dyDescent="0.2">
      <c r="A716" s="15">
        <v>786.34310000000005</v>
      </c>
      <c r="B716" s="16">
        <v>9.6199999999999992</v>
      </c>
      <c r="C716" s="14" t="s">
        <v>293</v>
      </c>
      <c r="D716" s="17">
        <v>-3.21</v>
      </c>
      <c r="E716" s="14" t="s">
        <v>361</v>
      </c>
      <c r="F716" s="18">
        <v>400</v>
      </c>
      <c r="G716" s="19">
        <v>6.9107694553986603</v>
      </c>
      <c r="H716" s="20" t="str">
        <f t="shared" si="11"/>
        <v>negative</v>
      </c>
    </row>
    <row r="717" spans="1:8" x14ac:dyDescent="0.2">
      <c r="A717" s="15">
        <v>786.34310000000005</v>
      </c>
      <c r="B717" s="16">
        <v>9.6199999999999992</v>
      </c>
      <c r="C717" s="14" t="s">
        <v>293</v>
      </c>
      <c r="D717" s="17">
        <v>-3.55</v>
      </c>
      <c r="E717" s="14" t="s">
        <v>362</v>
      </c>
      <c r="F717" s="18">
        <v>400</v>
      </c>
      <c r="G717" s="19">
        <v>5.0089349699487302</v>
      </c>
      <c r="H717" s="20" t="str">
        <f t="shared" si="11"/>
        <v>negative</v>
      </c>
    </row>
    <row r="718" spans="1:8" x14ac:dyDescent="0.2">
      <c r="A718" s="15">
        <v>786.34310000000005</v>
      </c>
      <c r="B718" s="16">
        <v>9.6199999999999992</v>
      </c>
      <c r="C718" s="14" t="s">
        <v>293</v>
      </c>
      <c r="D718" s="17">
        <v>3.55</v>
      </c>
      <c r="E718" s="14" t="s">
        <v>360</v>
      </c>
      <c r="F718" s="18">
        <v>800</v>
      </c>
      <c r="G718" s="19">
        <v>8.9464310948776795</v>
      </c>
      <c r="H718" s="20" t="str">
        <f t="shared" si="11"/>
        <v>positive</v>
      </c>
    </row>
    <row r="719" spans="1:8" x14ac:dyDescent="0.2">
      <c r="A719" s="15">
        <v>786.34310000000005</v>
      </c>
      <c r="B719" s="16">
        <v>9.6199999999999992</v>
      </c>
      <c r="C719" s="14" t="s">
        <v>293</v>
      </c>
      <c r="D719" s="17">
        <v>3.64</v>
      </c>
      <c r="E719" s="14" t="s">
        <v>363</v>
      </c>
      <c r="F719" s="18">
        <v>800</v>
      </c>
      <c r="G719" s="19">
        <v>6.8720432316204496</v>
      </c>
      <c r="H719" s="20" t="str">
        <f t="shared" si="11"/>
        <v>positive</v>
      </c>
    </row>
    <row r="720" spans="1:8" x14ac:dyDescent="0.2">
      <c r="A720" s="15">
        <v>786.34310000000005</v>
      </c>
      <c r="B720" s="16">
        <v>9.6199999999999992</v>
      </c>
      <c r="C720" s="14" t="s">
        <v>293</v>
      </c>
      <c r="D720" s="17">
        <v>-3.85</v>
      </c>
      <c r="E720" s="14" t="s">
        <v>361</v>
      </c>
      <c r="F720" s="18">
        <v>800</v>
      </c>
      <c r="G720" s="19">
        <v>11.1531475914949</v>
      </c>
      <c r="H720" s="20" t="str">
        <f t="shared" si="11"/>
        <v>negative</v>
      </c>
    </row>
    <row r="721" spans="1:8" x14ac:dyDescent="0.2">
      <c r="A721" s="15">
        <v>786.34310000000005</v>
      </c>
      <c r="B721" s="16">
        <v>9.6199999999999992</v>
      </c>
      <c r="C721" s="14" t="s">
        <v>293</v>
      </c>
      <c r="D721" s="17">
        <v>-3.93</v>
      </c>
      <c r="E721" s="14" t="s">
        <v>362</v>
      </c>
      <c r="F721" s="18">
        <v>800</v>
      </c>
      <c r="G721" s="19">
        <v>8.5045280151815703</v>
      </c>
      <c r="H721" s="20" t="str">
        <f t="shared" si="11"/>
        <v>negative</v>
      </c>
    </row>
    <row r="722" spans="1:8" x14ac:dyDescent="0.2">
      <c r="A722" s="15">
        <v>798.44910000000004</v>
      </c>
      <c r="B722" s="16">
        <v>7.04</v>
      </c>
      <c r="C722" s="14" t="s">
        <v>294</v>
      </c>
      <c r="D722" s="17">
        <v>3.24</v>
      </c>
      <c r="E722" s="14" t="s">
        <v>360</v>
      </c>
      <c r="F722" s="18">
        <v>400</v>
      </c>
      <c r="G722" s="19">
        <v>17.7873769197071</v>
      </c>
      <c r="H722" s="20" t="str">
        <f t="shared" si="11"/>
        <v>positive</v>
      </c>
    </row>
    <row r="723" spans="1:8" x14ac:dyDescent="0.2">
      <c r="A723" s="15">
        <v>798.44910000000004</v>
      </c>
      <c r="B723" s="16">
        <v>7.04</v>
      </c>
      <c r="C723" s="14" t="s">
        <v>294</v>
      </c>
      <c r="D723" s="17">
        <v>3.48</v>
      </c>
      <c r="E723" s="14" t="s">
        <v>359</v>
      </c>
      <c r="F723" s="18">
        <v>400</v>
      </c>
      <c r="G723" s="19">
        <v>15.932971627409801</v>
      </c>
      <c r="H723" s="20" t="str">
        <f t="shared" si="11"/>
        <v>positive</v>
      </c>
    </row>
    <row r="724" spans="1:8" x14ac:dyDescent="0.2">
      <c r="A724" s="15">
        <v>798.44910000000004</v>
      </c>
      <c r="B724" s="16">
        <v>7.04</v>
      </c>
      <c r="C724" s="14" t="s">
        <v>294</v>
      </c>
      <c r="D724" s="17">
        <v>3.99</v>
      </c>
      <c r="E724" s="14" t="s">
        <v>363</v>
      </c>
      <c r="F724" s="18">
        <v>400</v>
      </c>
      <c r="G724" s="19">
        <v>12.189490733627601</v>
      </c>
      <c r="H724" s="20" t="str">
        <f t="shared" si="11"/>
        <v>positive</v>
      </c>
    </row>
    <row r="725" spans="1:8" x14ac:dyDescent="0.2">
      <c r="A725" s="15">
        <v>798.44910000000004</v>
      </c>
      <c r="B725" s="16">
        <v>7.04</v>
      </c>
      <c r="C725" s="14" t="s">
        <v>294</v>
      </c>
      <c r="D725" s="17">
        <v>3.17</v>
      </c>
      <c r="E725" s="14" t="s">
        <v>360</v>
      </c>
      <c r="F725" s="18">
        <v>800</v>
      </c>
      <c r="G725" s="19">
        <v>9.7047725042396191</v>
      </c>
      <c r="H725" s="20" t="str">
        <f t="shared" si="11"/>
        <v>positive</v>
      </c>
    </row>
    <row r="726" spans="1:8" x14ac:dyDescent="0.2">
      <c r="A726" s="15">
        <v>798.44910000000004</v>
      </c>
      <c r="B726" s="16">
        <v>7.04</v>
      </c>
      <c r="C726" s="14" t="s">
        <v>294</v>
      </c>
      <c r="D726" s="17">
        <v>3.43</v>
      </c>
      <c r="E726" s="14" t="s">
        <v>359</v>
      </c>
      <c r="F726" s="18">
        <v>800</v>
      </c>
      <c r="G726" s="19">
        <v>13.4721899189416</v>
      </c>
      <c r="H726" s="20" t="str">
        <f t="shared" si="11"/>
        <v>positive</v>
      </c>
    </row>
    <row r="727" spans="1:8" x14ac:dyDescent="0.2">
      <c r="A727" s="15">
        <v>798.44910000000004</v>
      </c>
      <c r="B727" s="16">
        <v>7.04</v>
      </c>
      <c r="C727" s="14" t="s">
        <v>294</v>
      </c>
      <c r="D727" s="17">
        <v>3.47</v>
      </c>
      <c r="E727" s="14" t="s">
        <v>363</v>
      </c>
      <c r="F727" s="18">
        <v>800</v>
      </c>
      <c r="G727" s="19">
        <v>9.1793885010614993</v>
      </c>
      <c r="H727" s="20" t="str">
        <f t="shared" si="11"/>
        <v>positive</v>
      </c>
    </row>
    <row r="728" spans="1:8" x14ac:dyDescent="0.2">
      <c r="A728" s="15">
        <v>798.44939999999997</v>
      </c>
      <c r="B728" s="16">
        <v>6.89</v>
      </c>
      <c r="C728" s="14" t="s">
        <v>295</v>
      </c>
      <c r="D728" s="17">
        <v>3.37</v>
      </c>
      <c r="E728" s="14" t="s">
        <v>360</v>
      </c>
      <c r="F728" s="18">
        <v>400</v>
      </c>
      <c r="G728" s="19">
        <v>17.392448287102098</v>
      </c>
      <c r="H728" s="20" t="str">
        <f t="shared" si="11"/>
        <v>positive</v>
      </c>
    </row>
    <row r="729" spans="1:8" x14ac:dyDescent="0.2">
      <c r="A729" s="15">
        <v>798.44939999999997</v>
      </c>
      <c r="B729" s="16">
        <v>6.89</v>
      </c>
      <c r="C729" s="14" t="s">
        <v>295</v>
      </c>
      <c r="D729" s="17">
        <v>3.4</v>
      </c>
      <c r="E729" s="14" t="s">
        <v>359</v>
      </c>
      <c r="F729" s="18">
        <v>400</v>
      </c>
      <c r="G729" s="19">
        <v>14.137386982569099</v>
      </c>
      <c r="H729" s="20" t="str">
        <f t="shared" si="11"/>
        <v>positive</v>
      </c>
    </row>
    <row r="730" spans="1:8" x14ac:dyDescent="0.2">
      <c r="A730" s="15">
        <v>798.44939999999997</v>
      </c>
      <c r="B730" s="16">
        <v>6.89</v>
      </c>
      <c r="C730" s="14" t="s">
        <v>295</v>
      </c>
      <c r="D730" s="17">
        <v>3.22</v>
      </c>
      <c r="E730" s="14" t="s">
        <v>363</v>
      </c>
      <c r="F730" s="18">
        <v>400</v>
      </c>
      <c r="G730" s="19">
        <v>11.0864574199407</v>
      </c>
      <c r="H730" s="20" t="str">
        <f t="shared" si="11"/>
        <v>positive</v>
      </c>
    </row>
    <row r="731" spans="1:8" x14ac:dyDescent="0.2">
      <c r="A731" s="15">
        <v>798.44939999999997</v>
      </c>
      <c r="B731" s="16">
        <v>6.89</v>
      </c>
      <c r="C731" s="14" t="s">
        <v>295</v>
      </c>
      <c r="D731" s="17">
        <v>2.95</v>
      </c>
      <c r="E731" s="14" t="s">
        <v>360</v>
      </c>
      <c r="F731" s="18">
        <v>800</v>
      </c>
      <c r="G731" s="19">
        <v>7.8806715825625098</v>
      </c>
      <c r="H731" s="20" t="str">
        <f t="shared" si="11"/>
        <v>positive</v>
      </c>
    </row>
    <row r="732" spans="1:8" x14ac:dyDescent="0.2">
      <c r="A732" s="15">
        <v>798.44939999999997</v>
      </c>
      <c r="B732" s="16">
        <v>6.89</v>
      </c>
      <c r="C732" s="14" t="s">
        <v>295</v>
      </c>
      <c r="D732" s="17">
        <v>2.98</v>
      </c>
      <c r="E732" s="14" t="s">
        <v>359</v>
      </c>
      <c r="F732" s="18">
        <v>800</v>
      </c>
      <c r="G732" s="19">
        <v>10.8041447222749</v>
      </c>
      <c r="H732" s="20" t="str">
        <f t="shared" si="11"/>
        <v>positive</v>
      </c>
    </row>
    <row r="733" spans="1:8" x14ac:dyDescent="0.2">
      <c r="A733" s="15">
        <v>798.44939999999997</v>
      </c>
      <c r="B733" s="16">
        <v>6.89</v>
      </c>
      <c r="C733" s="14" t="s">
        <v>295</v>
      </c>
      <c r="D733" s="17">
        <v>2.98</v>
      </c>
      <c r="E733" s="14" t="s">
        <v>363</v>
      </c>
      <c r="F733" s="18">
        <v>800</v>
      </c>
      <c r="G733" s="19">
        <v>6.7030362263586998</v>
      </c>
      <c r="H733" s="20" t="str">
        <f t="shared" si="11"/>
        <v>positive</v>
      </c>
    </row>
    <row r="734" spans="1:8" x14ac:dyDescent="0.2">
      <c r="A734" s="15">
        <v>800.32659999999998</v>
      </c>
      <c r="B734" s="16">
        <v>5.16</v>
      </c>
      <c r="C734" s="14" t="s">
        <v>296</v>
      </c>
      <c r="D734" s="17">
        <v>1.59</v>
      </c>
      <c r="E734" s="14" t="s">
        <v>359</v>
      </c>
      <c r="F734" s="18">
        <v>400</v>
      </c>
      <c r="G734" s="19">
        <v>4.3585906891109003</v>
      </c>
      <c r="H734" s="20" t="str">
        <f t="shared" si="11"/>
        <v>positive</v>
      </c>
    </row>
    <row r="735" spans="1:8" x14ac:dyDescent="0.2">
      <c r="A735" s="15">
        <v>800.32659999999998</v>
      </c>
      <c r="B735" s="16">
        <v>5.16</v>
      </c>
      <c r="C735" s="14" t="s">
        <v>296</v>
      </c>
      <c r="D735" s="17">
        <v>1.74</v>
      </c>
      <c r="E735" s="14" t="s">
        <v>361</v>
      </c>
      <c r="F735" s="18">
        <v>400</v>
      </c>
      <c r="G735" s="19">
        <v>3.8417461749466799</v>
      </c>
      <c r="H735" s="20" t="str">
        <f t="shared" si="11"/>
        <v>positive</v>
      </c>
    </row>
    <row r="736" spans="1:8" x14ac:dyDescent="0.2">
      <c r="A736" s="15">
        <v>800.32659999999998</v>
      </c>
      <c r="B736" s="16">
        <v>5.16</v>
      </c>
      <c r="C736" s="14" t="s">
        <v>296</v>
      </c>
      <c r="D736" s="17">
        <v>1.85</v>
      </c>
      <c r="E736" s="14" t="s">
        <v>50</v>
      </c>
      <c r="F736" s="18">
        <v>400</v>
      </c>
      <c r="G736" s="19">
        <v>3.2998404263496699</v>
      </c>
      <c r="H736" s="20" t="str">
        <f t="shared" si="11"/>
        <v>positive</v>
      </c>
    </row>
    <row r="737" spans="1:8" x14ac:dyDescent="0.2">
      <c r="A737" s="15">
        <v>800.32659999999998</v>
      </c>
      <c r="B737" s="16">
        <v>5.16</v>
      </c>
      <c r="C737" s="14" t="s">
        <v>296</v>
      </c>
      <c r="D737" s="17">
        <v>1.96</v>
      </c>
      <c r="E737" s="14" t="s">
        <v>361</v>
      </c>
      <c r="F737" s="18">
        <v>800</v>
      </c>
      <c r="G737" s="19">
        <v>3.1420864773936001</v>
      </c>
      <c r="H737" s="20" t="str">
        <f t="shared" si="11"/>
        <v>positive</v>
      </c>
    </row>
    <row r="738" spans="1:8" x14ac:dyDescent="0.2">
      <c r="A738" s="15">
        <v>800.32659999999998</v>
      </c>
      <c r="B738" s="16">
        <v>5.16</v>
      </c>
      <c r="C738" s="14" t="s">
        <v>296</v>
      </c>
      <c r="D738" s="17">
        <v>2.56</v>
      </c>
      <c r="E738" s="14" t="s">
        <v>50</v>
      </c>
      <c r="F738" s="18">
        <v>800</v>
      </c>
      <c r="G738" s="19">
        <v>3.2929278075592001</v>
      </c>
      <c r="H738" s="20" t="str">
        <f t="shared" si="11"/>
        <v>positive</v>
      </c>
    </row>
    <row r="739" spans="1:8" x14ac:dyDescent="0.2">
      <c r="A739" s="15">
        <v>816.46010000000001</v>
      </c>
      <c r="B739" s="16">
        <v>7.04</v>
      </c>
      <c r="C739" s="14" t="s">
        <v>297</v>
      </c>
      <c r="D739" s="17">
        <v>4.0599999999999996</v>
      </c>
      <c r="E739" s="14" t="s">
        <v>360</v>
      </c>
      <c r="F739" s="18">
        <v>400</v>
      </c>
      <c r="G739" s="19">
        <v>18.6882088445596</v>
      </c>
      <c r="H739" s="20" t="str">
        <f t="shared" si="11"/>
        <v>positive</v>
      </c>
    </row>
    <row r="740" spans="1:8" x14ac:dyDescent="0.2">
      <c r="A740" s="15">
        <v>816.46010000000001</v>
      </c>
      <c r="B740" s="16">
        <v>7.04</v>
      </c>
      <c r="C740" s="14" t="s">
        <v>297</v>
      </c>
      <c r="D740" s="17">
        <v>3.9</v>
      </c>
      <c r="E740" s="14" t="s">
        <v>359</v>
      </c>
      <c r="F740" s="18">
        <v>400</v>
      </c>
      <c r="G740" s="19">
        <v>15.7235936417775</v>
      </c>
      <c r="H740" s="20" t="str">
        <f t="shared" si="11"/>
        <v>positive</v>
      </c>
    </row>
    <row r="741" spans="1:8" x14ac:dyDescent="0.2">
      <c r="A741" s="15">
        <v>816.46010000000001</v>
      </c>
      <c r="B741" s="16">
        <v>7.04</v>
      </c>
      <c r="C741" s="14" t="s">
        <v>297</v>
      </c>
      <c r="D741" s="17">
        <v>4.1500000000000004</v>
      </c>
      <c r="E741" s="14" t="s">
        <v>363</v>
      </c>
      <c r="F741" s="18">
        <v>400</v>
      </c>
      <c r="G741" s="19">
        <v>13.097660635410101</v>
      </c>
      <c r="H741" s="20" t="str">
        <f t="shared" si="11"/>
        <v>positive</v>
      </c>
    </row>
    <row r="742" spans="1:8" x14ac:dyDescent="0.2">
      <c r="A742" s="15">
        <v>816.46010000000001</v>
      </c>
      <c r="B742" s="16">
        <v>7.04</v>
      </c>
      <c r="C742" s="14" t="s">
        <v>297</v>
      </c>
      <c r="D742" s="17">
        <v>4.34</v>
      </c>
      <c r="E742" s="14" t="s">
        <v>360</v>
      </c>
      <c r="F742" s="18">
        <v>800</v>
      </c>
      <c r="G742" s="19">
        <v>14.4629955286056</v>
      </c>
      <c r="H742" s="20" t="str">
        <f t="shared" si="11"/>
        <v>positive</v>
      </c>
    </row>
    <row r="743" spans="1:8" x14ac:dyDescent="0.2">
      <c r="A743" s="15">
        <v>816.46010000000001</v>
      </c>
      <c r="B743" s="16">
        <v>7.04</v>
      </c>
      <c r="C743" s="14" t="s">
        <v>297</v>
      </c>
      <c r="D743" s="17">
        <v>4.01</v>
      </c>
      <c r="E743" s="14" t="s">
        <v>359</v>
      </c>
      <c r="F743" s="18">
        <v>800</v>
      </c>
      <c r="G743" s="19">
        <v>15.3879652814617</v>
      </c>
      <c r="H743" s="20" t="str">
        <f t="shared" si="11"/>
        <v>positive</v>
      </c>
    </row>
    <row r="744" spans="1:8" x14ac:dyDescent="0.2">
      <c r="A744" s="15">
        <v>816.46010000000001</v>
      </c>
      <c r="B744" s="16">
        <v>7.04</v>
      </c>
      <c r="C744" s="14" t="s">
        <v>297</v>
      </c>
      <c r="D744" s="17">
        <v>4.37</v>
      </c>
      <c r="E744" s="14" t="s">
        <v>363</v>
      </c>
      <c r="F744" s="18">
        <v>800</v>
      </c>
      <c r="G744" s="19">
        <v>11.3163724686534</v>
      </c>
      <c r="H744" s="20" t="str">
        <f t="shared" si="11"/>
        <v>positive</v>
      </c>
    </row>
    <row r="745" spans="1:8" x14ac:dyDescent="0.2">
      <c r="A745" s="15">
        <v>816.4606</v>
      </c>
      <c r="B745" s="16">
        <v>6.9</v>
      </c>
      <c r="C745" s="14" t="s">
        <v>298</v>
      </c>
      <c r="D745" s="17">
        <v>4.25</v>
      </c>
      <c r="E745" s="14" t="s">
        <v>360</v>
      </c>
      <c r="F745" s="18">
        <v>400</v>
      </c>
      <c r="G745" s="19">
        <v>19.4369436505816</v>
      </c>
      <c r="H745" s="20" t="str">
        <f t="shared" si="11"/>
        <v>positive</v>
      </c>
    </row>
    <row r="746" spans="1:8" x14ac:dyDescent="0.2">
      <c r="A746" s="15">
        <v>816.4606</v>
      </c>
      <c r="B746" s="16">
        <v>6.9</v>
      </c>
      <c r="C746" s="14" t="s">
        <v>298</v>
      </c>
      <c r="D746" s="17">
        <v>3.75</v>
      </c>
      <c r="E746" s="14" t="s">
        <v>359</v>
      </c>
      <c r="F746" s="18">
        <v>400</v>
      </c>
      <c r="G746" s="19">
        <v>15.587400286128901</v>
      </c>
      <c r="H746" s="20" t="str">
        <f t="shared" si="11"/>
        <v>positive</v>
      </c>
    </row>
    <row r="747" spans="1:8" x14ac:dyDescent="0.2">
      <c r="A747" s="15">
        <v>816.4606</v>
      </c>
      <c r="B747" s="16">
        <v>6.9</v>
      </c>
      <c r="C747" s="14" t="s">
        <v>298</v>
      </c>
      <c r="D747" s="17">
        <v>4.17</v>
      </c>
      <c r="E747" s="14" t="s">
        <v>363</v>
      </c>
      <c r="F747" s="18">
        <v>400</v>
      </c>
      <c r="G747" s="19">
        <v>13.3462194776722</v>
      </c>
      <c r="H747" s="20" t="str">
        <f t="shared" si="11"/>
        <v>positive</v>
      </c>
    </row>
    <row r="748" spans="1:8" x14ac:dyDescent="0.2">
      <c r="A748" s="15">
        <v>816.4606</v>
      </c>
      <c r="B748" s="16">
        <v>6.9</v>
      </c>
      <c r="C748" s="14" t="s">
        <v>298</v>
      </c>
      <c r="D748" s="17">
        <v>3.91</v>
      </c>
      <c r="E748" s="14" t="s">
        <v>360</v>
      </c>
      <c r="F748" s="18">
        <v>800</v>
      </c>
      <c r="G748" s="19">
        <v>10.407805543494099</v>
      </c>
      <c r="H748" s="20" t="str">
        <f t="shared" si="11"/>
        <v>positive</v>
      </c>
    </row>
    <row r="749" spans="1:8" x14ac:dyDescent="0.2">
      <c r="A749" s="15">
        <v>816.4606</v>
      </c>
      <c r="B749" s="16">
        <v>6.9</v>
      </c>
      <c r="C749" s="14" t="s">
        <v>298</v>
      </c>
      <c r="D749" s="17">
        <v>4.24</v>
      </c>
      <c r="E749" s="14" t="s">
        <v>359</v>
      </c>
      <c r="F749" s="18">
        <v>800</v>
      </c>
      <c r="G749" s="19">
        <v>14.0438537970941</v>
      </c>
      <c r="H749" s="20" t="str">
        <f t="shared" si="11"/>
        <v>positive</v>
      </c>
    </row>
    <row r="750" spans="1:8" x14ac:dyDescent="0.2">
      <c r="A750" s="15">
        <v>816.4606</v>
      </c>
      <c r="B750" s="16">
        <v>6.9</v>
      </c>
      <c r="C750" s="14" t="s">
        <v>298</v>
      </c>
      <c r="D750" s="17">
        <v>3.98</v>
      </c>
      <c r="E750" s="14" t="s">
        <v>363</v>
      </c>
      <c r="F750" s="18">
        <v>800</v>
      </c>
      <c r="G750" s="19">
        <v>8.4546642415263502</v>
      </c>
      <c r="H750" s="20" t="str">
        <f t="shared" si="11"/>
        <v>positive</v>
      </c>
    </row>
    <row r="751" spans="1:8" x14ac:dyDescent="0.2">
      <c r="A751" s="15">
        <v>820.45230000000004</v>
      </c>
      <c r="B751" s="16">
        <v>6.72</v>
      </c>
      <c r="C751" s="14" t="s">
        <v>299</v>
      </c>
      <c r="D751" s="17">
        <v>4.47</v>
      </c>
      <c r="E751" s="14" t="s">
        <v>360</v>
      </c>
      <c r="F751" s="18">
        <v>400</v>
      </c>
      <c r="G751" s="19">
        <v>21.087767084759701</v>
      </c>
      <c r="H751" s="20" t="str">
        <f t="shared" si="11"/>
        <v>positive</v>
      </c>
    </row>
    <row r="752" spans="1:8" x14ac:dyDescent="0.2">
      <c r="A752" s="15">
        <v>820.45230000000004</v>
      </c>
      <c r="B752" s="16">
        <v>6.72</v>
      </c>
      <c r="C752" s="14" t="s">
        <v>299</v>
      </c>
      <c r="D752" s="17">
        <v>4.32</v>
      </c>
      <c r="E752" s="14" t="s">
        <v>359</v>
      </c>
      <c r="F752" s="18">
        <v>400</v>
      </c>
      <c r="G752" s="19">
        <v>17.197820704958101</v>
      </c>
      <c r="H752" s="20" t="str">
        <f t="shared" si="11"/>
        <v>positive</v>
      </c>
    </row>
    <row r="753" spans="1:8" x14ac:dyDescent="0.2">
      <c r="A753" s="15">
        <v>820.45230000000004</v>
      </c>
      <c r="B753" s="16">
        <v>6.72</v>
      </c>
      <c r="C753" s="14" t="s">
        <v>299</v>
      </c>
      <c r="D753" s="17">
        <v>4.28</v>
      </c>
      <c r="E753" s="14" t="s">
        <v>363</v>
      </c>
      <c r="F753" s="18">
        <v>400</v>
      </c>
      <c r="G753" s="19">
        <v>12.699243826389599</v>
      </c>
      <c r="H753" s="20" t="str">
        <f t="shared" si="11"/>
        <v>positive</v>
      </c>
    </row>
    <row r="754" spans="1:8" x14ac:dyDescent="0.2">
      <c r="A754" s="15">
        <v>820.45230000000004</v>
      </c>
      <c r="B754" s="16">
        <v>6.72</v>
      </c>
      <c r="C754" s="14" t="s">
        <v>299</v>
      </c>
      <c r="D754" s="17">
        <v>4.49</v>
      </c>
      <c r="E754" s="14" t="s">
        <v>360</v>
      </c>
      <c r="F754" s="18">
        <v>800</v>
      </c>
      <c r="G754" s="19">
        <v>13.1618209462811</v>
      </c>
      <c r="H754" s="20" t="str">
        <f t="shared" si="11"/>
        <v>positive</v>
      </c>
    </row>
    <row r="755" spans="1:8" x14ac:dyDescent="0.2">
      <c r="A755" s="15">
        <v>820.45230000000004</v>
      </c>
      <c r="B755" s="16">
        <v>6.72</v>
      </c>
      <c r="C755" s="14" t="s">
        <v>299</v>
      </c>
      <c r="D755" s="17">
        <v>4.28</v>
      </c>
      <c r="E755" s="14" t="s">
        <v>359</v>
      </c>
      <c r="F755" s="18">
        <v>800</v>
      </c>
      <c r="G755" s="19">
        <v>14.869882773093099</v>
      </c>
      <c r="H755" s="20" t="str">
        <f t="shared" si="11"/>
        <v>positive</v>
      </c>
    </row>
    <row r="756" spans="1:8" x14ac:dyDescent="0.2">
      <c r="A756" s="15">
        <v>820.45230000000004</v>
      </c>
      <c r="B756" s="16">
        <v>6.72</v>
      </c>
      <c r="C756" s="14" t="s">
        <v>299</v>
      </c>
      <c r="D756" s="17">
        <v>4.62</v>
      </c>
      <c r="E756" s="14" t="s">
        <v>363</v>
      </c>
      <c r="F756" s="18">
        <v>800</v>
      </c>
      <c r="G756" s="19">
        <v>11.5518461326973</v>
      </c>
      <c r="H756" s="20" t="str">
        <f t="shared" si="11"/>
        <v>positive</v>
      </c>
    </row>
    <row r="757" spans="1:8" x14ac:dyDescent="0.2">
      <c r="A757" s="15">
        <v>204.05449999999999</v>
      </c>
      <c r="B757" s="16">
        <v>0.93</v>
      </c>
      <c r="C757" s="14" t="s">
        <v>76</v>
      </c>
      <c r="D757" s="17">
        <v>-2.08</v>
      </c>
      <c r="E757" s="14" t="s">
        <v>360</v>
      </c>
      <c r="F757" s="18">
        <v>400</v>
      </c>
      <c r="G757" s="19">
        <v>7.1013457086584504</v>
      </c>
      <c r="H757" s="20" t="str">
        <f t="shared" si="11"/>
        <v>negative</v>
      </c>
    </row>
    <row r="758" spans="1:8" x14ac:dyDescent="0.2">
      <c r="A758" s="15">
        <v>204.05449999999999</v>
      </c>
      <c r="B758" s="16">
        <v>0.93</v>
      </c>
      <c r="C758" s="14" t="s">
        <v>76</v>
      </c>
      <c r="D758" s="17">
        <v>2.0099999999999998</v>
      </c>
      <c r="E758" s="14" t="s">
        <v>361</v>
      </c>
      <c r="F758" s="18">
        <v>400</v>
      </c>
      <c r="G758" s="19">
        <v>5.90321761458212</v>
      </c>
      <c r="H758" s="20" t="str">
        <f t="shared" si="11"/>
        <v>positive</v>
      </c>
    </row>
    <row r="759" spans="1:8" x14ac:dyDescent="0.2">
      <c r="A759" s="15">
        <v>204.05449999999999</v>
      </c>
      <c r="B759" s="16">
        <v>0.93</v>
      </c>
      <c r="C759" s="14" t="s">
        <v>76</v>
      </c>
      <c r="D759" s="17">
        <v>2.7</v>
      </c>
      <c r="E759" s="14" t="s">
        <v>50</v>
      </c>
      <c r="F759" s="18">
        <v>400</v>
      </c>
      <c r="G759" s="19">
        <v>6.4544410902430496</v>
      </c>
      <c r="H759" s="20" t="str">
        <f t="shared" si="11"/>
        <v>positive</v>
      </c>
    </row>
    <row r="760" spans="1:8" x14ac:dyDescent="0.2">
      <c r="A760" s="15">
        <v>204.05449999999999</v>
      </c>
      <c r="B760" s="16">
        <v>0.93</v>
      </c>
      <c r="C760" s="14" t="s">
        <v>76</v>
      </c>
      <c r="D760" s="17">
        <v>-2.99</v>
      </c>
      <c r="E760" s="14" t="s">
        <v>360</v>
      </c>
      <c r="F760" s="18">
        <v>800</v>
      </c>
      <c r="G760" s="19">
        <v>7.23506139453663</v>
      </c>
      <c r="H760" s="20" t="str">
        <f t="shared" si="11"/>
        <v>negative</v>
      </c>
    </row>
    <row r="761" spans="1:8" x14ac:dyDescent="0.2">
      <c r="A761" s="15">
        <v>204.05449999999999</v>
      </c>
      <c r="B761" s="16">
        <v>0.93</v>
      </c>
      <c r="C761" s="14" t="s">
        <v>76</v>
      </c>
      <c r="D761" s="17">
        <v>2.46</v>
      </c>
      <c r="E761" s="14" t="s">
        <v>361</v>
      </c>
      <c r="F761" s="18">
        <v>800</v>
      </c>
      <c r="G761" s="19">
        <v>5.3877754261559598</v>
      </c>
      <c r="H761" s="20" t="str">
        <f t="shared" si="11"/>
        <v>positive</v>
      </c>
    </row>
    <row r="762" spans="1:8" x14ac:dyDescent="0.2">
      <c r="A762" s="15">
        <v>204.05449999999999</v>
      </c>
      <c r="B762" s="16">
        <v>0.93</v>
      </c>
      <c r="C762" s="14" t="s">
        <v>76</v>
      </c>
      <c r="D762" s="17">
        <v>3.03</v>
      </c>
      <c r="E762" s="14" t="s">
        <v>50</v>
      </c>
      <c r="F762" s="18">
        <v>800</v>
      </c>
      <c r="G762" s="19">
        <v>5.0231168367720302</v>
      </c>
      <c r="H762" s="20" t="str">
        <f t="shared" si="11"/>
        <v>positive</v>
      </c>
    </row>
    <row r="763" spans="1:8" x14ac:dyDescent="0.2">
      <c r="A763" s="15">
        <v>820.45259999999996</v>
      </c>
      <c r="B763" s="16">
        <v>6.87</v>
      </c>
      <c r="C763" s="14" t="s">
        <v>300</v>
      </c>
      <c r="D763" s="17">
        <v>4.38</v>
      </c>
      <c r="E763" s="14" t="s">
        <v>360</v>
      </c>
      <c r="F763" s="18">
        <v>400</v>
      </c>
      <c r="G763" s="19">
        <v>21.763182027034802</v>
      </c>
      <c r="H763" s="20" t="str">
        <f t="shared" si="11"/>
        <v>positive</v>
      </c>
    </row>
    <row r="764" spans="1:8" x14ac:dyDescent="0.2">
      <c r="A764" s="15">
        <v>820.45259999999996</v>
      </c>
      <c r="B764" s="16">
        <v>6.87</v>
      </c>
      <c r="C764" s="14" t="s">
        <v>300</v>
      </c>
      <c r="D764" s="17">
        <v>4.09</v>
      </c>
      <c r="E764" s="14" t="s">
        <v>359</v>
      </c>
      <c r="F764" s="18">
        <v>400</v>
      </c>
      <c r="G764" s="19">
        <v>15.137612780464</v>
      </c>
      <c r="H764" s="20" t="str">
        <f t="shared" si="11"/>
        <v>positive</v>
      </c>
    </row>
    <row r="765" spans="1:8" x14ac:dyDescent="0.2">
      <c r="A765" s="15">
        <v>820.45259999999996</v>
      </c>
      <c r="B765" s="16">
        <v>6.87</v>
      </c>
      <c r="C765" s="14" t="s">
        <v>300</v>
      </c>
      <c r="D765" s="17">
        <v>4.41</v>
      </c>
      <c r="E765" s="14" t="s">
        <v>363</v>
      </c>
      <c r="F765" s="18">
        <v>400</v>
      </c>
      <c r="G765" s="19">
        <v>13.0985312787588</v>
      </c>
      <c r="H765" s="20" t="str">
        <f t="shared" si="11"/>
        <v>positive</v>
      </c>
    </row>
    <row r="766" spans="1:8" x14ac:dyDescent="0.2">
      <c r="A766" s="15">
        <v>820.45259999999996</v>
      </c>
      <c r="B766" s="16">
        <v>6.87</v>
      </c>
      <c r="C766" s="14" t="s">
        <v>300</v>
      </c>
      <c r="D766" s="17">
        <v>4.1500000000000004</v>
      </c>
      <c r="E766" s="14" t="s">
        <v>360</v>
      </c>
      <c r="F766" s="18">
        <v>800</v>
      </c>
      <c r="G766" s="19">
        <v>13.9519587252533</v>
      </c>
      <c r="H766" s="20" t="str">
        <f t="shared" si="11"/>
        <v>positive</v>
      </c>
    </row>
    <row r="767" spans="1:8" x14ac:dyDescent="0.2">
      <c r="A767" s="15">
        <v>820.45259999999996</v>
      </c>
      <c r="B767" s="16">
        <v>6.87</v>
      </c>
      <c r="C767" s="14" t="s">
        <v>300</v>
      </c>
      <c r="D767" s="17">
        <v>4.04</v>
      </c>
      <c r="E767" s="14" t="s">
        <v>359</v>
      </c>
      <c r="F767" s="18">
        <v>800</v>
      </c>
      <c r="G767" s="19">
        <v>15.5551251010613</v>
      </c>
      <c r="H767" s="20" t="str">
        <f t="shared" si="11"/>
        <v>positive</v>
      </c>
    </row>
    <row r="768" spans="1:8" x14ac:dyDescent="0.2">
      <c r="A768" s="15">
        <v>820.45259999999996</v>
      </c>
      <c r="B768" s="16">
        <v>6.87</v>
      </c>
      <c r="C768" s="14" t="s">
        <v>300</v>
      </c>
      <c r="D768" s="17">
        <v>4.42</v>
      </c>
      <c r="E768" s="14" t="s">
        <v>363</v>
      </c>
      <c r="F768" s="18">
        <v>800</v>
      </c>
      <c r="G768" s="19">
        <v>12.495491393347701</v>
      </c>
      <c r="H768" s="20" t="str">
        <f t="shared" si="11"/>
        <v>positive</v>
      </c>
    </row>
    <row r="769" spans="1:8" x14ac:dyDescent="0.2">
      <c r="A769" s="15">
        <v>830.33789999999999</v>
      </c>
      <c r="B769" s="16">
        <v>5.1100000000000003</v>
      </c>
      <c r="C769" s="14" t="s">
        <v>301</v>
      </c>
      <c r="D769" s="17">
        <v>1.64</v>
      </c>
      <c r="E769" s="14" t="s">
        <v>361</v>
      </c>
      <c r="F769" s="18">
        <v>800</v>
      </c>
      <c r="G769" s="19">
        <v>2.7654900041654602</v>
      </c>
      <c r="H769" s="20" t="str">
        <f t="shared" si="11"/>
        <v>positive</v>
      </c>
    </row>
    <row r="770" spans="1:8" x14ac:dyDescent="0.2">
      <c r="A770" s="15">
        <v>830.43939999999998</v>
      </c>
      <c r="B770" s="16">
        <v>6.68</v>
      </c>
      <c r="C770" s="14" t="s">
        <v>302</v>
      </c>
      <c r="D770" s="17">
        <v>3.94</v>
      </c>
      <c r="E770" s="14" t="s">
        <v>360</v>
      </c>
      <c r="F770" s="18">
        <v>400</v>
      </c>
      <c r="G770" s="19">
        <v>16.5821611271998</v>
      </c>
      <c r="H770" s="20" t="str">
        <f t="shared" ref="H770:H833" si="12">IF(D770&lt;0,"negative","positive")</f>
        <v>positive</v>
      </c>
    </row>
    <row r="771" spans="1:8" x14ac:dyDescent="0.2">
      <c r="A771" s="15">
        <v>830.43939999999998</v>
      </c>
      <c r="B771" s="16">
        <v>6.68</v>
      </c>
      <c r="C771" s="14" t="s">
        <v>302</v>
      </c>
      <c r="D771" s="17">
        <v>3.45</v>
      </c>
      <c r="E771" s="14" t="s">
        <v>359</v>
      </c>
      <c r="F771" s="18">
        <v>400</v>
      </c>
      <c r="G771" s="19">
        <v>12.2101004039888</v>
      </c>
      <c r="H771" s="20" t="str">
        <f t="shared" si="12"/>
        <v>positive</v>
      </c>
    </row>
    <row r="772" spans="1:8" x14ac:dyDescent="0.2">
      <c r="A772" s="15">
        <v>830.43939999999998</v>
      </c>
      <c r="B772" s="16">
        <v>6.68</v>
      </c>
      <c r="C772" s="14" t="s">
        <v>302</v>
      </c>
      <c r="D772" s="17">
        <v>4.1900000000000004</v>
      </c>
      <c r="E772" s="14" t="s">
        <v>363</v>
      </c>
      <c r="F772" s="18">
        <v>400</v>
      </c>
      <c r="G772" s="19">
        <v>10.8561163393373</v>
      </c>
      <c r="H772" s="20" t="str">
        <f t="shared" si="12"/>
        <v>positive</v>
      </c>
    </row>
    <row r="773" spans="1:8" x14ac:dyDescent="0.2">
      <c r="A773" s="15">
        <v>830.43939999999998</v>
      </c>
      <c r="B773" s="16">
        <v>6.68</v>
      </c>
      <c r="C773" s="14" t="s">
        <v>302</v>
      </c>
      <c r="D773" s="17">
        <v>4.1500000000000004</v>
      </c>
      <c r="E773" s="14" t="s">
        <v>360</v>
      </c>
      <c r="F773" s="18">
        <v>800</v>
      </c>
      <c r="G773" s="19">
        <v>9.9419963603796297</v>
      </c>
      <c r="H773" s="20" t="str">
        <f t="shared" si="12"/>
        <v>positive</v>
      </c>
    </row>
    <row r="774" spans="1:8" x14ac:dyDescent="0.2">
      <c r="A774" s="15">
        <v>830.43939999999998</v>
      </c>
      <c r="B774" s="16">
        <v>6.68</v>
      </c>
      <c r="C774" s="14" t="s">
        <v>302</v>
      </c>
      <c r="D774" s="17">
        <v>2.98</v>
      </c>
      <c r="E774" s="14" t="s">
        <v>359</v>
      </c>
      <c r="F774" s="18">
        <v>800</v>
      </c>
      <c r="G774" s="19">
        <v>7.8838291010862998</v>
      </c>
      <c r="H774" s="20" t="str">
        <f t="shared" si="12"/>
        <v>positive</v>
      </c>
    </row>
    <row r="775" spans="1:8" x14ac:dyDescent="0.2">
      <c r="A775" s="15">
        <v>830.43939999999998</v>
      </c>
      <c r="B775" s="16">
        <v>6.68</v>
      </c>
      <c r="C775" s="14" t="s">
        <v>302</v>
      </c>
      <c r="D775" s="17">
        <v>3.82</v>
      </c>
      <c r="E775" s="14" t="s">
        <v>363</v>
      </c>
      <c r="F775" s="18">
        <v>800</v>
      </c>
      <c r="G775" s="19">
        <v>6.7775513169743498</v>
      </c>
      <c r="H775" s="20" t="str">
        <f t="shared" si="12"/>
        <v>positive</v>
      </c>
    </row>
    <row r="776" spans="1:8" x14ac:dyDescent="0.2">
      <c r="A776" s="15">
        <v>832.45659999999998</v>
      </c>
      <c r="B776" s="16">
        <v>6.18</v>
      </c>
      <c r="C776" s="14" t="s">
        <v>303</v>
      </c>
      <c r="D776" s="17">
        <v>1.28</v>
      </c>
      <c r="E776" s="14" t="s">
        <v>360</v>
      </c>
      <c r="F776" s="18">
        <v>400</v>
      </c>
      <c r="G776" s="19">
        <v>4.7609912090983197</v>
      </c>
      <c r="H776" s="20" t="str">
        <f t="shared" si="12"/>
        <v>positive</v>
      </c>
    </row>
    <row r="777" spans="1:8" x14ac:dyDescent="0.2">
      <c r="A777" s="15">
        <v>832.45659999999998</v>
      </c>
      <c r="B777" s="16">
        <v>6.18</v>
      </c>
      <c r="C777" s="14" t="s">
        <v>303</v>
      </c>
      <c r="D777" s="17">
        <v>1.72</v>
      </c>
      <c r="E777" s="14" t="s">
        <v>359</v>
      </c>
      <c r="F777" s="18">
        <v>400</v>
      </c>
      <c r="G777" s="19">
        <v>6.4138592850540199</v>
      </c>
      <c r="H777" s="20" t="str">
        <f t="shared" si="12"/>
        <v>positive</v>
      </c>
    </row>
    <row r="778" spans="1:8" x14ac:dyDescent="0.2">
      <c r="A778" s="15">
        <v>832.45659999999998</v>
      </c>
      <c r="B778" s="16">
        <v>6.18</v>
      </c>
      <c r="C778" s="14" t="s">
        <v>303</v>
      </c>
      <c r="D778" s="17">
        <v>1.92</v>
      </c>
      <c r="E778" s="14" t="s">
        <v>360</v>
      </c>
      <c r="F778" s="18">
        <v>800</v>
      </c>
      <c r="G778" s="19">
        <v>5.5693207100680802</v>
      </c>
      <c r="H778" s="20" t="str">
        <f t="shared" si="12"/>
        <v>positive</v>
      </c>
    </row>
    <row r="779" spans="1:8" x14ac:dyDescent="0.2">
      <c r="A779" s="15">
        <v>832.45659999999998</v>
      </c>
      <c r="B779" s="16">
        <v>6.18</v>
      </c>
      <c r="C779" s="14" t="s">
        <v>303</v>
      </c>
      <c r="D779" s="17">
        <v>1.41</v>
      </c>
      <c r="E779" s="14" t="s">
        <v>359</v>
      </c>
      <c r="F779" s="18">
        <v>800</v>
      </c>
      <c r="G779" s="19">
        <v>4.4339483218521298</v>
      </c>
      <c r="H779" s="20" t="str">
        <f t="shared" si="12"/>
        <v>positive</v>
      </c>
    </row>
    <row r="780" spans="1:8" x14ac:dyDescent="0.2">
      <c r="A780" s="15">
        <v>834.46659999999997</v>
      </c>
      <c r="B780" s="16">
        <v>7.04</v>
      </c>
      <c r="C780" s="14" t="s">
        <v>304</v>
      </c>
      <c r="D780" s="17">
        <v>7.59</v>
      </c>
      <c r="E780" s="14" t="s">
        <v>360</v>
      </c>
      <c r="F780" s="18">
        <v>400</v>
      </c>
      <c r="G780" s="19">
        <v>39.241776187720198</v>
      </c>
      <c r="H780" s="20" t="str">
        <f t="shared" si="12"/>
        <v>positive</v>
      </c>
    </row>
    <row r="781" spans="1:8" x14ac:dyDescent="0.2">
      <c r="A781" s="15">
        <v>834.46659999999997</v>
      </c>
      <c r="B781" s="16">
        <v>7.04</v>
      </c>
      <c r="C781" s="14" t="s">
        <v>304</v>
      </c>
      <c r="D781" s="17">
        <v>5.08</v>
      </c>
      <c r="E781" s="14" t="s">
        <v>359</v>
      </c>
      <c r="F781" s="18">
        <v>400</v>
      </c>
      <c r="G781" s="19">
        <v>17.398398612692301</v>
      </c>
      <c r="H781" s="20" t="str">
        <f t="shared" si="12"/>
        <v>positive</v>
      </c>
    </row>
    <row r="782" spans="1:8" x14ac:dyDescent="0.2">
      <c r="A782" s="15">
        <v>834.46659999999997</v>
      </c>
      <c r="B782" s="16">
        <v>7.04</v>
      </c>
      <c r="C782" s="14" t="s">
        <v>304</v>
      </c>
      <c r="D782" s="17">
        <v>7.66</v>
      </c>
      <c r="E782" s="14" t="s">
        <v>363</v>
      </c>
      <c r="F782" s="18">
        <v>400</v>
      </c>
      <c r="G782" s="19">
        <v>24.847919270902</v>
      </c>
      <c r="H782" s="20" t="str">
        <f t="shared" si="12"/>
        <v>positive</v>
      </c>
    </row>
    <row r="783" spans="1:8" x14ac:dyDescent="0.2">
      <c r="A783" s="15">
        <v>834.46659999999997</v>
      </c>
      <c r="B783" s="16">
        <v>7.04</v>
      </c>
      <c r="C783" s="14" t="s">
        <v>304</v>
      </c>
      <c r="D783" s="17">
        <v>-2.5099999999999998</v>
      </c>
      <c r="E783" s="14" t="s">
        <v>361</v>
      </c>
      <c r="F783" s="18">
        <v>400</v>
      </c>
      <c r="G783" s="19">
        <v>8.2870672896434296</v>
      </c>
      <c r="H783" s="20" t="str">
        <f t="shared" si="12"/>
        <v>negative</v>
      </c>
    </row>
    <row r="784" spans="1:8" x14ac:dyDescent="0.2">
      <c r="A784" s="15">
        <v>834.46659999999997</v>
      </c>
      <c r="B784" s="16">
        <v>7.04</v>
      </c>
      <c r="C784" s="14" t="s">
        <v>304</v>
      </c>
      <c r="D784" s="17">
        <v>-2.58</v>
      </c>
      <c r="E784" s="14" t="s">
        <v>362</v>
      </c>
      <c r="F784" s="18">
        <v>400</v>
      </c>
      <c r="G784" s="19">
        <v>4.6215927685450602</v>
      </c>
      <c r="H784" s="20" t="str">
        <f t="shared" si="12"/>
        <v>negative</v>
      </c>
    </row>
    <row r="785" spans="1:8" x14ac:dyDescent="0.2">
      <c r="A785" s="15">
        <v>834.46659999999997</v>
      </c>
      <c r="B785" s="16">
        <v>7.04</v>
      </c>
      <c r="C785" s="14" t="s">
        <v>304</v>
      </c>
      <c r="D785" s="17">
        <v>7.72</v>
      </c>
      <c r="E785" s="14" t="s">
        <v>360</v>
      </c>
      <c r="F785" s="18">
        <v>800</v>
      </c>
      <c r="G785" s="19">
        <v>24.138802155962001</v>
      </c>
      <c r="H785" s="20" t="str">
        <f t="shared" si="12"/>
        <v>positive</v>
      </c>
    </row>
    <row r="786" spans="1:8" x14ac:dyDescent="0.2">
      <c r="A786" s="15">
        <v>834.46659999999997</v>
      </c>
      <c r="B786" s="16">
        <v>7.04</v>
      </c>
      <c r="C786" s="14" t="s">
        <v>304</v>
      </c>
      <c r="D786" s="17">
        <v>4.3899999999999997</v>
      </c>
      <c r="E786" s="14" t="s">
        <v>359</v>
      </c>
      <c r="F786" s="18">
        <v>800</v>
      </c>
      <c r="G786" s="19">
        <v>15.8548141752843</v>
      </c>
      <c r="H786" s="20" t="str">
        <f t="shared" si="12"/>
        <v>positive</v>
      </c>
    </row>
    <row r="787" spans="1:8" x14ac:dyDescent="0.2">
      <c r="A787" s="15">
        <v>834.46659999999997</v>
      </c>
      <c r="B787" s="16">
        <v>7.04</v>
      </c>
      <c r="C787" s="14" t="s">
        <v>304</v>
      </c>
      <c r="D787" s="17">
        <v>8.01</v>
      </c>
      <c r="E787" s="14" t="s">
        <v>363</v>
      </c>
      <c r="F787" s="18">
        <v>800</v>
      </c>
      <c r="G787" s="19">
        <v>20.895548989793699</v>
      </c>
      <c r="H787" s="20" t="str">
        <f t="shared" si="12"/>
        <v>positive</v>
      </c>
    </row>
    <row r="788" spans="1:8" x14ac:dyDescent="0.2">
      <c r="A788" s="15">
        <v>834.46659999999997</v>
      </c>
      <c r="B788" s="16">
        <v>7.04</v>
      </c>
      <c r="C788" s="14" t="s">
        <v>304</v>
      </c>
      <c r="D788" s="17">
        <v>-3.34</v>
      </c>
      <c r="E788" s="14" t="s">
        <v>361</v>
      </c>
      <c r="F788" s="18">
        <v>800</v>
      </c>
      <c r="G788" s="19">
        <v>10.795635194303101</v>
      </c>
      <c r="H788" s="20" t="str">
        <f t="shared" si="12"/>
        <v>negative</v>
      </c>
    </row>
    <row r="789" spans="1:8" x14ac:dyDescent="0.2">
      <c r="A789" s="15">
        <v>834.46659999999997</v>
      </c>
      <c r="B789" s="16">
        <v>7.04</v>
      </c>
      <c r="C789" s="14" t="s">
        <v>304</v>
      </c>
      <c r="D789" s="17">
        <v>-3.62</v>
      </c>
      <c r="E789" s="14" t="s">
        <v>362</v>
      </c>
      <c r="F789" s="18">
        <v>800</v>
      </c>
      <c r="G789" s="19">
        <v>9.7221575586646907</v>
      </c>
      <c r="H789" s="20" t="str">
        <f t="shared" si="12"/>
        <v>negative</v>
      </c>
    </row>
    <row r="790" spans="1:8" x14ac:dyDescent="0.2">
      <c r="A790" s="15">
        <v>834.46789999999999</v>
      </c>
      <c r="B790" s="16">
        <v>6.9</v>
      </c>
      <c r="C790" s="14" t="s">
        <v>305</v>
      </c>
      <c r="D790" s="17">
        <v>7.65</v>
      </c>
      <c r="E790" s="14" t="s">
        <v>360</v>
      </c>
      <c r="F790" s="18">
        <v>400</v>
      </c>
      <c r="G790" s="19">
        <v>36.070246938567202</v>
      </c>
      <c r="H790" s="20" t="str">
        <f t="shared" si="12"/>
        <v>positive</v>
      </c>
    </row>
    <row r="791" spans="1:8" x14ac:dyDescent="0.2">
      <c r="A791" s="15">
        <v>834.46789999999999</v>
      </c>
      <c r="B791" s="16">
        <v>6.9</v>
      </c>
      <c r="C791" s="14" t="s">
        <v>305</v>
      </c>
      <c r="D791" s="17">
        <v>5.81</v>
      </c>
      <c r="E791" s="14" t="s">
        <v>359</v>
      </c>
      <c r="F791" s="18">
        <v>400</v>
      </c>
      <c r="G791" s="19">
        <v>21.550323640481501</v>
      </c>
      <c r="H791" s="20" t="str">
        <f t="shared" si="12"/>
        <v>positive</v>
      </c>
    </row>
    <row r="792" spans="1:8" x14ac:dyDescent="0.2">
      <c r="A792" s="15">
        <v>834.46789999999999</v>
      </c>
      <c r="B792" s="16">
        <v>6.9</v>
      </c>
      <c r="C792" s="14" t="s">
        <v>305</v>
      </c>
      <c r="D792" s="17">
        <v>7.6</v>
      </c>
      <c r="E792" s="14" t="s">
        <v>363</v>
      </c>
      <c r="F792" s="18">
        <v>400</v>
      </c>
      <c r="G792" s="19">
        <v>23.965118476173501</v>
      </c>
      <c r="H792" s="20" t="str">
        <f t="shared" si="12"/>
        <v>positive</v>
      </c>
    </row>
    <row r="793" spans="1:8" x14ac:dyDescent="0.2">
      <c r="A793" s="15">
        <v>834.46789999999999</v>
      </c>
      <c r="B793" s="16">
        <v>6.9</v>
      </c>
      <c r="C793" s="14" t="s">
        <v>305</v>
      </c>
      <c r="D793" s="17">
        <v>-1.84</v>
      </c>
      <c r="E793" s="14" t="s">
        <v>361</v>
      </c>
      <c r="F793" s="18">
        <v>400</v>
      </c>
      <c r="G793" s="19">
        <v>6.6928641959080402</v>
      </c>
      <c r="H793" s="20" t="str">
        <f t="shared" si="12"/>
        <v>negative</v>
      </c>
    </row>
    <row r="794" spans="1:8" x14ac:dyDescent="0.2">
      <c r="A794" s="15">
        <v>834.46789999999999</v>
      </c>
      <c r="B794" s="16">
        <v>6.9</v>
      </c>
      <c r="C794" s="14" t="s">
        <v>305</v>
      </c>
      <c r="D794" s="17">
        <v>-1.8</v>
      </c>
      <c r="E794" s="14" t="s">
        <v>362</v>
      </c>
      <c r="F794" s="18">
        <v>400</v>
      </c>
      <c r="G794" s="19">
        <v>4.0754927120223297</v>
      </c>
      <c r="H794" s="20" t="str">
        <f t="shared" si="12"/>
        <v>negative</v>
      </c>
    </row>
    <row r="795" spans="1:8" x14ac:dyDescent="0.2">
      <c r="A795" s="15">
        <v>834.46789999999999</v>
      </c>
      <c r="B795" s="16">
        <v>6.9</v>
      </c>
      <c r="C795" s="14" t="s">
        <v>305</v>
      </c>
      <c r="D795" s="17">
        <v>7.79</v>
      </c>
      <c r="E795" s="14" t="s">
        <v>360</v>
      </c>
      <c r="F795" s="18">
        <v>800</v>
      </c>
      <c r="G795" s="19">
        <v>21.511294203017801</v>
      </c>
      <c r="H795" s="20" t="str">
        <f t="shared" si="12"/>
        <v>positive</v>
      </c>
    </row>
    <row r="796" spans="1:8" x14ac:dyDescent="0.2">
      <c r="A796" s="15">
        <v>834.46789999999999</v>
      </c>
      <c r="B796" s="16">
        <v>6.9</v>
      </c>
      <c r="C796" s="14" t="s">
        <v>305</v>
      </c>
      <c r="D796" s="17">
        <v>5.25</v>
      </c>
      <c r="E796" s="14" t="s">
        <v>359</v>
      </c>
      <c r="F796" s="18">
        <v>800</v>
      </c>
      <c r="G796" s="19">
        <v>17.048832044179299</v>
      </c>
      <c r="H796" s="20" t="str">
        <f t="shared" si="12"/>
        <v>positive</v>
      </c>
    </row>
    <row r="797" spans="1:8" x14ac:dyDescent="0.2">
      <c r="A797" s="15">
        <v>834.46789999999999</v>
      </c>
      <c r="B797" s="16">
        <v>6.9</v>
      </c>
      <c r="C797" s="14" t="s">
        <v>305</v>
      </c>
      <c r="D797" s="17">
        <v>7.54</v>
      </c>
      <c r="E797" s="14" t="s">
        <v>363</v>
      </c>
      <c r="F797" s="18">
        <v>800</v>
      </c>
      <c r="G797" s="19">
        <v>18.440596193667201</v>
      </c>
      <c r="H797" s="20" t="str">
        <f t="shared" si="12"/>
        <v>positive</v>
      </c>
    </row>
    <row r="798" spans="1:8" x14ac:dyDescent="0.2">
      <c r="A798" s="15">
        <v>834.46789999999999</v>
      </c>
      <c r="B798" s="16">
        <v>6.9</v>
      </c>
      <c r="C798" s="14" t="s">
        <v>305</v>
      </c>
      <c r="D798" s="17">
        <v>-2.54</v>
      </c>
      <c r="E798" s="14" t="s">
        <v>361</v>
      </c>
      <c r="F798" s="18">
        <v>800</v>
      </c>
      <c r="G798" s="19">
        <v>6.9886611828302296</v>
      </c>
      <c r="H798" s="20" t="str">
        <f t="shared" si="12"/>
        <v>negative</v>
      </c>
    </row>
    <row r="799" spans="1:8" x14ac:dyDescent="0.2">
      <c r="A799" s="15">
        <v>834.46789999999999</v>
      </c>
      <c r="B799" s="16">
        <v>6.9</v>
      </c>
      <c r="C799" s="14" t="s">
        <v>305</v>
      </c>
      <c r="D799" s="17">
        <v>-2.29</v>
      </c>
      <c r="E799" s="14" t="s">
        <v>362</v>
      </c>
      <c r="F799" s="18">
        <v>800</v>
      </c>
      <c r="G799" s="19">
        <v>5.5076561607026804</v>
      </c>
      <c r="H799" s="20" t="str">
        <f t="shared" si="12"/>
        <v>negative</v>
      </c>
    </row>
    <row r="800" spans="1:8" x14ac:dyDescent="0.2">
      <c r="A800" s="15">
        <v>836.44550000000004</v>
      </c>
      <c r="B800" s="16">
        <v>5.97</v>
      </c>
      <c r="C800" s="14" t="s">
        <v>306</v>
      </c>
      <c r="D800" s="17">
        <v>1.59</v>
      </c>
      <c r="E800" s="14" t="s">
        <v>360</v>
      </c>
      <c r="F800" s="18">
        <v>400</v>
      </c>
      <c r="G800" s="19">
        <v>3.7881944042786002</v>
      </c>
      <c r="H800" s="20" t="str">
        <f t="shared" si="12"/>
        <v>positive</v>
      </c>
    </row>
    <row r="801" spans="1:8" x14ac:dyDescent="0.2">
      <c r="A801" s="15">
        <v>836.44550000000004</v>
      </c>
      <c r="B801" s="16">
        <v>5.97</v>
      </c>
      <c r="C801" s="14" t="s">
        <v>306</v>
      </c>
      <c r="D801" s="17">
        <v>2.25</v>
      </c>
      <c r="E801" s="14" t="s">
        <v>359</v>
      </c>
      <c r="F801" s="18">
        <v>400</v>
      </c>
      <c r="G801" s="19">
        <v>7.1086136924926002</v>
      </c>
      <c r="H801" s="20" t="str">
        <f t="shared" si="12"/>
        <v>positive</v>
      </c>
    </row>
    <row r="802" spans="1:8" x14ac:dyDescent="0.2">
      <c r="A802" s="15">
        <v>836.44550000000004</v>
      </c>
      <c r="B802" s="16">
        <v>5.97</v>
      </c>
      <c r="C802" s="14" t="s">
        <v>306</v>
      </c>
      <c r="D802" s="17">
        <v>2.72</v>
      </c>
      <c r="E802" s="14" t="s">
        <v>360</v>
      </c>
      <c r="F802" s="18">
        <v>800</v>
      </c>
      <c r="G802" s="19">
        <v>7.5117804508665298</v>
      </c>
      <c r="H802" s="20" t="str">
        <f t="shared" si="12"/>
        <v>positive</v>
      </c>
    </row>
    <row r="803" spans="1:8" x14ac:dyDescent="0.2">
      <c r="A803" s="15">
        <v>836.44550000000004</v>
      </c>
      <c r="B803" s="16">
        <v>5.97</v>
      </c>
      <c r="C803" s="14" t="s">
        <v>306</v>
      </c>
      <c r="D803" s="17">
        <v>2.4300000000000002</v>
      </c>
      <c r="E803" s="14" t="s">
        <v>359</v>
      </c>
      <c r="F803" s="18">
        <v>800</v>
      </c>
      <c r="G803" s="19">
        <v>7.7157349606082297</v>
      </c>
      <c r="H803" s="20" t="str">
        <f t="shared" si="12"/>
        <v>positive</v>
      </c>
    </row>
    <row r="804" spans="1:8" x14ac:dyDescent="0.2">
      <c r="A804" s="15">
        <v>836.44550000000004</v>
      </c>
      <c r="B804" s="16">
        <v>5.97</v>
      </c>
      <c r="C804" s="14" t="s">
        <v>306</v>
      </c>
      <c r="D804" s="17">
        <v>2.37</v>
      </c>
      <c r="E804" s="14" t="s">
        <v>363</v>
      </c>
      <c r="F804" s="18">
        <v>800</v>
      </c>
      <c r="G804" s="19">
        <v>4.6781316927533902</v>
      </c>
      <c r="H804" s="20" t="str">
        <f t="shared" si="12"/>
        <v>positive</v>
      </c>
    </row>
    <row r="805" spans="1:8" x14ac:dyDescent="0.2">
      <c r="A805" s="15">
        <v>842.20609999999999</v>
      </c>
      <c r="B805" s="16">
        <v>4.5999999999999996</v>
      </c>
      <c r="C805" s="14" t="s">
        <v>307</v>
      </c>
      <c r="D805" s="17">
        <v>-1.37</v>
      </c>
      <c r="E805" s="14" t="s">
        <v>360</v>
      </c>
      <c r="F805" s="18">
        <v>400</v>
      </c>
      <c r="G805" s="19">
        <v>1.5335129757294901</v>
      </c>
      <c r="H805" s="20" t="str">
        <f t="shared" si="12"/>
        <v>negative</v>
      </c>
    </row>
    <row r="806" spans="1:8" x14ac:dyDescent="0.2">
      <c r="A806" s="15">
        <v>842.20609999999999</v>
      </c>
      <c r="B806" s="16">
        <v>4.5999999999999996</v>
      </c>
      <c r="C806" s="14" t="s">
        <v>307</v>
      </c>
      <c r="D806" s="17">
        <v>-2.21</v>
      </c>
      <c r="E806" s="14" t="s">
        <v>360</v>
      </c>
      <c r="F806" s="18">
        <v>800</v>
      </c>
      <c r="G806" s="19">
        <v>2.1821353359260298</v>
      </c>
      <c r="H806" s="20" t="str">
        <f t="shared" si="12"/>
        <v>negative</v>
      </c>
    </row>
    <row r="807" spans="1:8" x14ac:dyDescent="0.2">
      <c r="A807" s="15">
        <v>842.20609999999999</v>
      </c>
      <c r="B807" s="16">
        <v>4.5999999999999996</v>
      </c>
      <c r="C807" s="14" t="s">
        <v>307</v>
      </c>
      <c r="D807" s="17">
        <v>2.2999999999999998</v>
      </c>
      <c r="E807" s="14" t="s">
        <v>361</v>
      </c>
      <c r="F807" s="18">
        <v>800</v>
      </c>
      <c r="G807" s="19">
        <v>2.0494490214993801</v>
      </c>
      <c r="H807" s="20" t="str">
        <f t="shared" si="12"/>
        <v>positive</v>
      </c>
    </row>
    <row r="808" spans="1:8" x14ac:dyDescent="0.2">
      <c r="A808" s="15">
        <v>842.20609999999999</v>
      </c>
      <c r="B808" s="16">
        <v>4.5999999999999996</v>
      </c>
      <c r="C808" s="14" t="s">
        <v>307</v>
      </c>
      <c r="D808" s="17">
        <v>3.12</v>
      </c>
      <c r="E808" s="14" t="s">
        <v>50</v>
      </c>
      <c r="F808" s="18">
        <v>800</v>
      </c>
      <c r="G808" s="19">
        <v>2.81218250751642</v>
      </c>
      <c r="H808" s="20" t="str">
        <f t="shared" si="12"/>
        <v>positive</v>
      </c>
    </row>
    <row r="809" spans="1:8" x14ac:dyDescent="0.2">
      <c r="A809" s="15">
        <v>843.46690000000001</v>
      </c>
      <c r="B809" s="16">
        <v>7.42</v>
      </c>
      <c r="C809" s="14" t="s">
        <v>308</v>
      </c>
      <c r="D809" s="17">
        <v>2.34</v>
      </c>
      <c r="E809" s="14" t="s">
        <v>359</v>
      </c>
      <c r="F809" s="18">
        <v>800</v>
      </c>
      <c r="G809" s="19">
        <v>2.3792189596577602</v>
      </c>
      <c r="H809" s="20" t="str">
        <f t="shared" si="12"/>
        <v>positive</v>
      </c>
    </row>
    <row r="810" spans="1:8" x14ac:dyDescent="0.2">
      <c r="A810" s="15">
        <v>843.46690000000001</v>
      </c>
      <c r="B810" s="16">
        <v>7.42</v>
      </c>
      <c r="C810" s="14" t="s">
        <v>308</v>
      </c>
      <c r="D810" s="17">
        <v>3.15</v>
      </c>
      <c r="E810" s="14" t="s">
        <v>363</v>
      </c>
      <c r="F810" s="18">
        <v>800</v>
      </c>
      <c r="G810" s="19">
        <v>2.6820349168241302</v>
      </c>
      <c r="H810" s="20" t="str">
        <f t="shared" si="12"/>
        <v>positive</v>
      </c>
    </row>
    <row r="811" spans="1:8" x14ac:dyDescent="0.2">
      <c r="A811" s="15">
        <v>848.44600000000003</v>
      </c>
      <c r="B811" s="16">
        <v>6.67</v>
      </c>
      <c r="C811" s="14" t="s">
        <v>309</v>
      </c>
      <c r="D811" s="17">
        <v>3.69</v>
      </c>
      <c r="E811" s="14" t="s">
        <v>360</v>
      </c>
      <c r="F811" s="18">
        <v>400</v>
      </c>
      <c r="G811" s="19">
        <v>11.8087764097872</v>
      </c>
      <c r="H811" s="20" t="str">
        <f t="shared" si="12"/>
        <v>positive</v>
      </c>
    </row>
    <row r="812" spans="1:8" x14ac:dyDescent="0.2">
      <c r="A812" s="15">
        <v>848.44600000000003</v>
      </c>
      <c r="B812" s="16">
        <v>6.67</v>
      </c>
      <c r="C812" s="14" t="s">
        <v>309</v>
      </c>
      <c r="D812" s="17">
        <v>2.46</v>
      </c>
      <c r="E812" s="14" t="s">
        <v>359</v>
      </c>
      <c r="F812" s="18">
        <v>400</v>
      </c>
      <c r="G812" s="19">
        <v>4.8014706560540903</v>
      </c>
      <c r="H812" s="20" t="str">
        <f t="shared" si="12"/>
        <v>positive</v>
      </c>
    </row>
    <row r="813" spans="1:8" x14ac:dyDescent="0.2">
      <c r="A813" s="15">
        <v>848.44600000000003</v>
      </c>
      <c r="B813" s="16">
        <v>6.67</v>
      </c>
      <c r="C813" s="14" t="s">
        <v>309</v>
      </c>
      <c r="D813" s="17">
        <v>4.25</v>
      </c>
      <c r="E813" s="14" t="s">
        <v>363</v>
      </c>
      <c r="F813" s="18">
        <v>400</v>
      </c>
      <c r="G813" s="19">
        <v>9.5181311963886301</v>
      </c>
      <c r="H813" s="20" t="str">
        <f t="shared" si="12"/>
        <v>positive</v>
      </c>
    </row>
    <row r="814" spans="1:8" x14ac:dyDescent="0.2">
      <c r="A814" s="15">
        <v>848.44600000000003</v>
      </c>
      <c r="B814" s="16">
        <v>6.67</v>
      </c>
      <c r="C814" s="14" t="s">
        <v>309</v>
      </c>
      <c r="D814" s="17">
        <v>3.73</v>
      </c>
      <c r="E814" s="14" t="s">
        <v>360</v>
      </c>
      <c r="F814" s="18">
        <v>800</v>
      </c>
      <c r="G814" s="19">
        <v>6.6472726281153998</v>
      </c>
      <c r="H814" s="20" t="str">
        <f t="shared" si="12"/>
        <v>positive</v>
      </c>
    </row>
    <row r="815" spans="1:8" x14ac:dyDescent="0.2">
      <c r="A815" s="15">
        <v>848.44600000000003</v>
      </c>
      <c r="B815" s="16">
        <v>6.67</v>
      </c>
      <c r="C815" s="14" t="s">
        <v>309</v>
      </c>
      <c r="D815" s="17">
        <v>1.93</v>
      </c>
      <c r="E815" s="14" t="s">
        <v>359</v>
      </c>
      <c r="F815" s="18">
        <v>800</v>
      </c>
      <c r="G815" s="19">
        <v>3.1795117440195302</v>
      </c>
      <c r="H815" s="20" t="str">
        <f t="shared" si="12"/>
        <v>positive</v>
      </c>
    </row>
    <row r="816" spans="1:8" x14ac:dyDescent="0.2">
      <c r="A816" s="15">
        <v>848.44600000000003</v>
      </c>
      <c r="B816" s="16">
        <v>6.67</v>
      </c>
      <c r="C816" s="14" t="s">
        <v>309</v>
      </c>
      <c r="D816" s="17">
        <v>4.28</v>
      </c>
      <c r="E816" s="14" t="s">
        <v>363</v>
      </c>
      <c r="F816" s="18">
        <v>800</v>
      </c>
      <c r="G816" s="19">
        <v>7.4579510982606703</v>
      </c>
      <c r="H816" s="20" t="str">
        <f t="shared" si="12"/>
        <v>positive</v>
      </c>
    </row>
    <row r="817" spans="1:8" x14ac:dyDescent="0.2">
      <c r="A817" s="15">
        <v>848.44600000000003</v>
      </c>
      <c r="B817" s="16">
        <v>6.67</v>
      </c>
      <c r="C817" s="14" t="s">
        <v>309</v>
      </c>
      <c r="D817" s="17">
        <v>-1.8</v>
      </c>
      <c r="E817" s="14" t="s">
        <v>361</v>
      </c>
      <c r="F817" s="18">
        <v>800</v>
      </c>
      <c r="G817" s="19">
        <v>2.6581312859144699</v>
      </c>
      <c r="H817" s="20" t="str">
        <f t="shared" si="12"/>
        <v>negative</v>
      </c>
    </row>
    <row r="818" spans="1:8" x14ac:dyDescent="0.2">
      <c r="A818" s="15">
        <v>848.44600000000003</v>
      </c>
      <c r="B818" s="16">
        <v>6.67</v>
      </c>
      <c r="C818" s="14" t="s">
        <v>309</v>
      </c>
      <c r="D818" s="17">
        <v>-2.36</v>
      </c>
      <c r="E818" s="14" t="s">
        <v>362</v>
      </c>
      <c r="F818" s="18">
        <v>800</v>
      </c>
      <c r="G818" s="19">
        <v>4.0408846699901604</v>
      </c>
      <c r="H818" s="20" t="str">
        <f t="shared" si="12"/>
        <v>negative</v>
      </c>
    </row>
    <row r="819" spans="1:8" x14ac:dyDescent="0.2">
      <c r="A819" s="15">
        <v>204.1711</v>
      </c>
      <c r="B819" s="16">
        <v>3.44</v>
      </c>
      <c r="C819" s="14" t="s">
        <v>77</v>
      </c>
      <c r="D819" s="17">
        <v>-1.34</v>
      </c>
      <c r="E819" s="14" t="s">
        <v>361</v>
      </c>
      <c r="F819" s="18">
        <v>400</v>
      </c>
      <c r="G819" s="19">
        <v>2.03512507434777</v>
      </c>
      <c r="H819" s="20" t="str">
        <f t="shared" si="12"/>
        <v>negative</v>
      </c>
    </row>
    <row r="820" spans="1:8" x14ac:dyDescent="0.2">
      <c r="A820" s="15">
        <v>850.45939999999996</v>
      </c>
      <c r="B820" s="16">
        <v>6.76</v>
      </c>
      <c r="C820" s="14" t="s">
        <v>310</v>
      </c>
      <c r="D820" s="17">
        <v>2.84</v>
      </c>
      <c r="E820" s="14" t="s">
        <v>360</v>
      </c>
      <c r="F820" s="18">
        <v>400</v>
      </c>
      <c r="G820" s="19">
        <v>10.847738564733101</v>
      </c>
      <c r="H820" s="20" t="str">
        <f t="shared" si="12"/>
        <v>positive</v>
      </c>
    </row>
    <row r="821" spans="1:8" x14ac:dyDescent="0.2">
      <c r="A821" s="15">
        <v>850.45939999999996</v>
      </c>
      <c r="B821" s="16">
        <v>6.76</v>
      </c>
      <c r="C821" s="14" t="s">
        <v>310</v>
      </c>
      <c r="D821" s="17">
        <v>3.08</v>
      </c>
      <c r="E821" s="14" t="s">
        <v>359</v>
      </c>
      <c r="F821" s="18">
        <v>400</v>
      </c>
      <c r="G821" s="19">
        <v>9.3043062555593696</v>
      </c>
      <c r="H821" s="20" t="str">
        <f t="shared" si="12"/>
        <v>positive</v>
      </c>
    </row>
    <row r="822" spans="1:8" x14ac:dyDescent="0.2">
      <c r="A822" s="15">
        <v>850.45939999999996</v>
      </c>
      <c r="B822" s="16">
        <v>6.76</v>
      </c>
      <c r="C822" s="14" t="s">
        <v>310</v>
      </c>
      <c r="D822" s="17">
        <v>3.18</v>
      </c>
      <c r="E822" s="14" t="s">
        <v>363</v>
      </c>
      <c r="F822" s="18">
        <v>400</v>
      </c>
      <c r="G822" s="19">
        <v>7.5448353521617797</v>
      </c>
      <c r="H822" s="20" t="str">
        <f t="shared" si="12"/>
        <v>positive</v>
      </c>
    </row>
    <row r="823" spans="1:8" x14ac:dyDescent="0.2">
      <c r="A823" s="15">
        <v>850.45939999999996</v>
      </c>
      <c r="B823" s="16">
        <v>6.76</v>
      </c>
      <c r="C823" s="14" t="s">
        <v>310</v>
      </c>
      <c r="D823" s="17">
        <v>3.1</v>
      </c>
      <c r="E823" s="14" t="s">
        <v>360</v>
      </c>
      <c r="F823" s="18">
        <v>800</v>
      </c>
      <c r="G823" s="19">
        <v>7.1095071139742698</v>
      </c>
      <c r="H823" s="20" t="str">
        <f t="shared" si="12"/>
        <v>positive</v>
      </c>
    </row>
    <row r="824" spans="1:8" x14ac:dyDescent="0.2">
      <c r="A824" s="15">
        <v>850.45939999999996</v>
      </c>
      <c r="B824" s="16">
        <v>6.76</v>
      </c>
      <c r="C824" s="14" t="s">
        <v>310</v>
      </c>
      <c r="D824" s="17">
        <v>2.99</v>
      </c>
      <c r="E824" s="14" t="s">
        <v>359</v>
      </c>
      <c r="F824" s="18">
        <v>800</v>
      </c>
      <c r="G824" s="19">
        <v>9.2260511790591995</v>
      </c>
      <c r="H824" s="20" t="str">
        <f t="shared" si="12"/>
        <v>positive</v>
      </c>
    </row>
    <row r="825" spans="1:8" x14ac:dyDescent="0.2">
      <c r="A825" s="15">
        <v>850.45939999999996</v>
      </c>
      <c r="B825" s="16">
        <v>6.76</v>
      </c>
      <c r="C825" s="14" t="s">
        <v>310</v>
      </c>
      <c r="D825" s="17">
        <v>3.2</v>
      </c>
      <c r="E825" s="14" t="s">
        <v>363</v>
      </c>
      <c r="F825" s="18">
        <v>800</v>
      </c>
      <c r="G825" s="19">
        <v>5.9203356721521203</v>
      </c>
      <c r="H825" s="20" t="str">
        <f t="shared" si="12"/>
        <v>positive</v>
      </c>
    </row>
    <row r="826" spans="1:8" x14ac:dyDescent="0.2">
      <c r="A826" s="15">
        <v>850.46050000000002</v>
      </c>
      <c r="B826" s="16">
        <v>6.18</v>
      </c>
      <c r="C826" s="14" t="s">
        <v>311</v>
      </c>
      <c r="D826" s="17">
        <v>5.29</v>
      </c>
      <c r="E826" s="14" t="s">
        <v>360</v>
      </c>
      <c r="F826" s="18">
        <v>400</v>
      </c>
      <c r="G826" s="19">
        <v>22.182663629745999</v>
      </c>
      <c r="H826" s="20" t="str">
        <f t="shared" si="12"/>
        <v>positive</v>
      </c>
    </row>
    <row r="827" spans="1:8" x14ac:dyDescent="0.2">
      <c r="A827" s="15">
        <v>850.46050000000002</v>
      </c>
      <c r="B827" s="16">
        <v>6.18</v>
      </c>
      <c r="C827" s="14" t="s">
        <v>311</v>
      </c>
      <c r="D827" s="17">
        <v>4.62</v>
      </c>
      <c r="E827" s="14" t="s">
        <v>359</v>
      </c>
      <c r="F827" s="18">
        <v>400</v>
      </c>
      <c r="G827" s="19">
        <v>14.977386939800899</v>
      </c>
      <c r="H827" s="20" t="str">
        <f t="shared" si="12"/>
        <v>positive</v>
      </c>
    </row>
    <row r="828" spans="1:8" x14ac:dyDescent="0.2">
      <c r="A828" s="15">
        <v>850.46050000000002</v>
      </c>
      <c r="B828" s="16">
        <v>6.18</v>
      </c>
      <c r="C828" s="14" t="s">
        <v>311</v>
      </c>
      <c r="D828" s="17">
        <v>5.52</v>
      </c>
      <c r="E828" s="14" t="s">
        <v>363</v>
      </c>
      <c r="F828" s="18">
        <v>400</v>
      </c>
      <c r="G828" s="19">
        <v>13.821124763310101</v>
      </c>
      <c r="H828" s="20" t="str">
        <f t="shared" si="12"/>
        <v>positive</v>
      </c>
    </row>
    <row r="829" spans="1:8" x14ac:dyDescent="0.2">
      <c r="A829" s="15">
        <v>850.46050000000002</v>
      </c>
      <c r="B829" s="16">
        <v>6.18</v>
      </c>
      <c r="C829" s="14" t="s">
        <v>311</v>
      </c>
      <c r="D829" s="17">
        <v>6</v>
      </c>
      <c r="E829" s="14" t="s">
        <v>360</v>
      </c>
      <c r="F829" s="18">
        <v>800</v>
      </c>
      <c r="G829" s="19">
        <v>17.345434142260402</v>
      </c>
      <c r="H829" s="20" t="str">
        <f t="shared" si="12"/>
        <v>positive</v>
      </c>
    </row>
    <row r="830" spans="1:8" x14ac:dyDescent="0.2">
      <c r="A830" s="15">
        <v>850.46050000000002</v>
      </c>
      <c r="B830" s="16">
        <v>6.18</v>
      </c>
      <c r="C830" s="14" t="s">
        <v>311</v>
      </c>
      <c r="D830" s="17">
        <v>4.2300000000000004</v>
      </c>
      <c r="E830" s="14" t="s">
        <v>359</v>
      </c>
      <c r="F830" s="18">
        <v>800</v>
      </c>
      <c r="G830" s="19">
        <v>13.3036039834861</v>
      </c>
      <c r="H830" s="20" t="str">
        <f t="shared" si="12"/>
        <v>positive</v>
      </c>
    </row>
    <row r="831" spans="1:8" x14ac:dyDescent="0.2">
      <c r="A831" s="15">
        <v>850.46050000000002</v>
      </c>
      <c r="B831" s="16">
        <v>6.18</v>
      </c>
      <c r="C831" s="14" t="s">
        <v>311</v>
      </c>
      <c r="D831" s="17">
        <v>5.73</v>
      </c>
      <c r="E831" s="14" t="s">
        <v>363</v>
      </c>
      <c r="F831" s="18">
        <v>800</v>
      </c>
      <c r="G831" s="19">
        <v>13.2174760153215</v>
      </c>
      <c r="H831" s="20" t="str">
        <f t="shared" si="12"/>
        <v>positive</v>
      </c>
    </row>
    <row r="832" spans="1:8" x14ac:dyDescent="0.2">
      <c r="A832" s="15">
        <v>850.46050000000002</v>
      </c>
      <c r="B832" s="16">
        <v>6.18</v>
      </c>
      <c r="C832" s="14" t="s">
        <v>311</v>
      </c>
      <c r="D832" s="17">
        <v>-1.77</v>
      </c>
      <c r="E832" s="14" t="s">
        <v>361</v>
      </c>
      <c r="F832" s="18">
        <v>800</v>
      </c>
      <c r="G832" s="19">
        <v>4.9081119364191697</v>
      </c>
      <c r="H832" s="20" t="str">
        <f t="shared" si="12"/>
        <v>negative</v>
      </c>
    </row>
    <row r="833" spans="1:8" x14ac:dyDescent="0.2">
      <c r="A833" s="15">
        <v>858.27499999999998</v>
      </c>
      <c r="B833" s="16">
        <v>5.07</v>
      </c>
      <c r="C833" s="14" t="s">
        <v>312</v>
      </c>
      <c r="D833" s="17">
        <v>1.75</v>
      </c>
      <c r="E833" s="14" t="s">
        <v>359</v>
      </c>
      <c r="F833" s="18">
        <v>400</v>
      </c>
      <c r="G833" s="19">
        <v>2.2003777020097002</v>
      </c>
      <c r="H833" s="20" t="str">
        <f t="shared" si="12"/>
        <v>positive</v>
      </c>
    </row>
    <row r="834" spans="1:8" x14ac:dyDescent="0.2">
      <c r="A834" s="15">
        <v>858.27499999999998</v>
      </c>
      <c r="B834" s="16">
        <v>5.07</v>
      </c>
      <c r="C834" s="14" t="s">
        <v>312</v>
      </c>
      <c r="D834" s="17">
        <v>2.06</v>
      </c>
      <c r="E834" s="14" t="s">
        <v>359</v>
      </c>
      <c r="F834" s="18">
        <v>800</v>
      </c>
      <c r="G834" s="19">
        <v>2.6502956502951398</v>
      </c>
      <c r="H834" s="20" t="str">
        <f t="shared" ref="H834:H897" si="13">IF(D834&lt;0,"negative","positive")</f>
        <v>positive</v>
      </c>
    </row>
    <row r="835" spans="1:8" x14ac:dyDescent="0.2">
      <c r="A835" s="15">
        <v>858.27499999999998</v>
      </c>
      <c r="B835" s="16">
        <v>5.07</v>
      </c>
      <c r="C835" s="14" t="s">
        <v>312</v>
      </c>
      <c r="D835" s="17">
        <v>2.23</v>
      </c>
      <c r="E835" s="14" t="s">
        <v>361</v>
      </c>
      <c r="F835" s="18">
        <v>800</v>
      </c>
      <c r="G835" s="19">
        <v>2.3208637527126301</v>
      </c>
      <c r="H835" s="20" t="str">
        <f t="shared" si="13"/>
        <v>positive</v>
      </c>
    </row>
    <row r="836" spans="1:8" x14ac:dyDescent="0.2">
      <c r="A836" s="15">
        <v>860.42049999999995</v>
      </c>
      <c r="B836" s="16">
        <v>5.17</v>
      </c>
      <c r="C836" s="14" t="s">
        <v>313</v>
      </c>
      <c r="D836" s="17">
        <v>-3.02</v>
      </c>
      <c r="E836" s="14" t="s">
        <v>359</v>
      </c>
      <c r="F836" s="18">
        <v>400</v>
      </c>
      <c r="G836" s="19">
        <v>4.8414355111497596</v>
      </c>
      <c r="H836" s="20" t="str">
        <f t="shared" si="13"/>
        <v>negative</v>
      </c>
    </row>
    <row r="837" spans="1:8" x14ac:dyDescent="0.2">
      <c r="A837" s="15">
        <v>860.42049999999995</v>
      </c>
      <c r="B837" s="16">
        <v>5.17</v>
      </c>
      <c r="C837" s="14" t="s">
        <v>313</v>
      </c>
      <c r="D837" s="17">
        <v>-3.83</v>
      </c>
      <c r="E837" s="14" t="s">
        <v>361</v>
      </c>
      <c r="F837" s="18">
        <v>400</v>
      </c>
      <c r="G837" s="19">
        <v>7.2156953892164202</v>
      </c>
      <c r="H837" s="20" t="str">
        <f t="shared" si="13"/>
        <v>negative</v>
      </c>
    </row>
    <row r="838" spans="1:8" x14ac:dyDescent="0.2">
      <c r="A838" s="15">
        <v>860.42049999999995</v>
      </c>
      <c r="B838" s="16">
        <v>5.17</v>
      </c>
      <c r="C838" s="14" t="s">
        <v>313</v>
      </c>
      <c r="D838" s="17">
        <v>-2.2400000000000002</v>
      </c>
      <c r="E838" s="14" t="s">
        <v>50</v>
      </c>
      <c r="F838" s="18">
        <v>400</v>
      </c>
      <c r="G838" s="19">
        <v>3.2494678037619602</v>
      </c>
      <c r="H838" s="20" t="str">
        <f t="shared" si="13"/>
        <v>negative</v>
      </c>
    </row>
    <row r="839" spans="1:8" x14ac:dyDescent="0.2">
      <c r="A839" s="15">
        <v>860.42049999999995</v>
      </c>
      <c r="B839" s="16">
        <v>5.17</v>
      </c>
      <c r="C839" s="14" t="s">
        <v>313</v>
      </c>
      <c r="D839" s="17">
        <v>-3.84</v>
      </c>
      <c r="E839" s="14" t="s">
        <v>359</v>
      </c>
      <c r="F839" s="18">
        <v>800</v>
      </c>
      <c r="G839" s="19">
        <v>10.543204839486499</v>
      </c>
      <c r="H839" s="20" t="str">
        <f t="shared" si="13"/>
        <v>negative</v>
      </c>
    </row>
    <row r="840" spans="1:8" x14ac:dyDescent="0.2">
      <c r="A840" s="15">
        <v>860.42049999999995</v>
      </c>
      <c r="B840" s="16">
        <v>5.17</v>
      </c>
      <c r="C840" s="14" t="s">
        <v>313</v>
      </c>
      <c r="D840" s="17">
        <v>-4.38</v>
      </c>
      <c r="E840" s="14" t="s">
        <v>361</v>
      </c>
      <c r="F840" s="18">
        <v>800</v>
      </c>
      <c r="G840" s="19">
        <v>12.223847889600099</v>
      </c>
      <c r="H840" s="20" t="str">
        <f t="shared" si="13"/>
        <v>negative</v>
      </c>
    </row>
    <row r="841" spans="1:8" x14ac:dyDescent="0.2">
      <c r="A841" s="15">
        <v>860.42049999999995</v>
      </c>
      <c r="B841" s="16">
        <v>5.17</v>
      </c>
      <c r="C841" s="14" t="s">
        <v>313</v>
      </c>
      <c r="D841" s="17">
        <v>-2.52</v>
      </c>
      <c r="E841" s="14" t="s">
        <v>50</v>
      </c>
      <c r="F841" s="18">
        <v>800</v>
      </c>
      <c r="G841" s="19">
        <v>3.9565319644966102</v>
      </c>
      <c r="H841" s="20" t="str">
        <f t="shared" si="13"/>
        <v>negative</v>
      </c>
    </row>
    <row r="842" spans="1:8" x14ac:dyDescent="0.2">
      <c r="A842" s="15">
        <v>860.42049999999995</v>
      </c>
      <c r="B842" s="16">
        <v>5.17</v>
      </c>
      <c r="C842" s="14" t="s">
        <v>313</v>
      </c>
      <c r="D842" s="17">
        <v>-1.86</v>
      </c>
      <c r="E842" s="14" t="s">
        <v>362</v>
      </c>
      <c r="F842" s="18">
        <v>800</v>
      </c>
      <c r="G842" s="19">
        <v>4.3611535186908696</v>
      </c>
      <c r="H842" s="20" t="str">
        <f t="shared" si="13"/>
        <v>negative</v>
      </c>
    </row>
    <row r="843" spans="1:8" x14ac:dyDescent="0.2">
      <c r="A843" s="15">
        <v>876.45090000000005</v>
      </c>
      <c r="B843" s="16">
        <v>5.66</v>
      </c>
      <c r="C843" s="14" t="s">
        <v>314</v>
      </c>
      <c r="D843" s="17">
        <v>5.69</v>
      </c>
      <c r="E843" s="14" t="s">
        <v>359</v>
      </c>
      <c r="F843" s="18">
        <v>400</v>
      </c>
      <c r="G843" s="19">
        <v>31.6024079047071</v>
      </c>
      <c r="H843" s="20" t="str">
        <f t="shared" si="13"/>
        <v>positive</v>
      </c>
    </row>
    <row r="844" spans="1:8" x14ac:dyDescent="0.2">
      <c r="A844" s="15">
        <v>876.45090000000005</v>
      </c>
      <c r="B844" s="16">
        <v>5.66</v>
      </c>
      <c r="C844" s="14" t="s">
        <v>314</v>
      </c>
      <c r="D844" s="17">
        <v>5.72</v>
      </c>
      <c r="E844" s="14" t="s">
        <v>361</v>
      </c>
      <c r="F844" s="18">
        <v>400</v>
      </c>
      <c r="G844" s="19">
        <v>30.211451499286198</v>
      </c>
      <c r="H844" s="20" t="str">
        <f t="shared" si="13"/>
        <v>positive</v>
      </c>
    </row>
    <row r="845" spans="1:8" x14ac:dyDescent="0.2">
      <c r="A845" s="15">
        <v>876.45090000000005</v>
      </c>
      <c r="B845" s="16">
        <v>5.66</v>
      </c>
      <c r="C845" s="14" t="s">
        <v>314</v>
      </c>
      <c r="D845" s="17">
        <v>1.55</v>
      </c>
      <c r="E845" s="14" t="s">
        <v>50</v>
      </c>
      <c r="F845" s="18">
        <v>400</v>
      </c>
      <c r="G845" s="19">
        <v>4.0829213512163198</v>
      </c>
      <c r="H845" s="20" t="str">
        <f t="shared" si="13"/>
        <v>positive</v>
      </c>
    </row>
    <row r="846" spans="1:8" x14ac:dyDescent="0.2">
      <c r="A846" s="15">
        <v>876.45090000000005</v>
      </c>
      <c r="B846" s="16">
        <v>5.66</v>
      </c>
      <c r="C846" s="14" t="s">
        <v>314</v>
      </c>
      <c r="D846" s="17">
        <v>4.17</v>
      </c>
      <c r="E846" s="14" t="s">
        <v>362</v>
      </c>
      <c r="F846" s="18">
        <v>400</v>
      </c>
      <c r="G846" s="19">
        <v>11.8585867549239</v>
      </c>
      <c r="H846" s="20" t="str">
        <f t="shared" si="13"/>
        <v>positive</v>
      </c>
    </row>
    <row r="847" spans="1:8" x14ac:dyDescent="0.2">
      <c r="A847" s="15">
        <v>876.45090000000005</v>
      </c>
      <c r="B847" s="16">
        <v>5.66</v>
      </c>
      <c r="C847" s="14" t="s">
        <v>314</v>
      </c>
      <c r="D847" s="17">
        <v>4.99</v>
      </c>
      <c r="E847" s="14" t="s">
        <v>359</v>
      </c>
      <c r="F847" s="18">
        <v>800</v>
      </c>
      <c r="G847" s="19">
        <v>22.4117973455736</v>
      </c>
      <c r="H847" s="20" t="str">
        <f t="shared" si="13"/>
        <v>positive</v>
      </c>
    </row>
    <row r="848" spans="1:8" x14ac:dyDescent="0.2">
      <c r="A848" s="15">
        <v>876.45090000000005</v>
      </c>
      <c r="B848" s="16">
        <v>5.66</v>
      </c>
      <c r="C848" s="14" t="s">
        <v>314</v>
      </c>
      <c r="D848" s="17">
        <v>1.77</v>
      </c>
      <c r="E848" s="14" t="s">
        <v>363</v>
      </c>
      <c r="F848" s="18">
        <v>800</v>
      </c>
      <c r="G848" s="19">
        <v>4.0295489053458899</v>
      </c>
      <c r="H848" s="20" t="str">
        <f t="shared" si="13"/>
        <v>positive</v>
      </c>
    </row>
    <row r="849" spans="1:8" x14ac:dyDescent="0.2">
      <c r="A849" s="15">
        <v>876.45090000000005</v>
      </c>
      <c r="B849" s="16">
        <v>5.66</v>
      </c>
      <c r="C849" s="14" t="s">
        <v>314</v>
      </c>
      <c r="D849" s="17">
        <v>5.54</v>
      </c>
      <c r="E849" s="14" t="s">
        <v>361</v>
      </c>
      <c r="F849" s="18">
        <v>800</v>
      </c>
      <c r="G849" s="19">
        <v>19.6582534826867</v>
      </c>
      <c r="H849" s="20" t="str">
        <f t="shared" si="13"/>
        <v>positive</v>
      </c>
    </row>
    <row r="850" spans="1:8" x14ac:dyDescent="0.2">
      <c r="A850" s="15">
        <v>876.45090000000005</v>
      </c>
      <c r="B850" s="16">
        <v>5.66</v>
      </c>
      <c r="C850" s="14" t="s">
        <v>314</v>
      </c>
      <c r="D850" s="17">
        <v>2.31</v>
      </c>
      <c r="E850" s="14" t="s">
        <v>50</v>
      </c>
      <c r="F850" s="18">
        <v>800</v>
      </c>
      <c r="G850" s="19">
        <v>4.6680201335084899</v>
      </c>
      <c r="H850" s="20" t="str">
        <f t="shared" si="13"/>
        <v>positive</v>
      </c>
    </row>
    <row r="851" spans="1:8" x14ac:dyDescent="0.2">
      <c r="A851" s="15">
        <v>876.45090000000005</v>
      </c>
      <c r="B851" s="16">
        <v>5.66</v>
      </c>
      <c r="C851" s="14" t="s">
        <v>314</v>
      </c>
      <c r="D851" s="17">
        <v>3.23</v>
      </c>
      <c r="E851" s="14" t="s">
        <v>362</v>
      </c>
      <c r="F851" s="18">
        <v>800</v>
      </c>
      <c r="G851" s="19">
        <v>7.3324182699518303</v>
      </c>
      <c r="H851" s="20" t="str">
        <f t="shared" si="13"/>
        <v>positive</v>
      </c>
    </row>
    <row r="852" spans="1:8" x14ac:dyDescent="0.2">
      <c r="A852" s="15">
        <v>877.45600000000002</v>
      </c>
      <c r="B852" s="16">
        <v>5.65</v>
      </c>
      <c r="C852" s="14" t="s">
        <v>315</v>
      </c>
      <c r="D852" s="17">
        <v>3.69</v>
      </c>
      <c r="E852" s="14" t="s">
        <v>359</v>
      </c>
      <c r="F852" s="18">
        <v>400</v>
      </c>
      <c r="G852" s="19">
        <v>20.559330500068</v>
      </c>
      <c r="H852" s="20" t="str">
        <f t="shared" si="13"/>
        <v>positive</v>
      </c>
    </row>
    <row r="853" spans="1:8" x14ac:dyDescent="0.2">
      <c r="A853" s="15">
        <v>877.45600000000002</v>
      </c>
      <c r="B853" s="16">
        <v>5.65</v>
      </c>
      <c r="C853" s="14" t="s">
        <v>315</v>
      </c>
      <c r="D853" s="17">
        <v>3.59</v>
      </c>
      <c r="E853" s="14" t="s">
        <v>361</v>
      </c>
      <c r="F853" s="18">
        <v>400</v>
      </c>
      <c r="G853" s="19">
        <v>20.579124660528201</v>
      </c>
      <c r="H853" s="20" t="str">
        <f t="shared" si="13"/>
        <v>positive</v>
      </c>
    </row>
    <row r="854" spans="1:8" x14ac:dyDescent="0.2">
      <c r="A854" s="15">
        <v>877.45600000000002</v>
      </c>
      <c r="B854" s="16">
        <v>5.65</v>
      </c>
      <c r="C854" s="14" t="s">
        <v>315</v>
      </c>
      <c r="D854" s="17">
        <v>2.27</v>
      </c>
      <c r="E854" s="14" t="s">
        <v>362</v>
      </c>
      <c r="F854" s="18">
        <v>400</v>
      </c>
      <c r="G854" s="19">
        <v>5.7384047996379204</v>
      </c>
      <c r="H854" s="20" t="str">
        <f t="shared" si="13"/>
        <v>positive</v>
      </c>
    </row>
    <row r="855" spans="1:8" x14ac:dyDescent="0.2">
      <c r="A855" s="15">
        <v>877.45600000000002</v>
      </c>
      <c r="B855" s="16">
        <v>5.65</v>
      </c>
      <c r="C855" s="14" t="s">
        <v>315</v>
      </c>
      <c r="D855" s="17">
        <v>3.87</v>
      </c>
      <c r="E855" s="14" t="s">
        <v>359</v>
      </c>
      <c r="F855" s="18">
        <v>800</v>
      </c>
      <c r="G855" s="19">
        <v>19.471403572084999</v>
      </c>
      <c r="H855" s="20" t="str">
        <f t="shared" si="13"/>
        <v>positive</v>
      </c>
    </row>
    <row r="856" spans="1:8" x14ac:dyDescent="0.2">
      <c r="A856" s="15">
        <v>877.45600000000002</v>
      </c>
      <c r="B856" s="16">
        <v>5.65</v>
      </c>
      <c r="C856" s="14" t="s">
        <v>315</v>
      </c>
      <c r="D856" s="17">
        <v>1.93</v>
      </c>
      <c r="E856" s="14" t="s">
        <v>363</v>
      </c>
      <c r="F856" s="18">
        <v>800</v>
      </c>
      <c r="G856" s="19">
        <v>4.1842399294478403</v>
      </c>
      <c r="H856" s="20" t="str">
        <f t="shared" si="13"/>
        <v>positive</v>
      </c>
    </row>
    <row r="857" spans="1:8" x14ac:dyDescent="0.2">
      <c r="A857" s="15">
        <v>877.45600000000002</v>
      </c>
      <c r="B857" s="16">
        <v>5.65</v>
      </c>
      <c r="C857" s="14" t="s">
        <v>315</v>
      </c>
      <c r="D857" s="17">
        <v>4.43</v>
      </c>
      <c r="E857" s="14" t="s">
        <v>361</v>
      </c>
      <c r="F857" s="18">
        <v>800</v>
      </c>
      <c r="G857" s="19">
        <v>18.6225599462642</v>
      </c>
      <c r="H857" s="20" t="str">
        <f t="shared" si="13"/>
        <v>positive</v>
      </c>
    </row>
    <row r="858" spans="1:8" x14ac:dyDescent="0.2">
      <c r="A858" s="15">
        <v>877.45600000000002</v>
      </c>
      <c r="B858" s="16">
        <v>5.65</v>
      </c>
      <c r="C858" s="14" t="s">
        <v>315</v>
      </c>
      <c r="D858" s="17">
        <v>2.4900000000000002</v>
      </c>
      <c r="E858" s="14" t="s">
        <v>50</v>
      </c>
      <c r="F858" s="18">
        <v>800</v>
      </c>
      <c r="G858" s="19">
        <v>4.7917173789125398</v>
      </c>
      <c r="H858" s="20" t="str">
        <f t="shared" si="13"/>
        <v>positive</v>
      </c>
    </row>
    <row r="859" spans="1:8" x14ac:dyDescent="0.2">
      <c r="A859" s="15">
        <v>877.45600000000002</v>
      </c>
      <c r="B859" s="16">
        <v>5.65</v>
      </c>
      <c r="C859" s="14" t="s">
        <v>315</v>
      </c>
      <c r="D859" s="17">
        <v>1.94</v>
      </c>
      <c r="E859" s="14" t="s">
        <v>362</v>
      </c>
      <c r="F859" s="18">
        <v>800</v>
      </c>
      <c r="G859" s="19">
        <v>4.0050207714613899</v>
      </c>
      <c r="H859" s="20" t="str">
        <f t="shared" si="13"/>
        <v>positive</v>
      </c>
    </row>
    <row r="860" spans="1:8" x14ac:dyDescent="0.2">
      <c r="A860" s="15">
        <v>878.3682</v>
      </c>
      <c r="B860" s="16">
        <v>5.16</v>
      </c>
      <c r="C860" s="14" t="s">
        <v>316</v>
      </c>
      <c r="D860" s="17">
        <v>-3.77</v>
      </c>
      <c r="E860" s="14" t="s">
        <v>359</v>
      </c>
      <c r="F860" s="18">
        <v>400</v>
      </c>
      <c r="G860" s="19">
        <v>9.0960759177046508</v>
      </c>
      <c r="H860" s="20" t="str">
        <f t="shared" si="13"/>
        <v>negative</v>
      </c>
    </row>
    <row r="861" spans="1:8" x14ac:dyDescent="0.2">
      <c r="A861" s="15">
        <v>878.3682</v>
      </c>
      <c r="B861" s="16">
        <v>5.16</v>
      </c>
      <c r="C861" s="14" t="s">
        <v>316</v>
      </c>
      <c r="D861" s="17">
        <v>-3.26</v>
      </c>
      <c r="E861" s="14" t="s">
        <v>361</v>
      </c>
      <c r="F861" s="18">
        <v>400</v>
      </c>
      <c r="G861" s="19">
        <v>7.0362327802861397</v>
      </c>
      <c r="H861" s="20" t="str">
        <f t="shared" si="13"/>
        <v>negative</v>
      </c>
    </row>
    <row r="862" spans="1:8" x14ac:dyDescent="0.2">
      <c r="A862" s="15">
        <v>878.3682</v>
      </c>
      <c r="B862" s="16">
        <v>5.16</v>
      </c>
      <c r="C862" s="14" t="s">
        <v>316</v>
      </c>
      <c r="D862" s="17">
        <v>-2.04</v>
      </c>
      <c r="E862" s="14" t="s">
        <v>362</v>
      </c>
      <c r="F862" s="18">
        <v>400</v>
      </c>
      <c r="G862" s="19">
        <v>2.35729880620522</v>
      </c>
      <c r="H862" s="20" t="str">
        <f t="shared" si="13"/>
        <v>negative</v>
      </c>
    </row>
    <row r="863" spans="1:8" x14ac:dyDescent="0.2">
      <c r="A863" s="15">
        <v>878.3682</v>
      </c>
      <c r="B863" s="16">
        <v>5.16</v>
      </c>
      <c r="C863" s="14" t="s">
        <v>316</v>
      </c>
      <c r="D863" s="17">
        <v>-3.75</v>
      </c>
      <c r="E863" s="14" t="s">
        <v>359</v>
      </c>
      <c r="F863" s="18">
        <v>800</v>
      </c>
      <c r="G863" s="19">
        <v>9.5162565186879196</v>
      </c>
      <c r="H863" s="20" t="str">
        <f t="shared" si="13"/>
        <v>negative</v>
      </c>
    </row>
    <row r="864" spans="1:8" x14ac:dyDescent="0.2">
      <c r="A864" s="15">
        <v>878.3682</v>
      </c>
      <c r="B864" s="16">
        <v>5.16</v>
      </c>
      <c r="C864" s="14" t="s">
        <v>316</v>
      </c>
      <c r="D864" s="17">
        <v>-4.7300000000000004</v>
      </c>
      <c r="E864" s="14" t="s">
        <v>361</v>
      </c>
      <c r="F864" s="18">
        <v>800</v>
      </c>
      <c r="G864" s="19">
        <v>15.057527159808799</v>
      </c>
      <c r="H864" s="20" t="str">
        <f t="shared" si="13"/>
        <v>negative</v>
      </c>
    </row>
    <row r="865" spans="1:8" x14ac:dyDescent="0.2">
      <c r="A865" s="15">
        <v>878.3682</v>
      </c>
      <c r="B865" s="16">
        <v>5.16</v>
      </c>
      <c r="C865" s="14" t="s">
        <v>316</v>
      </c>
      <c r="D865" s="17">
        <v>-2.65</v>
      </c>
      <c r="E865" s="14" t="s">
        <v>50</v>
      </c>
      <c r="F865" s="18">
        <v>800</v>
      </c>
      <c r="G865" s="19">
        <v>4.6058826049982704</v>
      </c>
      <c r="H865" s="20" t="str">
        <f t="shared" si="13"/>
        <v>negative</v>
      </c>
    </row>
    <row r="866" spans="1:8" x14ac:dyDescent="0.2">
      <c r="A866" s="15">
        <v>878.3682</v>
      </c>
      <c r="B866" s="16">
        <v>5.16</v>
      </c>
      <c r="C866" s="14" t="s">
        <v>316</v>
      </c>
      <c r="D866" s="17">
        <v>-2.08</v>
      </c>
      <c r="E866" s="14" t="s">
        <v>362</v>
      </c>
      <c r="F866" s="18">
        <v>800</v>
      </c>
      <c r="G866" s="19">
        <v>3.6039332672845901</v>
      </c>
      <c r="H866" s="20" t="str">
        <f t="shared" si="13"/>
        <v>negative</v>
      </c>
    </row>
    <row r="867" spans="1:8" x14ac:dyDescent="0.2">
      <c r="A867" s="15">
        <v>888.79380000000003</v>
      </c>
      <c r="B867" s="16">
        <v>6.65</v>
      </c>
      <c r="C867" s="14" t="s">
        <v>394</v>
      </c>
      <c r="D867" s="17">
        <v>1.99</v>
      </c>
      <c r="E867" s="14" t="s">
        <v>360</v>
      </c>
      <c r="F867" s="18">
        <v>400</v>
      </c>
      <c r="G867" s="19">
        <v>3.19323840743994</v>
      </c>
      <c r="H867" s="20" t="str">
        <f t="shared" si="13"/>
        <v>positive</v>
      </c>
    </row>
    <row r="868" spans="1:8" x14ac:dyDescent="0.2">
      <c r="A868" s="15">
        <v>888.79380000000003</v>
      </c>
      <c r="B868" s="16">
        <v>6.65</v>
      </c>
      <c r="C868" s="14" t="s">
        <v>394</v>
      </c>
      <c r="D868" s="17">
        <v>-2.4700000000000002</v>
      </c>
      <c r="E868" s="14" t="s">
        <v>50</v>
      </c>
      <c r="F868" s="18">
        <v>400</v>
      </c>
      <c r="G868" s="19">
        <v>2.42332015417978</v>
      </c>
      <c r="H868" s="20" t="str">
        <f t="shared" si="13"/>
        <v>negative</v>
      </c>
    </row>
    <row r="869" spans="1:8" x14ac:dyDescent="0.2">
      <c r="A869" s="15">
        <v>889.12639999999999</v>
      </c>
      <c r="B869" s="16">
        <v>6.65</v>
      </c>
      <c r="C869" s="14" t="s">
        <v>317</v>
      </c>
      <c r="D869" s="17">
        <v>1.73</v>
      </c>
      <c r="E869" s="14" t="s">
        <v>360</v>
      </c>
      <c r="F869" s="18">
        <v>400</v>
      </c>
      <c r="G869" s="19">
        <v>2.2523494135185702</v>
      </c>
      <c r="H869" s="20" t="str">
        <f t="shared" si="13"/>
        <v>positive</v>
      </c>
    </row>
    <row r="870" spans="1:8" x14ac:dyDescent="0.2">
      <c r="A870" s="15">
        <v>889.12639999999999</v>
      </c>
      <c r="B870" s="16">
        <v>6.65</v>
      </c>
      <c r="C870" s="14" t="s">
        <v>317</v>
      </c>
      <c r="D870" s="17">
        <v>-1.63</v>
      </c>
      <c r="E870" s="14" t="s">
        <v>361</v>
      </c>
      <c r="F870" s="18">
        <v>400</v>
      </c>
      <c r="G870" s="19">
        <v>1.6531408319307299</v>
      </c>
      <c r="H870" s="20" t="str">
        <f t="shared" si="13"/>
        <v>negative</v>
      </c>
    </row>
    <row r="871" spans="1:8" x14ac:dyDescent="0.2">
      <c r="A871" s="15">
        <v>889.12639999999999</v>
      </c>
      <c r="B871" s="16">
        <v>6.65</v>
      </c>
      <c r="C871" s="14" t="s">
        <v>317</v>
      </c>
      <c r="D871" s="17">
        <v>-2.63</v>
      </c>
      <c r="E871" s="14" t="s">
        <v>50</v>
      </c>
      <c r="F871" s="18">
        <v>400</v>
      </c>
      <c r="G871" s="19">
        <v>2.5616121983123601</v>
      </c>
      <c r="H871" s="20" t="str">
        <f t="shared" si="13"/>
        <v>negative</v>
      </c>
    </row>
    <row r="872" spans="1:8" x14ac:dyDescent="0.2">
      <c r="A872" s="15">
        <v>889.12639999999999</v>
      </c>
      <c r="B872" s="16">
        <v>6.65</v>
      </c>
      <c r="C872" s="14" t="s">
        <v>317</v>
      </c>
      <c r="D872" s="17">
        <v>-2.5299999999999998</v>
      </c>
      <c r="E872" s="14" t="s">
        <v>50</v>
      </c>
      <c r="F872" s="18">
        <v>800</v>
      </c>
      <c r="G872" s="19">
        <v>2.3998713664385898</v>
      </c>
      <c r="H872" s="20" t="str">
        <f t="shared" si="13"/>
        <v>negative</v>
      </c>
    </row>
    <row r="873" spans="1:8" x14ac:dyDescent="0.2">
      <c r="A873" s="15">
        <v>891.46140000000003</v>
      </c>
      <c r="B873" s="16">
        <v>5.12</v>
      </c>
      <c r="C873" s="14" t="s">
        <v>318</v>
      </c>
      <c r="D873" s="17">
        <v>-1.85</v>
      </c>
      <c r="E873" s="14" t="s">
        <v>359</v>
      </c>
      <c r="F873" s="18">
        <v>400</v>
      </c>
      <c r="G873" s="19">
        <v>5.51669463905663</v>
      </c>
      <c r="H873" s="20" t="str">
        <f t="shared" si="13"/>
        <v>negative</v>
      </c>
    </row>
    <row r="874" spans="1:8" x14ac:dyDescent="0.2">
      <c r="A874" s="15">
        <v>891.46140000000003</v>
      </c>
      <c r="B874" s="16">
        <v>5.12</v>
      </c>
      <c r="C874" s="14" t="s">
        <v>318</v>
      </c>
      <c r="D874" s="17">
        <v>-2.0499999999999998</v>
      </c>
      <c r="E874" s="14" t="s">
        <v>361</v>
      </c>
      <c r="F874" s="18">
        <v>400</v>
      </c>
      <c r="G874" s="19">
        <v>6.49973038855667</v>
      </c>
      <c r="H874" s="20" t="str">
        <f t="shared" si="13"/>
        <v>negative</v>
      </c>
    </row>
    <row r="875" spans="1:8" x14ac:dyDescent="0.2">
      <c r="A875" s="15">
        <v>891.46140000000003</v>
      </c>
      <c r="B875" s="16">
        <v>5.12</v>
      </c>
      <c r="C875" s="14" t="s">
        <v>318</v>
      </c>
      <c r="D875" s="17">
        <v>-2.2999999999999998</v>
      </c>
      <c r="E875" s="14" t="s">
        <v>359</v>
      </c>
      <c r="F875" s="18">
        <v>800</v>
      </c>
      <c r="G875" s="19">
        <v>10.165475137588</v>
      </c>
      <c r="H875" s="20" t="str">
        <f t="shared" si="13"/>
        <v>negative</v>
      </c>
    </row>
    <row r="876" spans="1:8" x14ac:dyDescent="0.2">
      <c r="A876" s="15">
        <v>891.46140000000003</v>
      </c>
      <c r="B876" s="16">
        <v>5.12</v>
      </c>
      <c r="C876" s="14" t="s">
        <v>318</v>
      </c>
      <c r="D876" s="17">
        <v>-2.3199999999999998</v>
      </c>
      <c r="E876" s="14" t="s">
        <v>361</v>
      </c>
      <c r="F876" s="18">
        <v>800</v>
      </c>
      <c r="G876" s="19">
        <v>7.5328806974467604</v>
      </c>
      <c r="H876" s="20" t="str">
        <f t="shared" si="13"/>
        <v>negative</v>
      </c>
    </row>
    <row r="877" spans="1:8" x14ac:dyDescent="0.2">
      <c r="A877" s="15">
        <v>891.46140000000003</v>
      </c>
      <c r="B877" s="16">
        <v>5.12</v>
      </c>
      <c r="C877" s="14" t="s">
        <v>318</v>
      </c>
      <c r="D877" s="17">
        <v>-1.66</v>
      </c>
      <c r="E877" s="14" t="s">
        <v>362</v>
      </c>
      <c r="F877" s="18">
        <v>800</v>
      </c>
      <c r="G877" s="19">
        <v>3.20227365313445</v>
      </c>
      <c r="H877" s="20" t="str">
        <f t="shared" si="13"/>
        <v>negative</v>
      </c>
    </row>
    <row r="878" spans="1:8" x14ac:dyDescent="0.2">
      <c r="A878" s="15">
        <v>893.4434</v>
      </c>
      <c r="B878" s="16">
        <v>4.45</v>
      </c>
      <c r="C878" s="14" t="s">
        <v>319</v>
      </c>
      <c r="D878" s="17">
        <v>-3.68</v>
      </c>
      <c r="E878" s="14" t="s">
        <v>359</v>
      </c>
      <c r="F878" s="18">
        <v>400</v>
      </c>
      <c r="G878" s="19">
        <v>13.295761200191</v>
      </c>
      <c r="H878" s="20" t="str">
        <f t="shared" si="13"/>
        <v>negative</v>
      </c>
    </row>
    <row r="879" spans="1:8" x14ac:dyDescent="0.2">
      <c r="A879" s="15">
        <v>893.4434</v>
      </c>
      <c r="B879" s="16">
        <v>4.45</v>
      </c>
      <c r="C879" s="14" t="s">
        <v>319</v>
      </c>
      <c r="D879" s="17">
        <v>-1.91</v>
      </c>
      <c r="E879" s="14" t="s">
        <v>363</v>
      </c>
      <c r="F879" s="18">
        <v>400</v>
      </c>
      <c r="G879" s="19">
        <v>6.4001941301695702</v>
      </c>
      <c r="H879" s="20" t="str">
        <f t="shared" si="13"/>
        <v>negative</v>
      </c>
    </row>
    <row r="880" spans="1:8" x14ac:dyDescent="0.2">
      <c r="A880" s="15">
        <v>893.4434</v>
      </c>
      <c r="B880" s="16">
        <v>4.45</v>
      </c>
      <c r="C880" s="14" t="s">
        <v>319</v>
      </c>
      <c r="D880" s="17">
        <v>-3.89</v>
      </c>
      <c r="E880" s="14" t="s">
        <v>361</v>
      </c>
      <c r="F880" s="18">
        <v>400</v>
      </c>
      <c r="G880" s="19">
        <v>14.0491838714899</v>
      </c>
      <c r="H880" s="20" t="str">
        <f t="shared" si="13"/>
        <v>negative</v>
      </c>
    </row>
    <row r="881" spans="1:8" x14ac:dyDescent="0.2">
      <c r="A881" s="15">
        <v>893.4434</v>
      </c>
      <c r="B881" s="16">
        <v>4.45</v>
      </c>
      <c r="C881" s="14" t="s">
        <v>319</v>
      </c>
      <c r="D881" s="17">
        <v>-2.12</v>
      </c>
      <c r="E881" s="14" t="s">
        <v>50</v>
      </c>
      <c r="F881" s="18">
        <v>400</v>
      </c>
      <c r="G881" s="19">
        <v>8.8543941291509007</v>
      </c>
      <c r="H881" s="20" t="str">
        <f t="shared" si="13"/>
        <v>negative</v>
      </c>
    </row>
    <row r="882" spans="1:8" x14ac:dyDescent="0.2">
      <c r="A882" s="15">
        <v>893.4434</v>
      </c>
      <c r="B882" s="16">
        <v>4.45</v>
      </c>
      <c r="C882" s="14" t="s">
        <v>319</v>
      </c>
      <c r="D882" s="17">
        <v>-4.09</v>
      </c>
      <c r="E882" s="14" t="s">
        <v>359</v>
      </c>
      <c r="F882" s="18">
        <v>800</v>
      </c>
      <c r="G882" s="19">
        <v>24.233175248418402</v>
      </c>
      <c r="H882" s="20" t="str">
        <f t="shared" si="13"/>
        <v>negative</v>
      </c>
    </row>
    <row r="883" spans="1:8" x14ac:dyDescent="0.2">
      <c r="A883" s="15">
        <v>893.4434</v>
      </c>
      <c r="B883" s="16">
        <v>4.45</v>
      </c>
      <c r="C883" s="14" t="s">
        <v>319</v>
      </c>
      <c r="D883" s="17">
        <v>-3.87</v>
      </c>
      <c r="E883" s="14" t="s">
        <v>361</v>
      </c>
      <c r="F883" s="18">
        <v>800</v>
      </c>
      <c r="G883" s="19">
        <v>20.999475861826099</v>
      </c>
      <c r="H883" s="20" t="str">
        <f t="shared" si="13"/>
        <v>negative</v>
      </c>
    </row>
    <row r="884" spans="1:8" x14ac:dyDescent="0.2">
      <c r="A884" s="15">
        <v>893.4434</v>
      </c>
      <c r="B884" s="16">
        <v>4.45</v>
      </c>
      <c r="C884" s="14" t="s">
        <v>319</v>
      </c>
      <c r="D884" s="17">
        <v>-2.62</v>
      </c>
      <c r="E884" s="14" t="s">
        <v>362</v>
      </c>
      <c r="F884" s="18">
        <v>800</v>
      </c>
      <c r="G884" s="19">
        <v>7.7582090485915201</v>
      </c>
      <c r="H884" s="20" t="str">
        <f t="shared" si="13"/>
        <v>negative</v>
      </c>
    </row>
    <row r="885" spans="1:8" x14ac:dyDescent="0.2">
      <c r="A885" s="15">
        <v>206.09289999999999</v>
      </c>
      <c r="B885" s="16">
        <v>7.69</v>
      </c>
      <c r="C885" s="14" t="s">
        <v>78</v>
      </c>
      <c r="D885" s="17">
        <v>2.29</v>
      </c>
      <c r="E885" s="14" t="s">
        <v>362</v>
      </c>
      <c r="F885" s="18">
        <v>400</v>
      </c>
      <c r="G885" s="19">
        <v>1.8166814325399701</v>
      </c>
      <c r="H885" s="20" t="str">
        <f t="shared" si="13"/>
        <v>positive</v>
      </c>
    </row>
    <row r="886" spans="1:8" x14ac:dyDescent="0.2">
      <c r="A886" s="15">
        <v>903.28949999999998</v>
      </c>
      <c r="B886" s="16">
        <v>5.04</v>
      </c>
      <c r="C886" s="14" t="s">
        <v>320</v>
      </c>
      <c r="D886" s="17">
        <v>1.77</v>
      </c>
      <c r="E886" s="14" t="s">
        <v>361</v>
      </c>
      <c r="F886" s="18">
        <v>800</v>
      </c>
      <c r="G886" s="19">
        <v>1.8679835589403899</v>
      </c>
      <c r="H886" s="20" t="str">
        <f t="shared" si="13"/>
        <v>positive</v>
      </c>
    </row>
    <row r="887" spans="1:8" x14ac:dyDescent="0.2">
      <c r="A887" s="15">
        <v>903.42930000000001</v>
      </c>
      <c r="B887" s="16">
        <v>5.0999999999999996</v>
      </c>
      <c r="C887" s="14" t="s">
        <v>321</v>
      </c>
      <c r="D887" s="17">
        <v>-1.46</v>
      </c>
      <c r="E887" s="14" t="s">
        <v>359</v>
      </c>
      <c r="F887" s="18">
        <v>400</v>
      </c>
      <c r="G887" s="19">
        <v>2.5694299269284002</v>
      </c>
      <c r="H887" s="20" t="str">
        <f t="shared" si="13"/>
        <v>negative</v>
      </c>
    </row>
    <row r="888" spans="1:8" x14ac:dyDescent="0.2">
      <c r="A888" s="15">
        <v>903.42930000000001</v>
      </c>
      <c r="B888" s="16">
        <v>5.0999999999999996</v>
      </c>
      <c r="C888" s="14" t="s">
        <v>321</v>
      </c>
      <c r="D888" s="17">
        <v>-1.93</v>
      </c>
      <c r="E888" s="14" t="s">
        <v>359</v>
      </c>
      <c r="F888" s="18">
        <v>800</v>
      </c>
      <c r="G888" s="19">
        <v>3.6574847853545598</v>
      </c>
      <c r="H888" s="20" t="str">
        <f t="shared" si="13"/>
        <v>negative</v>
      </c>
    </row>
    <row r="889" spans="1:8" x14ac:dyDescent="0.2">
      <c r="A889" s="15">
        <v>930.22479999999996</v>
      </c>
      <c r="B889" s="16">
        <v>6.04</v>
      </c>
      <c r="C889" s="14" t="s">
        <v>322</v>
      </c>
      <c r="D889" s="17">
        <v>-3.66</v>
      </c>
      <c r="E889" s="14" t="s">
        <v>360</v>
      </c>
      <c r="F889" s="18">
        <v>400</v>
      </c>
      <c r="G889" s="19">
        <v>12.259010872924399</v>
      </c>
      <c r="H889" s="20" t="str">
        <f t="shared" si="13"/>
        <v>negative</v>
      </c>
    </row>
    <row r="890" spans="1:8" x14ac:dyDescent="0.2">
      <c r="A890" s="15">
        <v>930.22479999999996</v>
      </c>
      <c r="B890" s="16">
        <v>6.04</v>
      </c>
      <c r="C890" s="14" t="s">
        <v>322</v>
      </c>
      <c r="D890" s="17">
        <v>3.07</v>
      </c>
      <c r="E890" s="14" t="s">
        <v>361</v>
      </c>
      <c r="F890" s="18">
        <v>400</v>
      </c>
      <c r="G890" s="19">
        <v>6.1253226217416596</v>
      </c>
      <c r="H890" s="20" t="str">
        <f t="shared" si="13"/>
        <v>positive</v>
      </c>
    </row>
    <row r="891" spans="1:8" x14ac:dyDescent="0.2">
      <c r="A891" s="15">
        <v>930.22479999999996</v>
      </c>
      <c r="B891" s="16">
        <v>6.04</v>
      </c>
      <c r="C891" s="14" t="s">
        <v>322</v>
      </c>
      <c r="D891" s="17">
        <v>2.72</v>
      </c>
      <c r="E891" s="14" t="s">
        <v>50</v>
      </c>
      <c r="F891" s="18">
        <v>400</v>
      </c>
      <c r="G891" s="19">
        <v>4.2520401682254896</v>
      </c>
      <c r="H891" s="20" t="str">
        <f t="shared" si="13"/>
        <v>positive</v>
      </c>
    </row>
    <row r="892" spans="1:8" x14ac:dyDescent="0.2">
      <c r="A892" s="15">
        <v>930.22479999999996</v>
      </c>
      <c r="B892" s="16">
        <v>6.04</v>
      </c>
      <c r="C892" s="14" t="s">
        <v>322</v>
      </c>
      <c r="D892" s="17">
        <v>-2.91</v>
      </c>
      <c r="E892" s="14" t="s">
        <v>360</v>
      </c>
      <c r="F892" s="18">
        <v>800</v>
      </c>
      <c r="G892" s="19">
        <v>6.6062874137041003</v>
      </c>
      <c r="H892" s="20" t="str">
        <f t="shared" si="13"/>
        <v>negative</v>
      </c>
    </row>
    <row r="893" spans="1:8" x14ac:dyDescent="0.2">
      <c r="A893" s="15">
        <v>930.22479999999996</v>
      </c>
      <c r="B893" s="16">
        <v>6.04</v>
      </c>
      <c r="C893" s="14" t="s">
        <v>322</v>
      </c>
      <c r="D893" s="17">
        <v>1.85</v>
      </c>
      <c r="E893" s="14" t="s">
        <v>361</v>
      </c>
      <c r="F893" s="18">
        <v>800</v>
      </c>
      <c r="G893" s="19">
        <v>2.80934868242971</v>
      </c>
      <c r="H893" s="20" t="str">
        <f t="shared" si="13"/>
        <v>positive</v>
      </c>
    </row>
    <row r="894" spans="1:8" x14ac:dyDescent="0.2">
      <c r="A894" s="15">
        <v>930.22479999999996</v>
      </c>
      <c r="B894" s="16">
        <v>6.04</v>
      </c>
      <c r="C894" s="14" t="s">
        <v>322</v>
      </c>
      <c r="D894" s="17">
        <v>2.2000000000000002</v>
      </c>
      <c r="E894" s="14" t="s">
        <v>50</v>
      </c>
      <c r="F894" s="18">
        <v>800</v>
      </c>
      <c r="G894" s="19">
        <v>2.4574593706011201</v>
      </c>
      <c r="H894" s="20" t="str">
        <f t="shared" si="13"/>
        <v>positive</v>
      </c>
    </row>
    <row r="895" spans="1:8" x14ac:dyDescent="0.2">
      <c r="A895" s="15">
        <v>936.2509</v>
      </c>
      <c r="B895" s="16">
        <v>6.05</v>
      </c>
      <c r="C895" s="14" t="s">
        <v>323</v>
      </c>
      <c r="D895" s="17">
        <v>1.22</v>
      </c>
      <c r="E895" s="14" t="s">
        <v>360</v>
      </c>
      <c r="F895" s="18">
        <v>400</v>
      </c>
      <c r="G895" s="19">
        <v>2.2668839736364901</v>
      </c>
      <c r="H895" s="20" t="str">
        <f t="shared" si="13"/>
        <v>positive</v>
      </c>
    </row>
    <row r="896" spans="1:8" x14ac:dyDescent="0.2">
      <c r="A896" s="15">
        <v>992.47370000000001</v>
      </c>
      <c r="B896" s="16">
        <v>5.66</v>
      </c>
      <c r="C896" s="14" t="s">
        <v>324</v>
      </c>
      <c r="D896" s="17">
        <v>4.58</v>
      </c>
      <c r="E896" s="14" t="s">
        <v>359</v>
      </c>
      <c r="F896" s="18">
        <v>400</v>
      </c>
      <c r="G896" s="19">
        <v>22.884595464702599</v>
      </c>
      <c r="H896" s="20" t="str">
        <f t="shared" si="13"/>
        <v>positive</v>
      </c>
    </row>
    <row r="897" spans="1:8" x14ac:dyDescent="0.2">
      <c r="A897" s="15">
        <v>992.47370000000001</v>
      </c>
      <c r="B897" s="16">
        <v>5.66</v>
      </c>
      <c r="C897" s="14" t="s">
        <v>324</v>
      </c>
      <c r="D897" s="17">
        <v>4.4400000000000004</v>
      </c>
      <c r="E897" s="14" t="s">
        <v>361</v>
      </c>
      <c r="F897" s="18">
        <v>400</v>
      </c>
      <c r="G897" s="19">
        <v>20.452281084024801</v>
      </c>
      <c r="H897" s="20" t="str">
        <f t="shared" si="13"/>
        <v>positive</v>
      </c>
    </row>
    <row r="898" spans="1:8" x14ac:dyDescent="0.2">
      <c r="A898" s="15">
        <v>992.47370000000001</v>
      </c>
      <c r="B898" s="16">
        <v>5.66</v>
      </c>
      <c r="C898" s="14" t="s">
        <v>324</v>
      </c>
      <c r="D898" s="17">
        <v>3.02</v>
      </c>
      <c r="E898" s="14" t="s">
        <v>362</v>
      </c>
      <c r="F898" s="18">
        <v>400</v>
      </c>
      <c r="G898" s="19">
        <v>7.0938103993764399</v>
      </c>
      <c r="H898" s="20" t="str">
        <f t="shared" ref="H898:H961" si="14">IF(D898&lt;0,"negative","positive")</f>
        <v>positive</v>
      </c>
    </row>
    <row r="899" spans="1:8" x14ac:dyDescent="0.2">
      <c r="A899" s="15">
        <v>992.47370000000001</v>
      </c>
      <c r="B899" s="16">
        <v>5.66</v>
      </c>
      <c r="C899" s="14" t="s">
        <v>324</v>
      </c>
      <c r="D899" s="17">
        <v>4.2</v>
      </c>
      <c r="E899" s="14" t="s">
        <v>359</v>
      </c>
      <c r="F899" s="18">
        <v>800</v>
      </c>
      <c r="G899" s="19">
        <v>18.625478025567499</v>
      </c>
      <c r="H899" s="20" t="str">
        <f t="shared" si="14"/>
        <v>positive</v>
      </c>
    </row>
    <row r="900" spans="1:8" x14ac:dyDescent="0.2">
      <c r="A900" s="15">
        <v>992.47370000000001</v>
      </c>
      <c r="B900" s="16">
        <v>5.66</v>
      </c>
      <c r="C900" s="14" t="s">
        <v>324</v>
      </c>
      <c r="D900" s="17">
        <v>4.5999999999999996</v>
      </c>
      <c r="E900" s="14" t="s">
        <v>361</v>
      </c>
      <c r="F900" s="18">
        <v>800</v>
      </c>
      <c r="G900" s="19">
        <v>16.981046596768898</v>
      </c>
      <c r="H900" s="20" t="str">
        <f t="shared" si="14"/>
        <v>positive</v>
      </c>
    </row>
    <row r="901" spans="1:8" x14ac:dyDescent="0.2">
      <c r="A901" s="15">
        <v>992.47370000000001</v>
      </c>
      <c r="B901" s="16">
        <v>5.66</v>
      </c>
      <c r="C901" s="14" t="s">
        <v>324</v>
      </c>
      <c r="D901" s="17">
        <v>2.02</v>
      </c>
      <c r="E901" s="14" t="s">
        <v>50</v>
      </c>
      <c r="F901" s="18">
        <v>800</v>
      </c>
      <c r="G901" s="19">
        <v>5.4100394409172399</v>
      </c>
      <c r="H901" s="20" t="str">
        <f t="shared" si="14"/>
        <v>positive</v>
      </c>
    </row>
    <row r="902" spans="1:8" x14ac:dyDescent="0.2">
      <c r="A902" s="15">
        <v>992.47370000000001</v>
      </c>
      <c r="B902" s="16">
        <v>5.66</v>
      </c>
      <c r="C902" s="14" t="s">
        <v>324</v>
      </c>
      <c r="D902" s="17">
        <v>2.58</v>
      </c>
      <c r="E902" s="14" t="s">
        <v>362</v>
      </c>
      <c r="F902" s="18">
        <v>800</v>
      </c>
      <c r="G902" s="19">
        <v>6.5580629313259102</v>
      </c>
      <c r="H902" s="20" t="str">
        <f t="shared" si="14"/>
        <v>positive</v>
      </c>
    </row>
    <row r="903" spans="1:8" x14ac:dyDescent="0.2">
      <c r="A903" s="15">
        <v>992.47450000000003</v>
      </c>
      <c r="B903" s="16">
        <v>5.15</v>
      </c>
      <c r="C903" s="14" t="s">
        <v>325</v>
      </c>
      <c r="D903" s="17">
        <v>-2.36</v>
      </c>
      <c r="E903" s="14" t="s">
        <v>359</v>
      </c>
      <c r="F903" s="18">
        <v>400</v>
      </c>
      <c r="G903" s="19">
        <v>7.6040351058528497</v>
      </c>
      <c r="H903" s="20" t="str">
        <f t="shared" si="14"/>
        <v>negative</v>
      </c>
    </row>
    <row r="904" spans="1:8" x14ac:dyDescent="0.2">
      <c r="A904" s="15">
        <v>992.47450000000003</v>
      </c>
      <c r="B904" s="16">
        <v>5.15</v>
      </c>
      <c r="C904" s="14" t="s">
        <v>325</v>
      </c>
      <c r="D904" s="17">
        <v>-1.86</v>
      </c>
      <c r="E904" s="14" t="s">
        <v>363</v>
      </c>
      <c r="F904" s="18">
        <v>400</v>
      </c>
      <c r="G904" s="19">
        <v>5.2291345348998099</v>
      </c>
      <c r="H904" s="20" t="str">
        <f t="shared" si="14"/>
        <v>negative</v>
      </c>
    </row>
    <row r="905" spans="1:8" x14ac:dyDescent="0.2">
      <c r="A905" s="15">
        <v>992.47450000000003</v>
      </c>
      <c r="B905" s="16">
        <v>5.15</v>
      </c>
      <c r="C905" s="14" t="s">
        <v>325</v>
      </c>
      <c r="D905" s="17">
        <v>-2.62</v>
      </c>
      <c r="E905" s="14" t="s">
        <v>361</v>
      </c>
      <c r="F905" s="18">
        <v>400</v>
      </c>
      <c r="G905" s="19">
        <v>8.3018965294412705</v>
      </c>
      <c r="H905" s="20" t="str">
        <f t="shared" si="14"/>
        <v>negative</v>
      </c>
    </row>
    <row r="906" spans="1:8" x14ac:dyDescent="0.2">
      <c r="A906" s="15">
        <v>992.47450000000003</v>
      </c>
      <c r="B906" s="16">
        <v>5.15</v>
      </c>
      <c r="C906" s="14" t="s">
        <v>325</v>
      </c>
      <c r="D906" s="17">
        <v>-2.12</v>
      </c>
      <c r="E906" s="14" t="s">
        <v>50</v>
      </c>
      <c r="F906" s="18">
        <v>400</v>
      </c>
      <c r="G906" s="19">
        <v>6.21947568151288</v>
      </c>
      <c r="H906" s="20" t="str">
        <f t="shared" si="14"/>
        <v>negative</v>
      </c>
    </row>
    <row r="907" spans="1:8" x14ac:dyDescent="0.2">
      <c r="A907" s="15">
        <v>992.47450000000003</v>
      </c>
      <c r="B907" s="16">
        <v>5.15</v>
      </c>
      <c r="C907" s="14" t="s">
        <v>325</v>
      </c>
      <c r="D907" s="17">
        <v>-2.5099999999999998</v>
      </c>
      <c r="E907" s="14" t="s">
        <v>359</v>
      </c>
      <c r="F907" s="18">
        <v>800</v>
      </c>
      <c r="G907" s="19">
        <v>14.7350737230452</v>
      </c>
      <c r="H907" s="20" t="str">
        <f t="shared" si="14"/>
        <v>negative</v>
      </c>
    </row>
    <row r="908" spans="1:8" x14ac:dyDescent="0.2">
      <c r="A908" s="15">
        <v>992.47450000000003</v>
      </c>
      <c r="B908" s="16">
        <v>5.15</v>
      </c>
      <c r="C908" s="14" t="s">
        <v>325</v>
      </c>
      <c r="D908" s="17">
        <v>-2.69</v>
      </c>
      <c r="E908" s="14" t="s">
        <v>361</v>
      </c>
      <c r="F908" s="18">
        <v>800</v>
      </c>
      <c r="G908" s="19">
        <v>11.3864054815841</v>
      </c>
      <c r="H908" s="20" t="str">
        <f t="shared" si="14"/>
        <v>negative</v>
      </c>
    </row>
    <row r="909" spans="1:8" x14ac:dyDescent="0.2">
      <c r="A909" s="15">
        <v>992.47450000000003</v>
      </c>
      <c r="B909" s="16">
        <v>5.15</v>
      </c>
      <c r="C909" s="14" t="s">
        <v>325</v>
      </c>
      <c r="D909" s="17">
        <v>-2.0299999999999998</v>
      </c>
      <c r="E909" s="14" t="s">
        <v>362</v>
      </c>
      <c r="F909" s="18">
        <v>800</v>
      </c>
      <c r="G909" s="19">
        <v>5.7397783472089499</v>
      </c>
      <c r="H909" s="20" t="str">
        <f t="shared" si="14"/>
        <v>negative</v>
      </c>
    </row>
    <row r="910" spans="1:8" x14ac:dyDescent="0.2">
      <c r="A910" s="15">
        <v>996.51570000000004</v>
      </c>
      <c r="B910" s="16">
        <v>6.28</v>
      </c>
      <c r="C910" s="14" t="s">
        <v>326</v>
      </c>
      <c r="D910" s="17">
        <v>3.49</v>
      </c>
      <c r="E910" s="14" t="s">
        <v>360</v>
      </c>
      <c r="F910" s="18">
        <v>400</v>
      </c>
      <c r="G910" s="19">
        <v>15.038545145082001</v>
      </c>
      <c r="H910" s="20" t="str">
        <f t="shared" si="14"/>
        <v>positive</v>
      </c>
    </row>
    <row r="911" spans="1:8" x14ac:dyDescent="0.2">
      <c r="A911" s="15">
        <v>996.51570000000004</v>
      </c>
      <c r="B911" s="16">
        <v>6.28</v>
      </c>
      <c r="C911" s="14" t="s">
        <v>326</v>
      </c>
      <c r="D911" s="17">
        <v>2.48</v>
      </c>
      <c r="E911" s="14" t="s">
        <v>359</v>
      </c>
      <c r="F911" s="18">
        <v>400</v>
      </c>
      <c r="G911" s="19">
        <v>7.7620036553918403</v>
      </c>
      <c r="H911" s="20" t="str">
        <f t="shared" si="14"/>
        <v>positive</v>
      </c>
    </row>
    <row r="912" spans="1:8" x14ac:dyDescent="0.2">
      <c r="A912" s="15">
        <v>996.51570000000004</v>
      </c>
      <c r="B912" s="16">
        <v>6.28</v>
      </c>
      <c r="C912" s="14" t="s">
        <v>326</v>
      </c>
      <c r="D912" s="17">
        <v>2.94</v>
      </c>
      <c r="E912" s="14" t="s">
        <v>363</v>
      </c>
      <c r="F912" s="18">
        <v>400</v>
      </c>
      <c r="G912" s="19">
        <v>7.5902601799481104</v>
      </c>
      <c r="H912" s="20" t="str">
        <f t="shared" si="14"/>
        <v>positive</v>
      </c>
    </row>
    <row r="913" spans="1:8" x14ac:dyDescent="0.2">
      <c r="A913" s="15">
        <v>996.51570000000004</v>
      </c>
      <c r="B913" s="16">
        <v>6.28</v>
      </c>
      <c r="C913" s="14" t="s">
        <v>326</v>
      </c>
      <c r="D913" s="17">
        <v>3.1</v>
      </c>
      <c r="E913" s="14" t="s">
        <v>360</v>
      </c>
      <c r="F913" s="18">
        <v>800</v>
      </c>
      <c r="G913" s="19">
        <v>7.4780985161946401</v>
      </c>
      <c r="H913" s="20" t="str">
        <f t="shared" si="14"/>
        <v>positive</v>
      </c>
    </row>
    <row r="914" spans="1:8" x14ac:dyDescent="0.2">
      <c r="A914" s="15">
        <v>996.51570000000004</v>
      </c>
      <c r="B914" s="16">
        <v>6.28</v>
      </c>
      <c r="C914" s="14" t="s">
        <v>326</v>
      </c>
      <c r="D914" s="17">
        <v>2.4500000000000002</v>
      </c>
      <c r="E914" s="14" t="s">
        <v>359</v>
      </c>
      <c r="F914" s="18">
        <v>800</v>
      </c>
      <c r="G914" s="19">
        <v>7.4687828333242301</v>
      </c>
      <c r="H914" s="20" t="str">
        <f t="shared" si="14"/>
        <v>positive</v>
      </c>
    </row>
    <row r="915" spans="1:8" x14ac:dyDescent="0.2">
      <c r="A915" s="15">
        <v>996.51570000000004</v>
      </c>
      <c r="B915" s="16">
        <v>6.28</v>
      </c>
      <c r="C915" s="14" t="s">
        <v>326</v>
      </c>
      <c r="D915" s="17">
        <v>3.3</v>
      </c>
      <c r="E915" s="14" t="s">
        <v>363</v>
      </c>
      <c r="F915" s="18">
        <v>800</v>
      </c>
      <c r="G915" s="19">
        <v>7.7536922834357096</v>
      </c>
      <c r="H915" s="20" t="str">
        <f t="shared" si="14"/>
        <v>positive</v>
      </c>
    </row>
    <row r="916" spans="1:8" x14ac:dyDescent="0.2">
      <c r="A916" s="15">
        <v>996.52049999999997</v>
      </c>
      <c r="B916" s="16">
        <v>6.37</v>
      </c>
      <c r="C916" s="14" t="s">
        <v>327</v>
      </c>
      <c r="D916" s="17">
        <v>3.91</v>
      </c>
      <c r="E916" s="14" t="s">
        <v>360</v>
      </c>
      <c r="F916" s="18">
        <v>400</v>
      </c>
      <c r="G916" s="19">
        <v>15.565225232607199</v>
      </c>
      <c r="H916" s="20" t="str">
        <f t="shared" si="14"/>
        <v>positive</v>
      </c>
    </row>
    <row r="917" spans="1:8" x14ac:dyDescent="0.2">
      <c r="A917" s="15">
        <v>996.52049999999997</v>
      </c>
      <c r="B917" s="16">
        <v>6.37</v>
      </c>
      <c r="C917" s="14" t="s">
        <v>327</v>
      </c>
      <c r="D917" s="17">
        <v>3</v>
      </c>
      <c r="E917" s="14" t="s">
        <v>359</v>
      </c>
      <c r="F917" s="18">
        <v>400</v>
      </c>
      <c r="G917" s="19">
        <v>8.8079949078996407</v>
      </c>
      <c r="H917" s="20" t="str">
        <f t="shared" si="14"/>
        <v>positive</v>
      </c>
    </row>
    <row r="918" spans="1:8" x14ac:dyDescent="0.2">
      <c r="A918" s="15">
        <v>996.52049999999997</v>
      </c>
      <c r="B918" s="16">
        <v>6.37</v>
      </c>
      <c r="C918" s="14" t="s">
        <v>327</v>
      </c>
      <c r="D918" s="17">
        <v>4.1399999999999997</v>
      </c>
      <c r="E918" s="14" t="s">
        <v>363</v>
      </c>
      <c r="F918" s="18">
        <v>400</v>
      </c>
      <c r="G918" s="19">
        <v>10.8951130263204</v>
      </c>
      <c r="H918" s="20" t="str">
        <f t="shared" si="14"/>
        <v>positive</v>
      </c>
    </row>
    <row r="919" spans="1:8" x14ac:dyDescent="0.2">
      <c r="A919" s="15">
        <v>996.52049999999997</v>
      </c>
      <c r="B919" s="16">
        <v>6.37</v>
      </c>
      <c r="C919" s="14" t="s">
        <v>327</v>
      </c>
      <c r="D919" s="17">
        <v>4.17</v>
      </c>
      <c r="E919" s="14" t="s">
        <v>360</v>
      </c>
      <c r="F919" s="18">
        <v>800</v>
      </c>
      <c r="G919" s="19">
        <v>13.0642491578594</v>
      </c>
      <c r="H919" s="20" t="str">
        <f t="shared" si="14"/>
        <v>positive</v>
      </c>
    </row>
    <row r="920" spans="1:8" x14ac:dyDescent="0.2">
      <c r="A920" s="15">
        <v>996.52049999999997</v>
      </c>
      <c r="B920" s="16">
        <v>6.37</v>
      </c>
      <c r="C920" s="14" t="s">
        <v>327</v>
      </c>
      <c r="D920" s="17">
        <v>3.83</v>
      </c>
      <c r="E920" s="14" t="s">
        <v>359</v>
      </c>
      <c r="F920" s="18">
        <v>800</v>
      </c>
      <c r="G920" s="19">
        <v>13.178212360297</v>
      </c>
      <c r="H920" s="20" t="str">
        <f t="shared" si="14"/>
        <v>positive</v>
      </c>
    </row>
    <row r="921" spans="1:8" x14ac:dyDescent="0.2">
      <c r="A921" s="15">
        <v>996.52049999999997</v>
      </c>
      <c r="B921" s="16">
        <v>6.37</v>
      </c>
      <c r="C921" s="14" t="s">
        <v>327</v>
      </c>
      <c r="D921" s="17">
        <v>3.99</v>
      </c>
      <c r="E921" s="14" t="s">
        <v>363</v>
      </c>
      <c r="F921" s="18">
        <v>800</v>
      </c>
      <c r="G921" s="19">
        <v>12.171370199377201</v>
      </c>
      <c r="H921" s="20" t="str">
        <f t="shared" si="14"/>
        <v>positive</v>
      </c>
    </row>
    <row r="922" spans="1:8" x14ac:dyDescent="0.2">
      <c r="A922" s="15">
        <v>1049.5310999999999</v>
      </c>
      <c r="B922" s="16">
        <v>5.09</v>
      </c>
      <c r="C922" s="14" t="s">
        <v>328</v>
      </c>
      <c r="D922" s="17">
        <v>-3.02</v>
      </c>
      <c r="E922" s="14" t="s">
        <v>359</v>
      </c>
      <c r="F922" s="18">
        <v>400</v>
      </c>
      <c r="G922" s="19">
        <v>7.4827394489945904</v>
      </c>
      <c r="H922" s="20" t="str">
        <f t="shared" si="14"/>
        <v>negative</v>
      </c>
    </row>
    <row r="923" spans="1:8" x14ac:dyDescent="0.2">
      <c r="A923" s="15">
        <v>1049.5310999999999</v>
      </c>
      <c r="B923" s="16">
        <v>5.09</v>
      </c>
      <c r="C923" s="14" t="s">
        <v>328</v>
      </c>
      <c r="D923" s="17">
        <v>-3.21</v>
      </c>
      <c r="E923" s="14" t="s">
        <v>361</v>
      </c>
      <c r="F923" s="18">
        <v>400</v>
      </c>
      <c r="G923" s="19">
        <v>7.8025722718191703</v>
      </c>
      <c r="H923" s="20" t="str">
        <f t="shared" si="14"/>
        <v>negative</v>
      </c>
    </row>
    <row r="924" spans="1:8" x14ac:dyDescent="0.2">
      <c r="A924" s="15">
        <v>1049.5310999999999</v>
      </c>
      <c r="B924" s="16">
        <v>5.09</v>
      </c>
      <c r="C924" s="14" t="s">
        <v>328</v>
      </c>
      <c r="D924" s="17">
        <v>-2.46</v>
      </c>
      <c r="E924" s="14" t="s">
        <v>362</v>
      </c>
      <c r="F924" s="18">
        <v>400</v>
      </c>
      <c r="G924" s="19">
        <v>2.7055392057710401</v>
      </c>
      <c r="H924" s="20" t="str">
        <f t="shared" si="14"/>
        <v>negative</v>
      </c>
    </row>
    <row r="925" spans="1:8" x14ac:dyDescent="0.2">
      <c r="A925" s="15">
        <v>1049.5310999999999</v>
      </c>
      <c r="B925" s="16">
        <v>5.09</v>
      </c>
      <c r="C925" s="14" t="s">
        <v>328</v>
      </c>
      <c r="D925" s="17">
        <v>-4.33</v>
      </c>
      <c r="E925" s="14" t="s">
        <v>359</v>
      </c>
      <c r="F925" s="18">
        <v>800</v>
      </c>
      <c r="G925" s="19">
        <v>17.834394548670399</v>
      </c>
      <c r="H925" s="20" t="str">
        <f t="shared" si="14"/>
        <v>negative</v>
      </c>
    </row>
    <row r="926" spans="1:8" x14ac:dyDescent="0.2">
      <c r="A926" s="15">
        <v>1049.5310999999999</v>
      </c>
      <c r="B926" s="16">
        <v>5.09</v>
      </c>
      <c r="C926" s="14" t="s">
        <v>328</v>
      </c>
      <c r="D926" s="17">
        <v>-4.18</v>
      </c>
      <c r="E926" s="14" t="s">
        <v>361</v>
      </c>
      <c r="F926" s="18">
        <v>800</v>
      </c>
      <c r="G926" s="19">
        <v>13.068130305272099</v>
      </c>
      <c r="H926" s="20" t="str">
        <f t="shared" si="14"/>
        <v>negative</v>
      </c>
    </row>
    <row r="927" spans="1:8" x14ac:dyDescent="0.2">
      <c r="A927" s="15">
        <v>1049.5310999999999</v>
      </c>
      <c r="B927" s="16">
        <v>5.09</v>
      </c>
      <c r="C927" s="14" t="s">
        <v>328</v>
      </c>
      <c r="D927" s="17">
        <v>-2.54</v>
      </c>
      <c r="E927" s="14" t="s">
        <v>362</v>
      </c>
      <c r="F927" s="18">
        <v>800</v>
      </c>
      <c r="G927" s="19">
        <v>4.1970970355973902</v>
      </c>
      <c r="H927" s="20" t="str">
        <f t="shared" si="14"/>
        <v>negative</v>
      </c>
    </row>
    <row r="928" spans="1:8" x14ac:dyDescent="0.2">
      <c r="A928" s="15">
        <v>1065.5596</v>
      </c>
      <c r="B928" s="16">
        <v>5.63</v>
      </c>
      <c r="C928" s="14" t="s">
        <v>329</v>
      </c>
      <c r="D928" s="17">
        <v>5.8</v>
      </c>
      <c r="E928" s="14" t="s">
        <v>359</v>
      </c>
      <c r="F928" s="18">
        <v>400</v>
      </c>
      <c r="G928" s="19">
        <v>30.252008893713001</v>
      </c>
      <c r="H928" s="20" t="str">
        <f t="shared" si="14"/>
        <v>positive</v>
      </c>
    </row>
    <row r="929" spans="1:8" x14ac:dyDescent="0.2">
      <c r="A929" s="15">
        <v>1065.5596</v>
      </c>
      <c r="B929" s="16">
        <v>5.63</v>
      </c>
      <c r="C929" s="14" t="s">
        <v>329</v>
      </c>
      <c r="D929" s="17">
        <v>5.21</v>
      </c>
      <c r="E929" s="14" t="s">
        <v>361</v>
      </c>
      <c r="F929" s="18">
        <v>400</v>
      </c>
      <c r="G929" s="19">
        <v>20.9110908844699</v>
      </c>
      <c r="H929" s="20" t="str">
        <f t="shared" si="14"/>
        <v>positive</v>
      </c>
    </row>
    <row r="930" spans="1:8" x14ac:dyDescent="0.2">
      <c r="A930" s="15">
        <v>1065.5596</v>
      </c>
      <c r="B930" s="16">
        <v>5.63</v>
      </c>
      <c r="C930" s="14" t="s">
        <v>329</v>
      </c>
      <c r="D930" s="17">
        <v>4.63</v>
      </c>
      <c r="E930" s="14" t="s">
        <v>362</v>
      </c>
      <c r="F930" s="18">
        <v>400</v>
      </c>
      <c r="G930" s="19">
        <v>14.1172885751692</v>
      </c>
      <c r="H930" s="20" t="str">
        <f t="shared" si="14"/>
        <v>positive</v>
      </c>
    </row>
    <row r="931" spans="1:8" x14ac:dyDescent="0.2">
      <c r="A931" s="15">
        <v>1065.5596</v>
      </c>
      <c r="B931" s="16">
        <v>5.63</v>
      </c>
      <c r="C931" s="14" t="s">
        <v>329</v>
      </c>
      <c r="D931" s="17">
        <v>6.05</v>
      </c>
      <c r="E931" s="14" t="s">
        <v>359</v>
      </c>
      <c r="F931" s="18">
        <v>800</v>
      </c>
      <c r="G931" s="19">
        <v>23.943257992341099</v>
      </c>
      <c r="H931" s="20" t="str">
        <f t="shared" si="14"/>
        <v>positive</v>
      </c>
    </row>
    <row r="932" spans="1:8" x14ac:dyDescent="0.2">
      <c r="A932" s="15">
        <v>1065.5596</v>
      </c>
      <c r="B932" s="16">
        <v>5.63</v>
      </c>
      <c r="C932" s="14" t="s">
        <v>329</v>
      </c>
      <c r="D932" s="17">
        <v>5.82</v>
      </c>
      <c r="E932" s="14" t="s">
        <v>361</v>
      </c>
      <c r="F932" s="18">
        <v>800</v>
      </c>
      <c r="G932" s="19">
        <v>22.224953609411301</v>
      </c>
      <c r="H932" s="20" t="str">
        <f t="shared" si="14"/>
        <v>positive</v>
      </c>
    </row>
    <row r="933" spans="1:8" x14ac:dyDescent="0.2">
      <c r="A933" s="15">
        <v>1065.5596</v>
      </c>
      <c r="B933" s="16">
        <v>5.63</v>
      </c>
      <c r="C933" s="14" t="s">
        <v>329</v>
      </c>
      <c r="D933" s="17">
        <v>4.33</v>
      </c>
      <c r="E933" s="14" t="s">
        <v>362</v>
      </c>
      <c r="F933" s="18">
        <v>800</v>
      </c>
      <c r="G933" s="19">
        <v>10.353566067952</v>
      </c>
      <c r="H933" s="20" t="str">
        <f t="shared" si="14"/>
        <v>positive</v>
      </c>
    </row>
    <row r="934" spans="1:8" x14ac:dyDescent="0.2">
      <c r="A934" s="15">
        <v>206.09379999999999</v>
      </c>
      <c r="B934" s="16">
        <v>5.73</v>
      </c>
      <c r="C934" s="14" t="s">
        <v>79</v>
      </c>
      <c r="D934" s="17">
        <v>1.68</v>
      </c>
      <c r="E934" s="14" t="s">
        <v>361</v>
      </c>
      <c r="F934" s="18">
        <v>400</v>
      </c>
      <c r="G934" s="19">
        <v>1.64265276693359</v>
      </c>
      <c r="H934" s="20" t="str">
        <f t="shared" si="14"/>
        <v>positive</v>
      </c>
    </row>
    <row r="935" spans="1:8" x14ac:dyDescent="0.2">
      <c r="A935" s="15">
        <v>206.09379999999999</v>
      </c>
      <c r="B935" s="16">
        <v>5.73</v>
      </c>
      <c r="C935" s="14" t="s">
        <v>79</v>
      </c>
      <c r="D935" s="17">
        <v>1.76</v>
      </c>
      <c r="E935" s="14" t="s">
        <v>359</v>
      </c>
      <c r="F935" s="18">
        <v>800</v>
      </c>
      <c r="G935" s="19">
        <v>1.7470140871281801</v>
      </c>
      <c r="H935" s="20" t="str">
        <f t="shared" si="14"/>
        <v>positive</v>
      </c>
    </row>
    <row r="936" spans="1:8" x14ac:dyDescent="0.2">
      <c r="A936" s="15">
        <v>206.09379999999999</v>
      </c>
      <c r="B936" s="16">
        <v>5.73</v>
      </c>
      <c r="C936" s="14" t="s">
        <v>79</v>
      </c>
      <c r="D936" s="17">
        <v>3.42</v>
      </c>
      <c r="E936" s="14" t="s">
        <v>361</v>
      </c>
      <c r="F936" s="18">
        <v>800</v>
      </c>
      <c r="G936" s="19">
        <v>4.52464225125276</v>
      </c>
      <c r="H936" s="20" t="str">
        <f t="shared" si="14"/>
        <v>positive</v>
      </c>
    </row>
    <row r="937" spans="1:8" x14ac:dyDescent="0.2">
      <c r="A937" s="15">
        <v>206.09379999999999</v>
      </c>
      <c r="B937" s="16">
        <v>5.73</v>
      </c>
      <c r="C937" s="14" t="s">
        <v>79</v>
      </c>
      <c r="D937" s="17">
        <v>2.5</v>
      </c>
      <c r="E937" s="14" t="s">
        <v>50</v>
      </c>
      <c r="F937" s="18">
        <v>800</v>
      </c>
      <c r="G937" s="19">
        <v>5.0316195157844996</v>
      </c>
      <c r="H937" s="20" t="str">
        <f t="shared" si="14"/>
        <v>positive</v>
      </c>
    </row>
    <row r="938" spans="1:8" x14ac:dyDescent="0.2">
      <c r="A938" s="15">
        <v>1078.5214000000001</v>
      </c>
      <c r="B938" s="16">
        <v>4.9800000000000004</v>
      </c>
      <c r="C938" s="14" t="s">
        <v>330</v>
      </c>
      <c r="D938" s="17">
        <v>-2.4700000000000002</v>
      </c>
      <c r="E938" s="14" t="s">
        <v>359</v>
      </c>
      <c r="F938" s="18">
        <v>400</v>
      </c>
      <c r="G938" s="19">
        <v>8.1707434707941609</v>
      </c>
      <c r="H938" s="20" t="str">
        <f t="shared" si="14"/>
        <v>negative</v>
      </c>
    </row>
    <row r="939" spans="1:8" x14ac:dyDescent="0.2">
      <c r="A939" s="15">
        <v>1078.5214000000001</v>
      </c>
      <c r="B939" s="16">
        <v>4.9800000000000004</v>
      </c>
      <c r="C939" s="14" t="s">
        <v>330</v>
      </c>
      <c r="D939" s="17">
        <v>-2.48</v>
      </c>
      <c r="E939" s="14" t="s">
        <v>361</v>
      </c>
      <c r="F939" s="18">
        <v>400</v>
      </c>
      <c r="G939" s="19">
        <v>7.6469008689612004</v>
      </c>
      <c r="H939" s="20" t="str">
        <f t="shared" si="14"/>
        <v>negative</v>
      </c>
    </row>
    <row r="940" spans="1:8" x14ac:dyDescent="0.2">
      <c r="A940" s="15">
        <v>1078.5214000000001</v>
      </c>
      <c r="B940" s="16">
        <v>4.9800000000000004</v>
      </c>
      <c r="C940" s="14" t="s">
        <v>330</v>
      </c>
      <c r="D940" s="17">
        <v>-1.62</v>
      </c>
      <c r="E940" s="14" t="s">
        <v>50</v>
      </c>
      <c r="F940" s="18">
        <v>400</v>
      </c>
      <c r="G940" s="19">
        <v>4.1690766686772402</v>
      </c>
      <c r="H940" s="20" t="str">
        <f t="shared" si="14"/>
        <v>negative</v>
      </c>
    </row>
    <row r="941" spans="1:8" x14ac:dyDescent="0.2">
      <c r="A941" s="15">
        <v>1078.5214000000001</v>
      </c>
      <c r="B941" s="16">
        <v>4.9800000000000004</v>
      </c>
      <c r="C941" s="14" t="s">
        <v>330</v>
      </c>
      <c r="D941" s="17">
        <v>-2.2999999999999998</v>
      </c>
      <c r="E941" s="14" t="s">
        <v>359</v>
      </c>
      <c r="F941" s="18">
        <v>800</v>
      </c>
      <c r="G941" s="19">
        <v>11.283380995361901</v>
      </c>
      <c r="H941" s="20" t="str">
        <f t="shared" si="14"/>
        <v>negative</v>
      </c>
    </row>
    <row r="942" spans="1:8" x14ac:dyDescent="0.2">
      <c r="A942" s="15">
        <v>1078.5214000000001</v>
      </c>
      <c r="B942" s="16">
        <v>4.9800000000000004</v>
      </c>
      <c r="C942" s="14" t="s">
        <v>330</v>
      </c>
      <c r="D942" s="17">
        <v>-2.37</v>
      </c>
      <c r="E942" s="14" t="s">
        <v>361</v>
      </c>
      <c r="F942" s="18">
        <v>800</v>
      </c>
      <c r="G942" s="19">
        <v>9.2852960099501303</v>
      </c>
      <c r="H942" s="20" t="str">
        <f t="shared" si="14"/>
        <v>negative</v>
      </c>
    </row>
    <row r="943" spans="1:8" x14ac:dyDescent="0.2">
      <c r="A943" s="15">
        <v>1081.5563999999999</v>
      </c>
      <c r="B943" s="16">
        <v>4.97</v>
      </c>
      <c r="C943" s="14" t="s">
        <v>331</v>
      </c>
      <c r="D943" s="17">
        <v>3.72</v>
      </c>
      <c r="E943" s="14" t="s">
        <v>359</v>
      </c>
      <c r="F943" s="18">
        <v>400</v>
      </c>
      <c r="G943" s="19">
        <v>14.515798604520899</v>
      </c>
      <c r="H943" s="20" t="str">
        <f t="shared" si="14"/>
        <v>positive</v>
      </c>
    </row>
    <row r="944" spans="1:8" x14ac:dyDescent="0.2">
      <c r="A944" s="15">
        <v>1081.5563999999999</v>
      </c>
      <c r="B944" s="16">
        <v>4.97</v>
      </c>
      <c r="C944" s="14" t="s">
        <v>331</v>
      </c>
      <c r="D944" s="17">
        <v>3.2</v>
      </c>
      <c r="E944" s="14" t="s">
        <v>361</v>
      </c>
      <c r="F944" s="18">
        <v>400</v>
      </c>
      <c r="G944" s="19">
        <v>8.4281645361896906</v>
      </c>
      <c r="H944" s="20" t="str">
        <f t="shared" si="14"/>
        <v>positive</v>
      </c>
    </row>
    <row r="945" spans="1:8" x14ac:dyDescent="0.2">
      <c r="A945" s="15">
        <v>1081.5563999999999</v>
      </c>
      <c r="B945" s="16">
        <v>4.97</v>
      </c>
      <c r="C945" s="14" t="s">
        <v>331</v>
      </c>
      <c r="D945" s="17">
        <v>2.62</v>
      </c>
      <c r="E945" s="14" t="s">
        <v>362</v>
      </c>
      <c r="F945" s="18">
        <v>400</v>
      </c>
      <c r="G945" s="19">
        <v>4.5109504564302298</v>
      </c>
      <c r="H945" s="20" t="str">
        <f t="shared" si="14"/>
        <v>positive</v>
      </c>
    </row>
    <row r="946" spans="1:8" x14ac:dyDescent="0.2">
      <c r="A946" s="15">
        <v>1081.5563999999999</v>
      </c>
      <c r="B946" s="16">
        <v>4.97</v>
      </c>
      <c r="C946" s="14" t="s">
        <v>331</v>
      </c>
      <c r="D946" s="17">
        <v>4.24</v>
      </c>
      <c r="E946" s="14" t="s">
        <v>359</v>
      </c>
      <c r="F946" s="18">
        <v>800</v>
      </c>
      <c r="G946" s="19">
        <v>17.7625873579236</v>
      </c>
      <c r="H946" s="20" t="str">
        <f t="shared" si="14"/>
        <v>positive</v>
      </c>
    </row>
    <row r="947" spans="1:8" x14ac:dyDescent="0.2">
      <c r="A947" s="15">
        <v>1081.5563999999999</v>
      </c>
      <c r="B947" s="16">
        <v>4.97</v>
      </c>
      <c r="C947" s="14" t="s">
        <v>331</v>
      </c>
      <c r="D947" s="17">
        <v>4.17</v>
      </c>
      <c r="E947" s="14" t="s">
        <v>361</v>
      </c>
      <c r="F947" s="18">
        <v>800</v>
      </c>
      <c r="G947" s="19">
        <v>13.321952502136099</v>
      </c>
      <c r="H947" s="20" t="str">
        <f t="shared" si="14"/>
        <v>positive</v>
      </c>
    </row>
    <row r="948" spans="1:8" x14ac:dyDescent="0.2">
      <c r="A948" s="15">
        <v>1081.5563999999999</v>
      </c>
      <c r="B948" s="16">
        <v>4.97</v>
      </c>
      <c r="C948" s="14" t="s">
        <v>331</v>
      </c>
      <c r="D948" s="17">
        <v>2.5</v>
      </c>
      <c r="E948" s="14" t="s">
        <v>362</v>
      </c>
      <c r="F948" s="18">
        <v>800</v>
      </c>
      <c r="G948" s="19">
        <v>4.8430015388514596</v>
      </c>
      <c r="H948" s="20" t="str">
        <f t="shared" si="14"/>
        <v>positive</v>
      </c>
    </row>
    <row r="949" spans="1:8" x14ac:dyDescent="0.2">
      <c r="A949" s="15">
        <v>1120.569</v>
      </c>
      <c r="B949" s="16">
        <v>5.16</v>
      </c>
      <c r="C949" s="14" t="s">
        <v>332</v>
      </c>
      <c r="D949" s="17">
        <v>-5.26</v>
      </c>
      <c r="E949" s="14" t="s">
        <v>359</v>
      </c>
      <c r="F949" s="18">
        <v>400</v>
      </c>
      <c r="G949" s="19">
        <v>10.496639781461299</v>
      </c>
      <c r="H949" s="20" t="str">
        <f t="shared" si="14"/>
        <v>negative</v>
      </c>
    </row>
    <row r="950" spans="1:8" x14ac:dyDescent="0.2">
      <c r="A950" s="15">
        <v>1120.569</v>
      </c>
      <c r="B950" s="16">
        <v>5.16</v>
      </c>
      <c r="C950" s="14" t="s">
        <v>332</v>
      </c>
      <c r="D950" s="17">
        <v>-3.73</v>
      </c>
      <c r="E950" s="14" t="s">
        <v>363</v>
      </c>
      <c r="F950" s="18">
        <v>400</v>
      </c>
      <c r="G950" s="19">
        <v>8.0712299971925603</v>
      </c>
      <c r="H950" s="20" t="str">
        <f t="shared" si="14"/>
        <v>negative</v>
      </c>
    </row>
    <row r="951" spans="1:8" x14ac:dyDescent="0.2">
      <c r="A951" s="15">
        <v>1120.569</v>
      </c>
      <c r="B951" s="16">
        <v>5.16</v>
      </c>
      <c r="C951" s="14" t="s">
        <v>332</v>
      </c>
      <c r="D951" s="17">
        <v>-5.32</v>
      </c>
      <c r="E951" s="14" t="s">
        <v>361</v>
      </c>
      <c r="F951" s="18">
        <v>400</v>
      </c>
      <c r="G951" s="19">
        <v>9.7642690725831898</v>
      </c>
      <c r="H951" s="20" t="str">
        <f t="shared" si="14"/>
        <v>negative</v>
      </c>
    </row>
    <row r="952" spans="1:8" x14ac:dyDescent="0.2">
      <c r="A952" s="15">
        <v>1120.569</v>
      </c>
      <c r="B952" s="16">
        <v>5.16</v>
      </c>
      <c r="C952" s="14" t="s">
        <v>332</v>
      </c>
      <c r="D952" s="17">
        <v>-3.8</v>
      </c>
      <c r="E952" s="14" t="s">
        <v>50</v>
      </c>
      <c r="F952" s="18">
        <v>400</v>
      </c>
      <c r="G952" s="19">
        <v>7.9138117372114598</v>
      </c>
      <c r="H952" s="20" t="str">
        <f t="shared" si="14"/>
        <v>negative</v>
      </c>
    </row>
    <row r="953" spans="1:8" x14ac:dyDescent="0.2">
      <c r="A953" s="15">
        <v>1120.569</v>
      </c>
      <c r="B953" s="16">
        <v>5.16</v>
      </c>
      <c r="C953" s="14" t="s">
        <v>332</v>
      </c>
      <c r="D953" s="17">
        <v>-7.13</v>
      </c>
      <c r="E953" s="14" t="s">
        <v>359</v>
      </c>
      <c r="F953" s="18">
        <v>800</v>
      </c>
      <c r="G953" s="19">
        <v>28.958273833721499</v>
      </c>
      <c r="H953" s="20" t="str">
        <f t="shared" si="14"/>
        <v>negative</v>
      </c>
    </row>
    <row r="954" spans="1:8" x14ac:dyDescent="0.2">
      <c r="A954" s="15">
        <v>1120.569</v>
      </c>
      <c r="B954" s="16">
        <v>5.16</v>
      </c>
      <c r="C954" s="14" t="s">
        <v>332</v>
      </c>
      <c r="D954" s="17">
        <v>-4.3600000000000003</v>
      </c>
      <c r="E954" s="14" t="s">
        <v>363</v>
      </c>
      <c r="F954" s="18">
        <v>800</v>
      </c>
      <c r="G954" s="19">
        <v>10.6314582181883</v>
      </c>
      <c r="H954" s="20" t="str">
        <f t="shared" si="14"/>
        <v>negative</v>
      </c>
    </row>
    <row r="955" spans="1:8" x14ac:dyDescent="0.2">
      <c r="A955" s="15">
        <v>1120.569</v>
      </c>
      <c r="B955" s="16">
        <v>5.16</v>
      </c>
      <c r="C955" s="14" t="s">
        <v>332</v>
      </c>
      <c r="D955" s="17">
        <v>-6.93</v>
      </c>
      <c r="E955" s="14" t="s">
        <v>361</v>
      </c>
      <c r="F955" s="18">
        <v>800</v>
      </c>
      <c r="G955" s="19">
        <v>21.256974079183198</v>
      </c>
      <c r="H955" s="20" t="str">
        <f t="shared" si="14"/>
        <v>negative</v>
      </c>
    </row>
    <row r="956" spans="1:8" x14ac:dyDescent="0.2">
      <c r="A956" s="15">
        <v>1120.569</v>
      </c>
      <c r="B956" s="16">
        <v>5.16</v>
      </c>
      <c r="C956" s="14" t="s">
        <v>332</v>
      </c>
      <c r="D956" s="17">
        <v>-4.16</v>
      </c>
      <c r="E956" s="14" t="s">
        <v>50</v>
      </c>
      <c r="F956" s="18">
        <v>800</v>
      </c>
      <c r="G956" s="19">
        <v>7.0355418220528296</v>
      </c>
      <c r="H956" s="20" t="str">
        <f t="shared" si="14"/>
        <v>negative</v>
      </c>
    </row>
    <row r="957" spans="1:8" x14ac:dyDescent="0.2">
      <c r="A957" s="15">
        <v>1120.569</v>
      </c>
      <c r="B957" s="16">
        <v>5.16</v>
      </c>
      <c r="C957" s="14" t="s">
        <v>332</v>
      </c>
      <c r="D957" s="17">
        <v>-2.77</v>
      </c>
      <c r="E957" s="14" t="s">
        <v>362</v>
      </c>
      <c r="F957" s="18">
        <v>800</v>
      </c>
      <c r="G957" s="19">
        <v>6.2968442809423504</v>
      </c>
      <c r="H957" s="20" t="str">
        <f t="shared" si="14"/>
        <v>negative</v>
      </c>
    </row>
    <row r="958" spans="1:8" x14ac:dyDescent="0.2">
      <c r="A958" s="15">
        <v>1122.5482999999999</v>
      </c>
      <c r="B958" s="16">
        <v>4.45</v>
      </c>
      <c r="C958" s="14" t="s">
        <v>333</v>
      </c>
      <c r="D958" s="17">
        <v>-6.5</v>
      </c>
      <c r="E958" s="14" t="s">
        <v>359</v>
      </c>
      <c r="F958" s="18">
        <v>400</v>
      </c>
      <c r="G958" s="19">
        <v>15.074487203372399</v>
      </c>
      <c r="H958" s="20" t="str">
        <f t="shared" si="14"/>
        <v>negative</v>
      </c>
    </row>
    <row r="959" spans="1:8" x14ac:dyDescent="0.2">
      <c r="A959" s="15">
        <v>1122.5482999999999</v>
      </c>
      <c r="B959" s="16">
        <v>4.45</v>
      </c>
      <c r="C959" s="14" t="s">
        <v>333</v>
      </c>
      <c r="D959" s="17">
        <v>-5.48</v>
      </c>
      <c r="E959" s="14" t="s">
        <v>363</v>
      </c>
      <c r="F959" s="18">
        <v>400</v>
      </c>
      <c r="G959" s="19">
        <v>25.3017591515652</v>
      </c>
      <c r="H959" s="20" t="str">
        <f t="shared" si="14"/>
        <v>negative</v>
      </c>
    </row>
    <row r="960" spans="1:8" x14ac:dyDescent="0.2">
      <c r="A960" s="15">
        <v>1122.5482999999999</v>
      </c>
      <c r="B960" s="16">
        <v>4.45</v>
      </c>
      <c r="C960" s="14" t="s">
        <v>333</v>
      </c>
      <c r="D960" s="17">
        <v>-6.84</v>
      </c>
      <c r="E960" s="14" t="s">
        <v>361</v>
      </c>
      <c r="F960" s="18">
        <v>400</v>
      </c>
      <c r="G960" s="19">
        <v>14.6560294126733</v>
      </c>
      <c r="H960" s="20" t="str">
        <f t="shared" si="14"/>
        <v>negative</v>
      </c>
    </row>
    <row r="961" spans="1:8" x14ac:dyDescent="0.2">
      <c r="A961" s="15">
        <v>1122.5482999999999</v>
      </c>
      <c r="B961" s="16">
        <v>4.45</v>
      </c>
      <c r="C961" s="14" t="s">
        <v>333</v>
      </c>
      <c r="D961" s="17">
        <v>-5.82</v>
      </c>
      <c r="E961" s="14" t="s">
        <v>50</v>
      </c>
      <c r="F961" s="18">
        <v>400</v>
      </c>
      <c r="G961" s="19">
        <v>29.067074513173502</v>
      </c>
      <c r="H961" s="20" t="str">
        <f t="shared" si="14"/>
        <v>negative</v>
      </c>
    </row>
    <row r="962" spans="1:8" x14ac:dyDescent="0.2">
      <c r="A962" s="15">
        <v>1122.5482999999999</v>
      </c>
      <c r="B962" s="16">
        <v>4.45</v>
      </c>
      <c r="C962" s="14" t="s">
        <v>333</v>
      </c>
      <c r="D962" s="17">
        <v>-7.71</v>
      </c>
      <c r="E962" s="14" t="s">
        <v>359</v>
      </c>
      <c r="F962" s="18">
        <v>800</v>
      </c>
      <c r="G962" s="19">
        <v>38.854632378278701</v>
      </c>
      <c r="H962" s="20" t="str">
        <f t="shared" ref="H962:H1025" si="15">IF(D962&lt;0,"negative","positive")</f>
        <v>negative</v>
      </c>
    </row>
    <row r="963" spans="1:8" x14ac:dyDescent="0.2">
      <c r="A963" s="15">
        <v>1122.5482999999999</v>
      </c>
      <c r="B963" s="16">
        <v>4.45</v>
      </c>
      <c r="C963" s="14" t="s">
        <v>333</v>
      </c>
      <c r="D963" s="17">
        <v>-5.19</v>
      </c>
      <c r="E963" s="14" t="s">
        <v>363</v>
      </c>
      <c r="F963" s="18">
        <v>800</v>
      </c>
      <c r="G963" s="19">
        <v>16.780201943737499</v>
      </c>
      <c r="H963" s="20" t="str">
        <f t="shared" si="15"/>
        <v>negative</v>
      </c>
    </row>
    <row r="964" spans="1:8" x14ac:dyDescent="0.2">
      <c r="A964" s="15">
        <v>1122.5482999999999</v>
      </c>
      <c r="B964" s="16">
        <v>4.45</v>
      </c>
      <c r="C964" s="14" t="s">
        <v>333</v>
      </c>
      <c r="D964" s="17">
        <v>-7.92</v>
      </c>
      <c r="E964" s="14" t="s">
        <v>361</v>
      </c>
      <c r="F964" s="18">
        <v>800</v>
      </c>
      <c r="G964" s="19">
        <v>32.580983645109796</v>
      </c>
      <c r="H964" s="20" t="str">
        <f t="shared" si="15"/>
        <v>negative</v>
      </c>
    </row>
    <row r="965" spans="1:8" x14ac:dyDescent="0.2">
      <c r="A965" s="15">
        <v>1122.5482999999999</v>
      </c>
      <c r="B965" s="16">
        <v>4.45</v>
      </c>
      <c r="C965" s="14" t="s">
        <v>333</v>
      </c>
      <c r="D965" s="17">
        <v>-5.39</v>
      </c>
      <c r="E965" s="14" t="s">
        <v>50</v>
      </c>
      <c r="F965" s="18">
        <v>800</v>
      </c>
      <c r="G965" s="19">
        <v>13.229905754046101</v>
      </c>
      <c r="H965" s="20" t="str">
        <f t="shared" si="15"/>
        <v>negative</v>
      </c>
    </row>
    <row r="966" spans="1:8" x14ac:dyDescent="0.2">
      <c r="A966" s="15">
        <v>1122.5482999999999</v>
      </c>
      <c r="B966" s="16">
        <v>4.45</v>
      </c>
      <c r="C966" s="14" t="s">
        <v>333</v>
      </c>
      <c r="D966" s="17">
        <v>-2.5299999999999998</v>
      </c>
      <c r="E966" s="14" t="s">
        <v>362</v>
      </c>
      <c r="F966" s="18">
        <v>800</v>
      </c>
      <c r="G966" s="19">
        <v>7.89004891830582</v>
      </c>
      <c r="H966" s="20" t="str">
        <f t="shared" si="15"/>
        <v>negative</v>
      </c>
    </row>
    <row r="967" spans="1:8" x14ac:dyDescent="0.2">
      <c r="A967" s="15">
        <v>1122.5836999999999</v>
      </c>
      <c r="B967" s="16">
        <v>5.66</v>
      </c>
      <c r="C967" s="14" t="s">
        <v>334</v>
      </c>
      <c r="D967" s="17">
        <v>10.88</v>
      </c>
      <c r="E967" s="14" t="s">
        <v>359</v>
      </c>
      <c r="F967" s="18">
        <v>400</v>
      </c>
      <c r="G967" s="19">
        <v>41.853435122332598</v>
      </c>
      <c r="H967" s="20" t="str">
        <f t="shared" si="15"/>
        <v>positive</v>
      </c>
    </row>
    <row r="968" spans="1:8" x14ac:dyDescent="0.2">
      <c r="A968" s="15">
        <v>1122.5836999999999</v>
      </c>
      <c r="B968" s="16">
        <v>5.66</v>
      </c>
      <c r="C968" s="14" t="s">
        <v>334</v>
      </c>
      <c r="D968" s="17">
        <v>1.65</v>
      </c>
      <c r="E968" s="14" t="s">
        <v>363</v>
      </c>
      <c r="F968" s="18">
        <v>400</v>
      </c>
      <c r="G968" s="19">
        <v>5.1667478160079003</v>
      </c>
      <c r="H968" s="20" t="str">
        <f t="shared" si="15"/>
        <v>positive</v>
      </c>
    </row>
    <row r="969" spans="1:8" x14ac:dyDescent="0.2">
      <c r="A969" s="15">
        <v>1122.5836999999999</v>
      </c>
      <c r="B969" s="16">
        <v>5.66</v>
      </c>
      <c r="C969" s="14" t="s">
        <v>334</v>
      </c>
      <c r="D969" s="17">
        <v>10.8</v>
      </c>
      <c r="E969" s="14" t="s">
        <v>361</v>
      </c>
      <c r="F969" s="18">
        <v>400</v>
      </c>
      <c r="G969" s="19">
        <v>39.0413583136067</v>
      </c>
      <c r="H969" s="20" t="str">
        <f t="shared" si="15"/>
        <v>positive</v>
      </c>
    </row>
    <row r="970" spans="1:8" x14ac:dyDescent="0.2">
      <c r="A970" s="15">
        <v>1122.5836999999999</v>
      </c>
      <c r="B970" s="16">
        <v>5.66</v>
      </c>
      <c r="C970" s="14" t="s">
        <v>334</v>
      </c>
      <c r="D970" s="17">
        <v>1.57</v>
      </c>
      <c r="E970" s="14" t="s">
        <v>50</v>
      </c>
      <c r="F970" s="18">
        <v>400</v>
      </c>
      <c r="G970" s="19">
        <v>4.8243702495651002</v>
      </c>
      <c r="H970" s="20" t="str">
        <f t="shared" si="15"/>
        <v>positive</v>
      </c>
    </row>
    <row r="971" spans="1:8" x14ac:dyDescent="0.2">
      <c r="A971" s="15">
        <v>1122.5836999999999</v>
      </c>
      <c r="B971" s="16">
        <v>5.66</v>
      </c>
      <c r="C971" s="14" t="s">
        <v>334</v>
      </c>
      <c r="D971" s="17">
        <v>9.23</v>
      </c>
      <c r="E971" s="14" t="s">
        <v>362</v>
      </c>
      <c r="F971" s="18">
        <v>400</v>
      </c>
      <c r="G971" s="19">
        <v>21.906533672047299</v>
      </c>
      <c r="H971" s="20" t="str">
        <f t="shared" si="15"/>
        <v>positive</v>
      </c>
    </row>
    <row r="972" spans="1:8" x14ac:dyDescent="0.2">
      <c r="A972" s="15">
        <v>1122.5836999999999</v>
      </c>
      <c r="B972" s="16">
        <v>5.66</v>
      </c>
      <c r="C972" s="14" t="s">
        <v>334</v>
      </c>
      <c r="D972" s="17">
        <v>11.2</v>
      </c>
      <c r="E972" s="14" t="s">
        <v>359</v>
      </c>
      <c r="F972" s="18">
        <v>800</v>
      </c>
      <c r="G972" s="19">
        <v>42.045877961699802</v>
      </c>
      <c r="H972" s="20" t="str">
        <f t="shared" si="15"/>
        <v>positive</v>
      </c>
    </row>
    <row r="973" spans="1:8" x14ac:dyDescent="0.2">
      <c r="A973" s="15">
        <v>1122.5836999999999</v>
      </c>
      <c r="B973" s="16">
        <v>5.66</v>
      </c>
      <c r="C973" s="14" t="s">
        <v>334</v>
      </c>
      <c r="D973" s="17">
        <v>1.91</v>
      </c>
      <c r="E973" s="14" t="s">
        <v>363</v>
      </c>
      <c r="F973" s="18">
        <v>800</v>
      </c>
      <c r="G973" s="19">
        <v>4.8178347203789196</v>
      </c>
      <c r="H973" s="20" t="str">
        <f t="shared" si="15"/>
        <v>positive</v>
      </c>
    </row>
    <row r="974" spans="1:8" x14ac:dyDescent="0.2">
      <c r="A974" s="15">
        <v>1122.5836999999999</v>
      </c>
      <c r="B974" s="16">
        <v>5.66</v>
      </c>
      <c r="C974" s="14" t="s">
        <v>334</v>
      </c>
      <c r="D974" s="17">
        <v>11.74</v>
      </c>
      <c r="E974" s="14" t="s">
        <v>361</v>
      </c>
      <c r="F974" s="18">
        <v>800</v>
      </c>
      <c r="G974" s="19">
        <v>36.161000372582897</v>
      </c>
      <c r="H974" s="20" t="str">
        <f t="shared" si="15"/>
        <v>positive</v>
      </c>
    </row>
    <row r="975" spans="1:8" x14ac:dyDescent="0.2">
      <c r="A975" s="15">
        <v>1122.5836999999999</v>
      </c>
      <c r="B975" s="16">
        <v>5.66</v>
      </c>
      <c r="C975" s="14" t="s">
        <v>334</v>
      </c>
      <c r="D975" s="17">
        <v>2.44</v>
      </c>
      <c r="E975" s="14" t="s">
        <v>50</v>
      </c>
      <c r="F975" s="18">
        <v>800</v>
      </c>
      <c r="G975" s="19">
        <v>5.6872231732257301</v>
      </c>
      <c r="H975" s="20" t="str">
        <f t="shared" si="15"/>
        <v>positive</v>
      </c>
    </row>
    <row r="976" spans="1:8" x14ac:dyDescent="0.2">
      <c r="A976" s="15">
        <v>1122.5836999999999</v>
      </c>
      <c r="B976" s="16">
        <v>5.66</v>
      </c>
      <c r="C976" s="14" t="s">
        <v>334</v>
      </c>
      <c r="D976" s="17">
        <v>9.2899999999999991</v>
      </c>
      <c r="E976" s="14" t="s">
        <v>362</v>
      </c>
      <c r="F976" s="18">
        <v>800</v>
      </c>
      <c r="G976" s="19">
        <v>23.955400626895599</v>
      </c>
      <c r="H976" s="20" t="str">
        <f t="shared" si="15"/>
        <v>positive</v>
      </c>
    </row>
    <row r="977" spans="1:8" x14ac:dyDescent="0.2">
      <c r="A977" s="15">
        <v>1122.5858000000001</v>
      </c>
      <c r="B977" s="16">
        <v>5.66</v>
      </c>
      <c r="C977" s="14" t="s">
        <v>335</v>
      </c>
      <c r="D977" s="17">
        <v>10.82</v>
      </c>
      <c r="E977" s="14" t="s">
        <v>359</v>
      </c>
      <c r="F977" s="18">
        <v>400</v>
      </c>
      <c r="G977" s="19">
        <v>43.005941225353801</v>
      </c>
      <c r="H977" s="20" t="str">
        <f t="shared" si="15"/>
        <v>positive</v>
      </c>
    </row>
    <row r="978" spans="1:8" x14ac:dyDescent="0.2">
      <c r="A978" s="15">
        <v>1122.5858000000001</v>
      </c>
      <c r="B978" s="16">
        <v>5.66</v>
      </c>
      <c r="C978" s="14" t="s">
        <v>335</v>
      </c>
      <c r="D978" s="17">
        <v>1.64</v>
      </c>
      <c r="E978" s="14" t="s">
        <v>363</v>
      </c>
      <c r="F978" s="18">
        <v>400</v>
      </c>
      <c r="G978" s="19">
        <v>5.0788650832315199</v>
      </c>
      <c r="H978" s="20" t="str">
        <f t="shared" si="15"/>
        <v>positive</v>
      </c>
    </row>
    <row r="979" spans="1:8" x14ac:dyDescent="0.2">
      <c r="A979" s="15">
        <v>1122.5858000000001</v>
      </c>
      <c r="B979" s="16">
        <v>5.66</v>
      </c>
      <c r="C979" s="14" t="s">
        <v>335</v>
      </c>
      <c r="D979" s="17">
        <v>10.78</v>
      </c>
      <c r="E979" s="14" t="s">
        <v>361</v>
      </c>
      <c r="F979" s="18">
        <v>400</v>
      </c>
      <c r="G979" s="19">
        <v>40.825042541174803</v>
      </c>
      <c r="H979" s="20" t="str">
        <f t="shared" si="15"/>
        <v>positive</v>
      </c>
    </row>
    <row r="980" spans="1:8" x14ac:dyDescent="0.2">
      <c r="A980" s="15">
        <v>1122.5858000000001</v>
      </c>
      <c r="B980" s="16">
        <v>5.66</v>
      </c>
      <c r="C980" s="14" t="s">
        <v>335</v>
      </c>
      <c r="D980" s="17">
        <v>1.6</v>
      </c>
      <c r="E980" s="14" t="s">
        <v>50</v>
      </c>
      <c r="F980" s="18">
        <v>400</v>
      </c>
      <c r="G980" s="19">
        <v>5.1512213244357303</v>
      </c>
      <c r="H980" s="20" t="str">
        <f t="shared" si="15"/>
        <v>positive</v>
      </c>
    </row>
    <row r="981" spans="1:8" x14ac:dyDescent="0.2">
      <c r="A981" s="15">
        <v>1122.5858000000001</v>
      </c>
      <c r="B981" s="16">
        <v>5.66</v>
      </c>
      <c r="C981" s="14" t="s">
        <v>335</v>
      </c>
      <c r="D981" s="17">
        <v>9.18</v>
      </c>
      <c r="E981" s="14" t="s">
        <v>362</v>
      </c>
      <c r="F981" s="18">
        <v>400</v>
      </c>
      <c r="G981" s="19">
        <v>22.440061765218999</v>
      </c>
      <c r="H981" s="20" t="str">
        <f t="shared" si="15"/>
        <v>positive</v>
      </c>
    </row>
    <row r="982" spans="1:8" x14ac:dyDescent="0.2">
      <c r="A982" s="15">
        <v>1122.5858000000001</v>
      </c>
      <c r="B982" s="16">
        <v>5.66</v>
      </c>
      <c r="C982" s="14" t="s">
        <v>335</v>
      </c>
      <c r="D982" s="17">
        <v>11.07</v>
      </c>
      <c r="E982" s="14" t="s">
        <v>359</v>
      </c>
      <c r="F982" s="18">
        <v>800</v>
      </c>
      <c r="G982" s="19">
        <v>40.6635749290772</v>
      </c>
      <c r="H982" s="20" t="str">
        <f t="shared" si="15"/>
        <v>positive</v>
      </c>
    </row>
    <row r="983" spans="1:8" x14ac:dyDescent="0.2">
      <c r="A983" s="15">
        <v>1122.5858000000001</v>
      </c>
      <c r="B983" s="16">
        <v>5.66</v>
      </c>
      <c r="C983" s="14" t="s">
        <v>335</v>
      </c>
      <c r="D983" s="17">
        <v>1.95</v>
      </c>
      <c r="E983" s="14" t="s">
        <v>363</v>
      </c>
      <c r="F983" s="18">
        <v>800</v>
      </c>
      <c r="G983" s="19">
        <v>4.6681245420781403</v>
      </c>
      <c r="H983" s="20" t="str">
        <f t="shared" si="15"/>
        <v>positive</v>
      </c>
    </row>
    <row r="984" spans="1:8" x14ac:dyDescent="0.2">
      <c r="A984" s="15">
        <v>1122.5858000000001</v>
      </c>
      <c r="B984" s="16">
        <v>5.66</v>
      </c>
      <c r="C984" s="14" t="s">
        <v>335</v>
      </c>
      <c r="D984" s="17">
        <v>11.54</v>
      </c>
      <c r="E984" s="14" t="s">
        <v>361</v>
      </c>
      <c r="F984" s="18">
        <v>800</v>
      </c>
      <c r="G984" s="19">
        <v>34.611580495370298</v>
      </c>
      <c r="H984" s="20" t="str">
        <f t="shared" si="15"/>
        <v>positive</v>
      </c>
    </row>
    <row r="985" spans="1:8" x14ac:dyDescent="0.2">
      <c r="A985" s="15">
        <v>1122.5858000000001</v>
      </c>
      <c r="B985" s="16">
        <v>5.66</v>
      </c>
      <c r="C985" s="14" t="s">
        <v>335</v>
      </c>
      <c r="D985" s="17">
        <v>2.42</v>
      </c>
      <c r="E985" s="14" t="s">
        <v>50</v>
      </c>
      <c r="F985" s="18">
        <v>800</v>
      </c>
      <c r="G985" s="19">
        <v>5.2344618994902703</v>
      </c>
      <c r="H985" s="20" t="str">
        <f t="shared" si="15"/>
        <v>positive</v>
      </c>
    </row>
    <row r="986" spans="1:8" x14ac:dyDescent="0.2">
      <c r="A986" s="15">
        <v>1122.5858000000001</v>
      </c>
      <c r="B986" s="16">
        <v>5.66</v>
      </c>
      <c r="C986" s="14" t="s">
        <v>335</v>
      </c>
      <c r="D986" s="17">
        <v>9.1300000000000008</v>
      </c>
      <c r="E986" s="14" t="s">
        <v>362</v>
      </c>
      <c r="F986" s="18">
        <v>800</v>
      </c>
      <c r="G986" s="19">
        <v>22.865068677645102</v>
      </c>
      <c r="H986" s="20" t="str">
        <f t="shared" si="15"/>
        <v>positive</v>
      </c>
    </row>
    <row r="987" spans="1:8" x14ac:dyDescent="0.2">
      <c r="A987" s="15">
        <v>1134.5798</v>
      </c>
      <c r="B987" s="16">
        <v>5.04</v>
      </c>
      <c r="C987" s="14" t="s">
        <v>336</v>
      </c>
      <c r="D987" s="17">
        <v>7</v>
      </c>
      <c r="E987" s="14" t="s">
        <v>359</v>
      </c>
      <c r="F987" s="18">
        <v>400</v>
      </c>
      <c r="G987" s="19">
        <v>20.678445709706299</v>
      </c>
      <c r="H987" s="20" t="str">
        <f t="shared" si="15"/>
        <v>positive</v>
      </c>
    </row>
    <row r="988" spans="1:8" x14ac:dyDescent="0.2">
      <c r="A988" s="15">
        <v>1134.5798</v>
      </c>
      <c r="B988" s="16">
        <v>5.04</v>
      </c>
      <c r="C988" s="14" t="s">
        <v>336</v>
      </c>
      <c r="D988" s="17">
        <v>2.84</v>
      </c>
      <c r="E988" s="14" t="s">
        <v>363</v>
      </c>
      <c r="F988" s="18">
        <v>400</v>
      </c>
      <c r="G988" s="19">
        <v>3.18474715160484</v>
      </c>
      <c r="H988" s="20" t="str">
        <f t="shared" si="15"/>
        <v>positive</v>
      </c>
    </row>
    <row r="989" spans="1:8" x14ac:dyDescent="0.2">
      <c r="A989" s="15">
        <v>1134.5798</v>
      </c>
      <c r="B989" s="16">
        <v>5.04</v>
      </c>
      <c r="C989" s="14" t="s">
        <v>336</v>
      </c>
      <c r="D989" s="17">
        <v>5.81</v>
      </c>
      <c r="E989" s="14" t="s">
        <v>361</v>
      </c>
      <c r="F989" s="18">
        <v>400</v>
      </c>
      <c r="G989" s="19">
        <v>9.6378775114562494</v>
      </c>
      <c r="H989" s="20" t="str">
        <f t="shared" si="15"/>
        <v>positive</v>
      </c>
    </row>
    <row r="990" spans="1:8" x14ac:dyDescent="0.2">
      <c r="A990" s="15">
        <v>1134.5798</v>
      </c>
      <c r="B990" s="16">
        <v>5.04</v>
      </c>
      <c r="C990" s="14" t="s">
        <v>336</v>
      </c>
      <c r="D990" s="17">
        <v>4.16</v>
      </c>
      <c r="E990" s="14" t="s">
        <v>362</v>
      </c>
      <c r="F990" s="18">
        <v>400</v>
      </c>
      <c r="G990" s="19">
        <v>5.5894059308640003</v>
      </c>
      <c r="H990" s="20" t="str">
        <f t="shared" si="15"/>
        <v>positive</v>
      </c>
    </row>
    <row r="991" spans="1:8" x14ac:dyDescent="0.2">
      <c r="A991" s="15">
        <v>1134.5798</v>
      </c>
      <c r="B991" s="16">
        <v>5.04</v>
      </c>
      <c r="C991" s="14" t="s">
        <v>336</v>
      </c>
      <c r="D991" s="17">
        <v>6.04</v>
      </c>
      <c r="E991" s="14" t="s">
        <v>359</v>
      </c>
      <c r="F991" s="18">
        <v>800</v>
      </c>
      <c r="G991" s="19">
        <v>10.8412644503211</v>
      </c>
      <c r="H991" s="20" t="str">
        <f t="shared" si="15"/>
        <v>positive</v>
      </c>
    </row>
    <row r="992" spans="1:8" x14ac:dyDescent="0.2">
      <c r="A992" s="15">
        <v>1134.5798</v>
      </c>
      <c r="B992" s="16">
        <v>5.04</v>
      </c>
      <c r="C992" s="14" t="s">
        <v>336</v>
      </c>
      <c r="D992" s="17">
        <v>7.44</v>
      </c>
      <c r="E992" s="14" t="s">
        <v>361</v>
      </c>
      <c r="F992" s="18">
        <v>800</v>
      </c>
      <c r="G992" s="19">
        <v>17.631880824664901</v>
      </c>
      <c r="H992" s="20" t="str">
        <f t="shared" si="15"/>
        <v>positive</v>
      </c>
    </row>
    <row r="993" spans="1:8" x14ac:dyDescent="0.2">
      <c r="A993" s="15">
        <v>1134.5798</v>
      </c>
      <c r="B993" s="16">
        <v>5.04</v>
      </c>
      <c r="C993" s="14" t="s">
        <v>336</v>
      </c>
      <c r="D993" s="17">
        <v>2.37</v>
      </c>
      <c r="E993" s="14" t="s">
        <v>50</v>
      </c>
      <c r="F993" s="18">
        <v>800</v>
      </c>
      <c r="G993" s="19">
        <v>2.41637427222574</v>
      </c>
      <c r="H993" s="20" t="str">
        <f t="shared" si="15"/>
        <v>positive</v>
      </c>
    </row>
    <row r="994" spans="1:8" x14ac:dyDescent="0.2">
      <c r="A994" s="15">
        <v>1134.5798</v>
      </c>
      <c r="B994" s="16">
        <v>5.04</v>
      </c>
      <c r="C994" s="14" t="s">
        <v>336</v>
      </c>
      <c r="D994" s="17">
        <v>5.07</v>
      </c>
      <c r="E994" s="14" t="s">
        <v>362</v>
      </c>
      <c r="F994" s="18">
        <v>800</v>
      </c>
      <c r="G994" s="19">
        <v>12.633354143733101</v>
      </c>
      <c r="H994" s="20" t="str">
        <f t="shared" si="15"/>
        <v>positive</v>
      </c>
    </row>
    <row r="995" spans="1:8" x14ac:dyDescent="0.2">
      <c r="A995" s="15">
        <v>1136.5989999999999</v>
      </c>
      <c r="B995" s="16">
        <v>5.64</v>
      </c>
      <c r="C995" s="14" t="s">
        <v>337</v>
      </c>
      <c r="D995" s="17">
        <v>8.44</v>
      </c>
      <c r="E995" s="14" t="s">
        <v>359</v>
      </c>
      <c r="F995" s="18">
        <v>400</v>
      </c>
      <c r="G995" s="19">
        <v>42.511521786529997</v>
      </c>
      <c r="H995" s="20" t="str">
        <f t="shared" si="15"/>
        <v>positive</v>
      </c>
    </row>
    <row r="996" spans="1:8" x14ac:dyDescent="0.2">
      <c r="A996" s="15">
        <v>1136.5989999999999</v>
      </c>
      <c r="B996" s="16">
        <v>5.64</v>
      </c>
      <c r="C996" s="14" t="s">
        <v>337</v>
      </c>
      <c r="D996" s="17">
        <v>8.39</v>
      </c>
      <c r="E996" s="14" t="s">
        <v>361</v>
      </c>
      <c r="F996" s="18">
        <v>400</v>
      </c>
      <c r="G996" s="19">
        <v>39.799321383193998</v>
      </c>
      <c r="H996" s="20" t="str">
        <f t="shared" si="15"/>
        <v>positive</v>
      </c>
    </row>
    <row r="997" spans="1:8" x14ac:dyDescent="0.2">
      <c r="A997" s="15">
        <v>1136.5989999999999</v>
      </c>
      <c r="B997" s="16">
        <v>5.64</v>
      </c>
      <c r="C997" s="14" t="s">
        <v>337</v>
      </c>
      <c r="D997" s="17">
        <v>8.16</v>
      </c>
      <c r="E997" s="14" t="s">
        <v>362</v>
      </c>
      <c r="F997" s="18">
        <v>400</v>
      </c>
      <c r="G997" s="19">
        <v>25.012411526406101</v>
      </c>
      <c r="H997" s="20" t="str">
        <f t="shared" si="15"/>
        <v>positive</v>
      </c>
    </row>
    <row r="998" spans="1:8" x14ac:dyDescent="0.2">
      <c r="A998" s="15">
        <v>1136.5989999999999</v>
      </c>
      <c r="B998" s="16">
        <v>5.64</v>
      </c>
      <c r="C998" s="14" t="s">
        <v>337</v>
      </c>
      <c r="D998" s="17">
        <v>8.01</v>
      </c>
      <c r="E998" s="14" t="s">
        <v>359</v>
      </c>
      <c r="F998" s="18">
        <v>800</v>
      </c>
      <c r="G998" s="19">
        <v>31.465253520082602</v>
      </c>
      <c r="H998" s="20" t="str">
        <f t="shared" si="15"/>
        <v>positive</v>
      </c>
    </row>
    <row r="999" spans="1:8" x14ac:dyDescent="0.2">
      <c r="A999" s="15">
        <v>1136.5989999999999</v>
      </c>
      <c r="B999" s="16">
        <v>5.64</v>
      </c>
      <c r="C999" s="14" t="s">
        <v>337</v>
      </c>
      <c r="D999" s="17">
        <v>8.64</v>
      </c>
      <c r="E999" s="14" t="s">
        <v>361</v>
      </c>
      <c r="F999" s="18">
        <v>800</v>
      </c>
      <c r="G999" s="19">
        <v>28.063688984398201</v>
      </c>
      <c r="H999" s="20" t="str">
        <f t="shared" si="15"/>
        <v>positive</v>
      </c>
    </row>
    <row r="1000" spans="1:8" x14ac:dyDescent="0.2">
      <c r="A1000" s="15">
        <v>1136.5989999999999</v>
      </c>
      <c r="B1000" s="16">
        <v>5.64</v>
      </c>
      <c r="C1000" s="14" t="s">
        <v>337</v>
      </c>
      <c r="D1000" s="17">
        <v>7.54</v>
      </c>
      <c r="E1000" s="14" t="s">
        <v>362</v>
      </c>
      <c r="F1000" s="18">
        <v>800</v>
      </c>
      <c r="G1000" s="19">
        <v>19.243419944453599</v>
      </c>
      <c r="H1000" s="20" t="str">
        <f t="shared" si="15"/>
        <v>positive</v>
      </c>
    </row>
    <row r="1001" spans="1:8" x14ac:dyDescent="0.2">
      <c r="A1001" s="15">
        <v>1138.5795000000001</v>
      </c>
      <c r="B1001" s="16">
        <v>5.04</v>
      </c>
      <c r="C1001" s="14" t="s">
        <v>338</v>
      </c>
      <c r="D1001" s="17">
        <v>8.85</v>
      </c>
      <c r="E1001" s="14" t="s">
        <v>359</v>
      </c>
      <c r="F1001" s="18">
        <v>400</v>
      </c>
      <c r="G1001" s="19">
        <v>40.8918548623652</v>
      </c>
      <c r="H1001" s="20" t="str">
        <f t="shared" si="15"/>
        <v>positive</v>
      </c>
    </row>
    <row r="1002" spans="1:8" x14ac:dyDescent="0.2">
      <c r="A1002" s="15">
        <v>1138.5795000000001</v>
      </c>
      <c r="B1002" s="16">
        <v>5.04</v>
      </c>
      <c r="C1002" s="14" t="s">
        <v>338</v>
      </c>
      <c r="D1002" s="17">
        <v>1.94</v>
      </c>
      <c r="E1002" s="14" t="s">
        <v>363</v>
      </c>
      <c r="F1002" s="18">
        <v>400</v>
      </c>
      <c r="G1002" s="19">
        <v>8.0994431272157801</v>
      </c>
      <c r="H1002" s="20" t="str">
        <f t="shared" si="15"/>
        <v>positive</v>
      </c>
    </row>
    <row r="1003" spans="1:8" x14ac:dyDescent="0.2">
      <c r="A1003" s="15">
        <v>1138.5795000000001</v>
      </c>
      <c r="B1003" s="16">
        <v>5.04</v>
      </c>
      <c r="C1003" s="14" t="s">
        <v>338</v>
      </c>
      <c r="D1003" s="17">
        <v>8.6999999999999993</v>
      </c>
      <c r="E1003" s="14" t="s">
        <v>361</v>
      </c>
      <c r="F1003" s="18">
        <v>400</v>
      </c>
      <c r="G1003" s="19">
        <v>38.411402159670601</v>
      </c>
      <c r="H1003" s="20" t="str">
        <f t="shared" si="15"/>
        <v>positive</v>
      </c>
    </row>
    <row r="1004" spans="1:8" x14ac:dyDescent="0.2">
      <c r="A1004" s="15">
        <v>1138.5795000000001</v>
      </c>
      <c r="B1004" s="16">
        <v>5.04</v>
      </c>
      <c r="C1004" s="14" t="s">
        <v>338</v>
      </c>
      <c r="D1004" s="17">
        <v>1.78</v>
      </c>
      <c r="E1004" s="14" t="s">
        <v>50</v>
      </c>
      <c r="F1004" s="18">
        <v>400</v>
      </c>
      <c r="G1004" s="19">
        <v>7.5127427504411504</v>
      </c>
      <c r="H1004" s="20" t="str">
        <f t="shared" si="15"/>
        <v>positive</v>
      </c>
    </row>
    <row r="1005" spans="1:8" x14ac:dyDescent="0.2">
      <c r="A1005" s="15">
        <v>1138.5795000000001</v>
      </c>
      <c r="B1005" s="16">
        <v>5.04</v>
      </c>
      <c r="C1005" s="14" t="s">
        <v>338</v>
      </c>
      <c r="D1005" s="17">
        <v>6.91</v>
      </c>
      <c r="E1005" s="14" t="s">
        <v>362</v>
      </c>
      <c r="F1005" s="18">
        <v>400</v>
      </c>
      <c r="G1005" s="19">
        <v>19.828966940929899</v>
      </c>
      <c r="H1005" s="20" t="str">
        <f t="shared" si="15"/>
        <v>positive</v>
      </c>
    </row>
    <row r="1006" spans="1:8" x14ac:dyDescent="0.2">
      <c r="A1006" s="15">
        <v>1138.5795000000001</v>
      </c>
      <c r="B1006" s="16">
        <v>5.04</v>
      </c>
      <c r="C1006" s="14" t="s">
        <v>338</v>
      </c>
      <c r="D1006" s="17">
        <v>8.9</v>
      </c>
      <c r="E1006" s="14" t="s">
        <v>359</v>
      </c>
      <c r="F1006" s="18">
        <v>800</v>
      </c>
      <c r="G1006" s="19">
        <v>38.862929848178503</v>
      </c>
      <c r="H1006" s="20" t="str">
        <f t="shared" si="15"/>
        <v>positive</v>
      </c>
    </row>
    <row r="1007" spans="1:8" x14ac:dyDescent="0.2">
      <c r="A1007" s="15">
        <v>1138.5795000000001</v>
      </c>
      <c r="B1007" s="16">
        <v>5.04</v>
      </c>
      <c r="C1007" s="14" t="s">
        <v>338</v>
      </c>
      <c r="D1007" s="17">
        <v>2.08</v>
      </c>
      <c r="E1007" s="14" t="s">
        <v>363</v>
      </c>
      <c r="F1007" s="18">
        <v>800</v>
      </c>
      <c r="G1007" s="19">
        <v>6.2153285771788003</v>
      </c>
      <c r="H1007" s="20" t="str">
        <f t="shared" si="15"/>
        <v>positive</v>
      </c>
    </row>
    <row r="1008" spans="1:8" x14ac:dyDescent="0.2">
      <c r="A1008" s="15">
        <v>1138.5795000000001</v>
      </c>
      <c r="B1008" s="16">
        <v>5.04</v>
      </c>
      <c r="C1008" s="14" t="s">
        <v>338</v>
      </c>
      <c r="D1008" s="17">
        <v>9.24</v>
      </c>
      <c r="E1008" s="14" t="s">
        <v>361</v>
      </c>
      <c r="F1008" s="18">
        <v>800</v>
      </c>
      <c r="G1008" s="19">
        <v>32.449304367170598</v>
      </c>
      <c r="H1008" s="20" t="str">
        <f t="shared" si="15"/>
        <v>positive</v>
      </c>
    </row>
    <row r="1009" spans="1:8" x14ac:dyDescent="0.2">
      <c r="A1009" s="15">
        <v>1138.5795000000001</v>
      </c>
      <c r="B1009" s="16">
        <v>5.04</v>
      </c>
      <c r="C1009" s="14" t="s">
        <v>338</v>
      </c>
      <c r="D1009" s="17">
        <v>2.42</v>
      </c>
      <c r="E1009" s="14" t="s">
        <v>50</v>
      </c>
      <c r="F1009" s="18">
        <v>800</v>
      </c>
      <c r="G1009" s="19">
        <v>6.0321584625527898</v>
      </c>
      <c r="H1009" s="20" t="str">
        <f t="shared" si="15"/>
        <v>positive</v>
      </c>
    </row>
    <row r="1010" spans="1:8" x14ac:dyDescent="0.2">
      <c r="A1010" s="15">
        <v>1138.5795000000001</v>
      </c>
      <c r="B1010" s="16">
        <v>5.04</v>
      </c>
      <c r="C1010" s="14" t="s">
        <v>338</v>
      </c>
      <c r="D1010" s="17">
        <v>6.82</v>
      </c>
      <c r="E1010" s="14" t="s">
        <v>362</v>
      </c>
      <c r="F1010" s="18">
        <v>800</v>
      </c>
      <c r="G1010" s="19">
        <v>20.060821150431799</v>
      </c>
      <c r="H1010" s="20" t="str">
        <f t="shared" si="15"/>
        <v>positive</v>
      </c>
    </row>
    <row r="1011" spans="1:8" x14ac:dyDescent="0.2">
      <c r="A1011" s="15">
        <v>1148.5954999999999</v>
      </c>
      <c r="B1011" s="16">
        <v>5.15</v>
      </c>
      <c r="C1011" s="14" t="s">
        <v>339</v>
      </c>
      <c r="D1011" s="17">
        <v>-2.5499999999999998</v>
      </c>
      <c r="E1011" s="14" t="s">
        <v>359</v>
      </c>
      <c r="F1011" s="18">
        <v>400</v>
      </c>
      <c r="G1011" s="19">
        <v>7.8395672175880504</v>
      </c>
      <c r="H1011" s="20" t="str">
        <f t="shared" si="15"/>
        <v>negative</v>
      </c>
    </row>
    <row r="1012" spans="1:8" x14ac:dyDescent="0.2">
      <c r="A1012" s="15">
        <v>1148.5954999999999</v>
      </c>
      <c r="B1012" s="16">
        <v>5.15</v>
      </c>
      <c r="C1012" s="14" t="s">
        <v>339</v>
      </c>
      <c r="D1012" s="17">
        <v>-2.65</v>
      </c>
      <c r="E1012" s="14" t="s">
        <v>361</v>
      </c>
      <c r="F1012" s="18">
        <v>400</v>
      </c>
      <c r="G1012" s="19">
        <v>7.4221234540142902</v>
      </c>
      <c r="H1012" s="20" t="str">
        <f t="shared" si="15"/>
        <v>negative</v>
      </c>
    </row>
    <row r="1013" spans="1:8" x14ac:dyDescent="0.2">
      <c r="A1013" s="15">
        <v>1148.5954999999999</v>
      </c>
      <c r="B1013" s="16">
        <v>5.15</v>
      </c>
      <c r="C1013" s="14" t="s">
        <v>339</v>
      </c>
      <c r="D1013" s="17">
        <v>-2.42</v>
      </c>
      <c r="E1013" s="14" t="s">
        <v>362</v>
      </c>
      <c r="F1013" s="18">
        <v>400</v>
      </c>
      <c r="G1013" s="19">
        <v>4.0430684783605102</v>
      </c>
      <c r="H1013" s="20" t="str">
        <f t="shared" si="15"/>
        <v>negative</v>
      </c>
    </row>
    <row r="1014" spans="1:8" x14ac:dyDescent="0.2">
      <c r="A1014" s="15">
        <v>1148.5954999999999</v>
      </c>
      <c r="B1014" s="16">
        <v>5.15</v>
      </c>
      <c r="C1014" s="14" t="s">
        <v>339</v>
      </c>
      <c r="D1014" s="17">
        <v>-2.78</v>
      </c>
      <c r="E1014" s="14" t="s">
        <v>359</v>
      </c>
      <c r="F1014" s="18">
        <v>800</v>
      </c>
      <c r="G1014" s="19">
        <v>15.330551523895901</v>
      </c>
      <c r="H1014" s="20" t="str">
        <f t="shared" si="15"/>
        <v>negative</v>
      </c>
    </row>
    <row r="1015" spans="1:8" x14ac:dyDescent="0.2">
      <c r="A1015" s="15">
        <v>1148.5954999999999</v>
      </c>
      <c r="B1015" s="16">
        <v>5.15</v>
      </c>
      <c r="C1015" s="14" t="s">
        <v>339</v>
      </c>
      <c r="D1015" s="17">
        <v>-2.79</v>
      </c>
      <c r="E1015" s="14" t="s">
        <v>361</v>
      </c>
      <c r="F1015" s="18">
        <v>800</v>
      </c>
      <c r="G1015" s="19">
        <v>10.7919550513398</v>
      </c>
      <c r="H1015" s="20" t="str">
        <f t="shared" si="15"/>
        <v>negative</v>
      </c>
    </row>
    <row r="1016" spans="1:8" x14ac:dyDescent="0.2">
      <c r="A1016" s="15">
        <v>1148.5954999999999</v>
      </c>
      <c r="B1016" s="16">
        <v>5.15</v>
      </c>
      <c r="C1016" s="14" t="s">
        <v>339</v>
      </c>
      <c r="D1016" s="17">
        <v>-2.37</v>
      </c>
      <c r="E1016" s="14" t="s">
        <v>362</v>
      </c>
      <c r="F1016" s="18">
        <v>800</v>
      </c>
      <c r="G1016" s="19">
        <v>7.3345998073735297</v>
      </c>
      <c r="H1016" s="20" t="str">
        <f t="shared" si="15"/>
        <v>negative</v>
      </c>
    </row>
    <row r="1017" spans="1:8" x14ac:dyDescent="0.2">
      <c r="A1017" s="15">
        <v>221.08</v>
      </c>
      <c r="B1017" s="16">
        <v>0.89</v>
      </c>
      <c r="C1017" s="14" t="s">
        <v>80</v>
      </c>
      <c r="D1017" s="17">
        <v>-2.91</v>
      </c>
      <c r="E1017" s="14" t="s">
        <v>360</v>
      </c>
      <c r="F1017" s="18">
        <v>400</v>
      </c>
      <c r="G1017" s="19">
        <v>14.6482605289831</v>
      </c>
      <c r="H1017" s="20" t="str">
        <f t="shared" si="15"/>
        <v>negative</v>
      </c>
    </row>
    <row r="1018" spans="1:8" x14ac:dyDescent="0.2">
      <c r="A1018" s="15">
        <v>221.08</v>
      </c>
      <c r="B1018" s="16">
        <v>0.89</v>
      </c>
      <c r="C1018" s="14" t="s">
        <v>80</v>
      </c>
      <c r="D1018" s="17">
        <v>3.25</v>
      </c>
      <c r="E1018" s="14" t="s">
        <v>361</v>
      </c>
      <c r="F1018" s="18">
        <v>400</v>
      </c>
      <c r="G1018" s="19">
        <v>13.6758716144296</v>
      </c>
      <c r="H1018" s="20" t="str">
        <f t="shared" si="15"/>
        <v>positive</v>
      </c>
    </row>
    <row r="1019" spans="1:8" x14ac:dyDescent="0.2">
      <c r="A1019" s="15">
        <v>221.08</v>
      </c>
      <c r="B1019" s="16">
        <v>0.89</v>
      </c>
      <c r="C1019" s="14" t="s">
        <v>80</v>
      </c>
      <c r="D1019" s="17">
        <v>2.83</v>
      </c>
      <c r="E1019" s="14" t="s">
        <v>50</v>
      </c>
      <c r="F1019" s="18">
        <v>400</v>
      </c>
      <c r="G1019" s="19">
        <v>10.1752181973236</v>
      </c>
      <c r="H1019" s="20" t="str">
        <f t="shared" si="15"/>
        <v>positive</v>
      </c>
    </row>
    <row r="1020" spans="1:8" x14ac:dyDescent="0.2">
      <c r="A1020" s="15">
        <v>221.08</v>
      </c>
      <c r="B1020" s="16">
        <v>0.89</v>
      </c>
      <c r="C1020" s="14" t="s">
        <v>80</v>
      </c>
      <c r="D1020" s="17">
        <v>-3.98</v>
      </c>
      <c r="E1020" s="14" t="s">
        <v>360</v>
      </c>
      <c r="F1020" s="18">
        <v>800</v>
      </c>
      <c r="G1020" s="19">
        <v>9.5538630281784194</v>
      </c>
      <c r="H1020" s="20" t="str">
        <f t="shared" si="15"/>
        <v>negative</v>
      </c>
    </row>
    <row r="1021" spans="1:8" x14ac:dyDescent="0.2">
      <c r="A1021" s="15">
        <v>221.08</v>
      </c>
      <c r="B1021" s="16">
        <v>0.89</v>
      </c>
      <c r="C1021" s="14" t="s">
        <v>80</v>
      </c>
      <c r="D1021" s="17">
        <v>3.92</v>
      </c>
      <c r="E1021" s="14" t="s">
        <v>361</v>
      </c>
      <c r="F1021" s="18">
        <v>800</v>
      </c>
      <c r="G1021" s="19">
        <v>11.6328634593423</v>
      </c>
      <c r="H1021" s="20" t="str">
        <f t="shared" si="15"/>
        <v>positive</v>
      </c>
    </row>
    <row r="1022" spans="1:8" x14ac:dyDescent="0.2">
      <c r="A1022" s="15">
        <v>221.08</v>
      </c>
      <c r="B1022" s="16">
        <v>0.89</v>
      </c>
      <c r="C1022" s="14" t="s">
        <v>80</v>
      </c>
      <c r="D1022" s="17">
        <v>4.0999999999999996</v>
      </c>
      <c r="E1022" s="14" t="s">
        <v>50</v>
      </c>
      <c r="F1022" s="18">
        <v>800</v>
      </c>
      <c r="G1022" s="19">
        <v>7.6355140065963996</v>
      </c>
      <c r="H1022" s="20" t="str">
        <f t="shared" si="15"/>
        <v>positive</v>
      </c>
    </row>
    <row r="1023" spans="1:8" x14ac:dyDescent="0.2">
      <c r="A1023" s="15">
        <v>1150.6137000000001</v>
      </c>
      <c r="B1023" s="16">
        <v>5.66</v>
      </c>
      <c r="C1023" s="14" t="s">
        <v>340</v>
      </c>
      <c r="D1023" s="17">
        <v>2.35</v>
      </c>
      <c r="E1023" s="14" t="s">
        <v>359</v>
      </c>
      <c r="F1023" s="18">
        <v>400</v>
      </c>
      <c r="G1023" s="19">
        <v>8.2396029802537392</v>
      </c>
      <c r="H1023" s="20" t="str">
        <f t="shared" si="15"/>
        <v>positive</v>
      </c>
    </row>
    <row r="1024" spans="1:8" x14ac:dyDescent="0.2">
      <c r="A1024" s="15">
        <v>1150.6137000000001</v>
      </c>
      <c r="B1024" s="16">
        <v>5.66</v>
      </c>
      <c r="C1024" s="14" t="s">
        <v>340</v>
      </c>
      <c r="D1024" s="17">
        <v>-3.04</v>
      </c>
      <c r="E1024" s="14" t="s">
        <v>363</v>
      </c>
      <c r="F1024" s="18">
        <v>400</v>
      </c>
      <c r="G1024" s="19">
        <v>11.0987521525307</v>
      </c>
      <c r="H1024" s="20" t="str">
        <f t="shared" si="15"/>
        <v>negative</v>
      </c>
    </row>
    <row r="1025" spans="1:8" x14ac:dyDescent="0.2">
      <c r="A1025" s="15">
        <v>1150.6137000000001</v>
      </c>
      <c r="B1025" s="16">
        <v>5.66</v>
      </c>
      <c r="C1025" s="14" t="s">
        <v>340</v>
      </c>
      <c r="D1025" s="17">
        <v>2.7</v>
      </c>
      <c r="E1025" s="14" t="s">
        <v>361</v>
      </c>
      <c r="F1025" s="18">
        <v>400</v>
      </c>
      <c r="G1025" s="19">
        <v>8.9003388887671608</v>
      </c>
      <c r="H1025" s="20" t="str">
        <f t="shared" si="15"/>
        <v>positive</v>
      </c>
    </row>
    <row r="1026" spans="1:8" x14ac:dyDescent="0.2">
      <c r="A1026" s="15">
        <v>1150.6137000000001</v>
      </c>
      <c r="B1026" s="16">
        <v>5.66</v>
      </c>
      <c r="C1026" s="14" t="s">
        <v>340</v>
      </c>
      <c r="D1026" s="17">
        <v>-2.69</v>
      </c>
      <c r="E1026" s="14" t="s">
        <v>50</v>
      </c>
      <c r="F1026" s="18">
        <v>400</v>
      </c>
      <c r="G1026" s="19">
        <v>8.5123562890403601</v>
      </c>
      <c r="H1026" s="20" t="str">
        <f t="shared" ref="H1026:H1089" si="16">IF(D1026&lt;0,"negative","positive")</f>
        <v>negative</v>
      </c>
    </row>
    <row r="1027" spans="1:8" x14ac:dyDescent="0.2">
      <c r="A1027" s="15">
        <v>1150.6137000000001</v>
      </c>
      <c r="B1027" s="16">
        <v>5.66</v>
      </c>
      <c r="C1027" s="14" t="s">
        <v>340</v>
      </c>
      <c r="D1027" s="17">
        <v>5.39</v>
      </c>
      <c r="E1027" s="14" t="s">
        <v>362</v>
      </c>
      <c r="F1027" s="18">
        <v>400</v>
      </c>
      <c r="G1027" s="19">
        <v>12.5943152617403</v>
      </c>
      <c r="H1027" s="20" t="str">
        <f t="shared" si="16"/>
        <v>positive</v>
      </c>
    </row>
    <row r="1028" spans="1:8" x14ac:dyDescent="0.2">
      <c r="A1028" s="15">
        <v>1150.6137000000001</v>
      </c>
      <c r="B1028" s="16">
        <v>5.66</v>
      </c>
      <c r="C1028" s="14" t="s">
        <v>340</v>
      </c>
      <c r="D1028" s="17">
        <v>2.15</v>
      </c>
      <c r="E1028" s="14" t="s">
        <v>359</v>
      </c>
      <c r="F1028" s="18">
        <v>800</v>
      </c>
      <c r="G1028" s="19">
        <v>5.17577404733058</v>
      </c>
      <c r="H1028" s="20" t="str">
        <f t="shared" si="16"/>
        <v>positive</v>
      </c>
    </row>
    <row r="1029" spans="1:8" x14ac:dyDescent="0.2">
      <c r="A1029" s="15">
        <v>1150.6137000000001</v>
      </c>
      <c r="B1029" s="16">
        <v>5.66</v>
      </c>
      <c r="C1029" s="14" t="s">
        <v>340</v>
      </c>
      <c r="D1029" s="17">
        <v>-3.11</v>
      </c>
      <c r="E1029" s="14" t="s">
        <v>363</v>
      </c>
      <c r="F1029" s="18">
        <v>800</v>
      </c>
      <c r="G1029" s="19">
        <v>6.0329698064397901</v>
      </c>
      <c r="H1029" s="20" t="str">
        <f t="shared" si="16"/>
        <v>negative</v>
      </c>
    </row>
    <row r="1030" spans="1:8" x14ac:dyDescent="0.2">
      <c r="A1030" s="15">
        <v>1150.6137000000001</v>
      </c>
      <c r="B1030" s="16">
        <v>5.66</v>
      </c>
      <c r="C1030" s="14" t="s">
        <v>340</v>
      </c>
      <c r="D1030" s="17">
        <v>3.33</v>
      </c>
      <c r="E1030" s="14" t="s">
        <v>361</v>
      </c>
      <c r="F1030" s="18">
        <v>800</v>
      </c>
      <c r="G1030" s="19">
        <v>10.0786137085716</v>
      </c>
      <c r="H1030" s="20" t="str">
        <f t="shared" si="16"/>
        <v>positive</v>
      </c>
    </row>
    <row r="1031" spans="1:8" x14ac:dyDescent="0.2">
      <c r="A1031" s="15">
        <v>1150.6137000000001</v>
      </c>
      <c r="B1031" s="16">
        <v>5.66</v>
      </c>
      <c r="C1031" s="14" t="s">
        <v>340</v>
      </c>
      <c r="D1031" s="17">
        <v>-1.93</v>
      </c>
      <c r="E1031" s="14" t="s">
        <v>50</v>
      </c>
      <c r="F1031" s="18">
        <v>800</v>
      </c>
      <c r="G1031" s="19">
        <v>4.2430406231313098</v>
      </c>
      <c r="H1031" s="20" t="str">
        <f t="shared" si="16"/>
        <v>negative</v>
      </c>
    </row>
    <row r="1032" spans="1:8" x14ac:dyDescent="0.2">
      <c r="A1032" s="15">
        <v>1150.6137000000001</v>
      </c>
      <c r="B1032" s="16">
        <v>5.66</v>
      </c>
      <c r="C1032" s="14" t="s">
        <v>340</v>
      </c>
      <c r="D1032" s="17">
        <v>5.26</v>
      </c>
      <c r="E1032" s="14" t="s">
        <v>362</v>
      </c>
      <c r="F1032" s="18">
        <v>800</v>
      </c>
      <c r="G1032" s="19">
        <v>12.008338660815999</v>
      </c>
      <c r="H1032" s="20" t="str">
        <f t="shared" si="16"/>
        <v>positive</v>
      </c>
    </row>
    <row r="1033" spans="1:8" x14ac:dyDescent="0.2">
      <c r="A1033" s="15">
        <v>1152.5975000000001</v>
      </c>
      <c r="B1033" s="16">
        <v>5.03</v>
      </c>
      <c r="C1033" s="14" t="s">
        <v>341</v>
      </c>
      <c r="D1033" s="17">
        <v>3.83</v>
      </c>
      <c r="E1033" s="14" t="s">
        <v>359</v>
      </c>
      <c r="F1033" s="18">
        <v>400</v>
      </c>
      <c r="G1033" s="19">
        <v>17.780059410917701</v>
      </c>
      <c r="H1033" s="20" t="str">
        <f t="shared" si="16"/>
        <v>positive</v>
      </c>
    </row>
    <row r="1034" spans="1:8" x14ac:dyDescent="0.2">
      <c r="A1034" s="15">
        <v>1152.5975000000001</v>
      </c>
      <c r="B1034" s="16">
        <v>5.03</v>
      </c>
      <c r="C1034" s="14" t="s">
        <v>341</v>
      </c>
      <c r="D1034" s="17">
        <v>3.59</v>
      </c>
      <c r="E1034" s="14" t="s">
        <v>361</v>
      </c>
      <c r="F1034" s="18">
        <v>400</v>
      </c>
      <c r="G1034" s="19">
        <v>13.292095072930699</v>
      </c>
      <c r="H1034" s="20" t="str">
        <f t="shared" si="16"/>
        <v>positive</v>
      </c>
    </row>
    <row r="1035" spans="1:8" x14ac:dyDescent="0.2">
      <c r="A1035" s="15">
        <v>1152.5975000000001</v>
      </c>
      <c r="B1035" s="16">
        <v>5.03</v>
      </c>
      <c r="C1035" s="14" t="s">
        <v>341</v>
      </c>
      <c r="D1035" s="17">
        <v>3.32</v>
      </c>
      <c r="E1035" s="14" t="s">
        <v>362</v>
      </c>
      <c r="F1035" s="18">
        <v>400</v>
      </c>
      <c r="G1035" s="19">
        <v>7.9254854316310599</v>
      </c>
      <c r="H1035" s="20" t="str">
        <f t="shared" si="16"/>
        <v>positive</v>
      </c>
    </row>
    <row r="1036" spans="1:8" x14ac:dyDescent="0.2">
      <c r="A1036" s="15">
        <v>1152.5975000000001</v>
      </c>
      <c r="B1036" s="16">
        <v>5.03</v>
      </c>
      <c r="C1036" s="14" t="s">
        <v>341</v>
      </c>
      <c r="D1036" s="17">
        <v>2.78</v>
      </c>
      <c r="E1036" s="14" t="s">
        <v>359</v>
      </c>
      <c r="F1036" s="18">
        <v>800</v>
      </c>
      <c r="G1036" s="19">
        <v>11.667491093385101</v>
      </c>
      <c r="H1036" s="20" t="str">
        <f t="shared" si="16"/>
        <v>positive</v>
      </c>
    </row>
    <row r="1037" spans="1:8" x14ac:dyDescent="0.2">
      <c r="A1037" s="15">
        <v>1152.5975000000001</v>
      </c>
      <c r="B1037" s="16">
        <v>5.03</v>
      </c>
      <c r="C1037" s="14" t="s">
        <v>341</v>
      </c>
      <c r="D1037" s="17">
        <v>3.34</v>
      </c>
      <c r="E1037" s="14" t="s">
        <v>361</v>
      </c>
      <c r="F1037" s="18">
        <v>800</v>
      </c>
      <c r="G1037" s="19">
        <v>11.786869719160901</v>
      </c>
      <c r="H1037" s="20" t="str">
        <f t="shared" si="16"/>
        <v>positive</v>
      </c>
    </row>
    <row r="1038" spans="1:8" x14ac:dyDescent="0.2">
      <c r="A1038" s="15">
        <v>1152.5975000000001</v>
      </c>
      <c r="B1038" s="16">
        <v>5.03</v>
      </c>
      <c r="C1038" s="14" t="s">
        <v>341</v>
      </c>
      <c r="D1038" s="17">
        <v>2.15</v>
      </c>
      <c r="E1038" s="14" t="s">
        <v>362</v>
      </c>
      <c r="F1038" s="18">
        <v>800</v>
      </c>
      <c r="G1038" s="19">
        <v>4.4129539987997699</v>
      </c>
      <c r="H1038" s="20" t="str">
        <f t="shared" si="16"/>
        <v>positive</v>
      </c>
    </row>
    <row r="1039" spans="1:8" x14ac:dyDescent="0.2">
      <c r="A1039" s="15">
        <v>1177.5106000000001</v>
      </c>
      <c r="B1039" s="16">
        <v>5.33</v>
      </c>
      <c r="C1039" s="14" t="s">
        <v>342</v>
      </c>
      <c r="D1039" s="17">
        <v>1.67</v>
      </c>
      <c r="E1039" s="14" t="s">
        <v>360</v>
      </c>
      <c r="F1039" s="18">
        <v>400</v>
      </c>
      <c r="G1039" s="19">
        <v>5.1069942873576002</v>
      </c>
      <c r="H1039" s="20" t="str">
        <f t="shared" si="16"/>
        <v>positive</v>
      </c>
    </row>
    <row r="1040" spans="1:8" x14ac:dyDescent="0.2">
      <c r="A1040" s="15">
        <v>1177.5106000000001</v>
      </c>
      <c r="B1040" s="16">
        <v>5.33</v>
      </c>
      <c r="C1040" s="14" t="s">
        <v>342</v>
      </c>
      <c r="D1040" s="17">
        <v>-1.18</v>
      </c>
      <c r="E1040" s="14" t="s">
        <v>361</v>
      </c>
      <c r="F1040" s="18">
        <v>400</v>
      </c>
      <c r="G1040" s="19">
        <v>3.1690669155978899</v>
      </c>
      <c r="H1040" s="20" t="str">
        <f t="shared" si="16"/>
        <v>negative</v>
      </c>
    </row>
    <row r="1041" spans="1:8" x14ac:dyDescent="0.2">
      <c r="A1041" s="15">
        <v>1322.2942</v>
      </c>
      <c r="B1041" s="16">
        <v>4.51</v>
      </c>
      <c r="C1041" s="14" t="s">
        <v>343</v>
      </c>
      <c r="D1041" s="17">
        <v>-1.3</v>
      </c>
      <c r="E1041" s="14" t="s">
        <v>359</v>
      </c>
      <c r="F1041" s="18">
        <v>800</v>
      </c>
      <c r="G1041" s="19">
        <v>2.57506183566153</v>
      </c>
      <c r="H1041" s="20" t="str">
        <f t="shared" si="16"/>
        <v>negative</v>
      </c>
    </row>
    <row r="1042" spans="1:8" x14ac:dyDescent="0.2">
      <c r="A1042" s="15">
        <v>1333.1928</v>
      </c>
      <c r="B1042" s="16">
        <v>6.66</v>
      </c>
      <c r="C1042" s="14" t="s">
        <v>344</v>
      </c>
      <c r="D1042" s="17">
        <v>1.53</v>
      </c>
      <c r="E1042" s="14" t="s">
        <v>360</v>
      </c>
      <c r="F1042" s="18">
        <v>400</v>
      </c>
      <c r="G1042" s="19">
        <v>1.2902989173413899</v>
      </c>
      <c r="H1042" s="20" t="str">
        <f t="shared" si="16"/>
        <v>positive</v>
      </c>
    </row>
    <row r="1043" spans="1:8" x14ac:dyDescent="0.2">
      <c r="A1043" s="15">
        <v>1333.1928</v>
      </c>
      <c r="B1043" s="16">
        <v>6.66</v>
      </c>
      <c r="C1043" s="14" t="s">
        <v>344</v>
      </c>
      <c r="D1043" s="17">
        <v>-1.99</v>
      </c>
      <c r="E1043" s="14" t="s">
        <v>361</v>
      </c>
      <c r="F1043" s="18">
        <v>400</v>
      </c>
      <c r="G1043" s="19">
        <v>1.8489643192562</v>
      </c>
      <c r="H1043" s="20" t="str">
        <f t="shared" si="16"/>
        <v>negative</v>
      </c>
    </row>
    <row r="1044" spans="1:8" x14ac:dyDescent="0.2">
      <c r="A1044" s="15">
        <v>1333.1928</v>
      </c>
      <c r="B1044" s="16">
        <v>6.66</v>
      </c>
      <c r="C1044" s="14" t="s">
        <v>344</v>
      </c>
      <c r="D1044" s="17">
        <v>-3.46</v>
      </c>
      <c r="E1044" s="14" t="s">
        <v>50</v>
      </c>
      <c r="F1044" s="18">
        <v>400</v>
      </c>
      <c r="G1044" s="19">
        <v>3.4206977101923601</v>
      </c>
      <c r="H1044" s="20" t="str">
        <f t="shared" si="16"/>
        <v>negative</v>
      </c>
    </row>
    <row r="1045" spans="1:8" x14ac:dyDescent="0.2">
      <c r="A1045" s="15">
        <v>1333.1928</v>
      </c>
      <c r="B1045" s="16">
        <v>6.66</v>
      </c>
      <c r="C1045" s="14" t="s">
        <v>344</v>
      </c>
      <c r="D1045" s="17">
        <v>-2.6</v>
      </c>
      <c r="E1045" s="14" t="s">
        <v>50</v>
      </c>
      <c r="F1045" s="18">
        <v>800</v>
      </c>
      <c r="G1045" s="19">
        <v>1.6489092883277601</v>
      </c>
      <c r="H1045" s="20" t="str">
        <f t="shared" si="16"/>
        <v>negative</v>
      </c>
    </row>
    <row r="1046" spans="1:8" x14ac:dyDescent="0.2">
      <c r="A1046" s="15">
        <v>1333.6931</v>
      </c>
      <c r="B1046" s="16">
        <v>6.66</v>
      </c>
      <c r="C1046" s="14" t="s">
        <v>393</v>
      </c>
      <c r="D1046" s="17">
        <v>1.37</v>
      </c>
      <c r="E1046" s="14" t="s">
        <v>360</v>
      </c>
      <c r="F1046" s="18">
        <v>400</v>
      </c>
      <c r="G1046" s="19">
        <v>1.6292269670598101</v>
      </c>
      <c r="H1046" s="20" t="str">
        <f t="shared" si="16"/>
        <v>positive</v>
      </c>
    </row>
    <row r="1047" spans="1:8" x14ac:dyDescent="0.2">
      <c r="A1047" s="15">
        <v>1333.6931</v>
      </c>
      <c r="B1047" s="16">
        <v>6.66</v>
      </c>
      <c r="C1047" s="14" t="s">
        <v>393</v>
      </c>
      <c r="D1047" s="17">
        <v>-3.12</v>
      </c>
      <c r="E1047" s="14" t="s">
        <v>50</v>
      </c>
      <c r="F1047" s="18">
        <v>400</v>
      </c>
      <c r="G1047" s="19">
        <v>4.4587042007340196</v>
      </c>
      <c r="H1047" s="20" t="str">
        <f t="shared" si="16"/>
        <v>negative</v>
      </c>
    </row>
    <row r="1048" spans="1:8" x14ac:dyDescent="0.2">
      <c r="A1048" s="15">
        <v>1377.6410000000001</v>
      </c>
      <c r="B1048" s="16">
        <v>6.61</v>
      </c>
      <c r="C1048" s="14" t="s">
        <v>395</v>
      </c>
      <c r="D1048" s="17">
        <v>-1.77</v>
      </c>
      <c r="E1048" s="14" t="s">
        <v>360</v>
      </c>
      <c r="F1048" s="18">
        <v>400</v>
      </c>
      <c r="G1048" s="19">
        <v>3.2093710440444201</v>
      </c>
      <c r="H1048" s="20" t="str">
        <f t="shared" si="16"/>
        <v>negative</v>
      </c>
    </row>
    <row r="1049" spans="1:8" x14ac:dyDescent="0.2">
      <c r="A1049" s="15">
        <v>1377.6410000000001</v>
      </c>
      <c r="B1049" s="16">
        <v>6.61</v>
      </c>
      <c r="C1049" s="14" t="s">
        <v>395</v>
      </c>
      <c r="D1049" s="17">
        <v>1.82</v>
      </c>
      <c r="E1049" s="14" t="s">
        <v>361</v>
      </c>
      <c r="F1049" s="18">
        <v>400</v>
      </c>
      <c r="G1049" s="19">
        <v>1.9924684761292499</v>
      </c>
      <c r="H1049" s="20" t="str">
        <f t="shared" si="16"/>
        <v>positive</v>
      </c>
    </row>
    <row r="1050" spans="1:8" x14ac:dyDescent="0.2">
      <c r="A1050" s="15">
        <v>1378.1379999999999</v>
      </c>
      <c r="B1050" s="16">
        <v>6.61</v>
      </c>
      <c r="C1050" s="14" t="s">
        <v>345</v>
      </c>
      <c r="D1050" s="17">
        <v>-1.79</v>
      </c>
      <c r="E1050" s="14" t="s">
        <v>360</v>
      </c>
      <c r="F1050" s="18">
        <v>400</v>
      </c>
      <c r="G1050" s="19">
        <v>3.4273427507792702</v>
      </c>
      <c r="H1050" s="20" t="str">
        <f t="shared" si="16"/>
        <v>negative</v>
      </c>
    </row>
    <row r="1051" spans="1:8" x14ac:dyDescent="0.2">
      <c r="A1051" s="15">
        <v>1378.1379999999999</v>
      </c>
      <c r="B1051" s="16">
        <v>6.61</v>
      </c>
      <c r="C1051" s="14" t="s">
        <v>345</v>
      </c>
      <c r="D1051" s="17">
        <v>1.64</v>
      </c>
      <c r="E1051" s="14" t="s">
        <v>361</v>
      </c>
      <c r="F1051" s="18">
        <v>400</v>
      </c>
      <c r="G1051" s="19">
        <v>2.0134275891388498</v>
      </c>
      <c r="H1051" s="20" t="str">
        <f t="shared" si="16"/>
        <v>positive</v>
      </c>
    </row>
    <row r="1052" spans="1:8" x14ac:dyDescent="0.2">
      <c r="A1052" s="15">
        <v>1378.1379999999999</v>
      </c>
      <c r="B1052" s="16">
        <v>6.61</v>
      </c>
      <c r="C1052" s="14" t="s">
        <v>345</v>
      </c>
      <c r="D1052" s="17">
        <v>-2.14</v>
      </c>
      <c r="E1052" s="14" t="s">
        <v>360</v>
      </c>
      <c r="F1052" s="18">
        <v>800</v>
      </c>
      <c r="G1052" s="19">
        <v>2.6635941001749099</v>
      </c>
      <c r="H1052" s="20" t="str">
        <f t="shared" si="16"/>
        <v>negative</v>
      </c>
    </row>
    <row r="1053" spans="1:8" x14ac:dyDescent="0.2">
      <c r="A1053" s="15">
        <v>1422.307</v>
      </c>
      <c r="B1053" s="16">
        <v>4.84</v>
      </c>
      <c r="C1053" s="14" t="s">
        <v>346</v>
      </c>
      <c r="D1053" s="17">
        <v>-1.26</v>
      </c>
      <c r="E1053" s="14" t="s">
        <v>359</v>
      </c>
      <c r="F1053" s="18">
        <v>800</v>
      </c>
      <c r="G1053" s="19">
        <v>2.5863234929688401</v>
      </c>
      <c r="H1053" s="20" t="str">
        <f t="shared" si="16"/>
        <v>negative</v>
      </c>
    </row>
    <row r="1054" spans="1:8" x14ac:dyDescent="0.2">
      <c r="A1054" s="15">
        <v>1432.6475</v>
      </c>
      <c r="B1054" s="16">
        <v>5.67</v>
      </c>
      <c r="C1054" s="14" t="s">
        <v>347</v>
      </c>
      <c r="D1054" s="17">
        <v>5.91</v>
      </c>
      <c r="E1054" s="14" t="s">
        <v>359</v>
      </c>
      <c r="F1054" s="18">
        <v>400</v>
      </c>
      <c r="G1054" s="19">
        <v>32.300206247503702</v>
      </c>
      <c r="H1054" s="20" t="str">
        <f t="shared" si="16"/>
        <v>positive</v>
      </c>
    </row>
    <row r="1055" spans="1:8" x14ac:dyDescent="0.2">
      <c r="A1055" s="15">
        <v>1432.6475</v>
      </c>
      <c r="B1055" s="16">
        <v>5.67</v>
      </c>
      <c r="C1055" s="14" t="s">
        <v>347</v>
      </c>
      <c r="D1055" s="17">
        <v>2.1800000000000002</v>
      </c>
      <c r="E1055" s="14" t="s">
        <v>363</v>
      </c>
      <c r="F1055" s="18">
        <v>400</v>
      </c>
      <c r="G1055" s="19">
        <v>5.2921741276725998</v>
      </c>
      <c r="H1055" s="20" t="str">
        <f t="shared" si="16"/>
        <v>positive</v>
      </c>
    </row>
    <row r="1056" spans="1:8" x14ac:dyDescent="0.2">
      <c r="A1056" s="15">
        <v>1432.6475</v>
      </c>
      <c r="B1056" s="16">
        <v>5.67</v>
      </c>
      <c r="C1056" s="14" t="s">
        <v>347</v>
      </c>
      <c r="D1056" s="17">
        <v>5.95</v>
      </c>
      <c r="E1056" s="14" t="s">
        <v>361</v>
      </c>
      <c r="F1056" s="18">
        <v>400</v>
      </c>
      <c r="G1056" s="19">
        <v>27.692425395099299</v>
      </c>
      <c r="H1056" s="20" t="str">
        <f t="shared" si="16"/>
        <v>positive</v>
      </c>
    </row>
    <row r="1057" spans="1:8" x14ac:dyDescent="0.2">
      <c r="A1057" s="15">
        <v>1432.6475</v>
      </c>
      <c r="B1057" s="16">
        <v>5.67</v>
      </c>
      <c r="C1057" s="14" t="s">
        <v>347</v>
      </c>
      <c r="D1057" s="17">
        <v>2.2200000000000002</v>
      </c>
      <c r="E1057" s="14" t="s">
        <v>50</v>
      </c>
      <c r="F1057" s="18">
        <v>400</v>
      </c>
      <c r="G1057" s="19">
        <v>4.5336608520411099</v>
      </c>
      <c r="H1057" s="20" t="str">
        <f t="shared" si="16"/>
        <v>positive</v>
      </c>
    </row>
    <row r="1058" spans="1:8" x14ac:dyDescent="0.2">
      <c r="A1058" s="15">
        <v>1432.6475</v>
      </c>
      <c r="B1058" s="16">
        <v>5.67</v>
      </c>
      <c r="C1058" s="14" t="s">
        <v>347</v>
      </c>
      <c r="D1058" s="17">
        <v>3.73</v>
      </c>
      <c r="E1058" s="14" t="s">
        <v>362</v>
      </c>
      <c r="F1058" s="18">
        <v>400</v>
      </c>
      <c r="G1058" s="19">
        <v>7.8926778824517099</v>
      </c>
      <c r="H1058" s="20" t="str">
        <f t="shared" si="16"/>
        <v>positive</v>
      </c>
    </row>
    <row r="1059" spans="1:8" x14ac:dyDescent="0.2">
      <c r="A1059" s="15">
        <v>1432.6475</v>
      </c>
      <c r="B1059" s="16">
        <v>5.67</v>
      </c>
      <c r="C1059" s="14" t="s">
        <v>347</v>
      </c>
      <c r="D1059" s="17">
        <v>5.8</v>
      </c>
      <c r="E1059" s="14" t="s">
        <v>359</v>
      </c>
      <c r="F1059" s="18">
        <v>800</v>
      </c>
      <c r="G1059" s="19">
        <v>26.905127549566501</v>
      </c>
      <c r="H1059" s="20" t="str">
        <f t="shared" si="16"/>
        <v>positive</v>
      </c>
    </row>
    <row r="1060" spans="1:8" x14ac:dyDescent="0.2">
      <c r="A1060" s="15">
        <v>1432.6475</v>
      </c>
      <c r="B1060" s="16">
        <v>5.67</v>
      </c>
      <c r="C1060" s="14" t="s">
        <v>347</v>
      </c>
      <c r="D1060" s="17">
        <v>1.95</v>
      </c>
      <c r="E1060" s="14" t="s">
        <v>363</v>
      </c>
      <c r="F1060" s="18">
        <v>800</v>
      </c>
      <c r="G1060" s="19">
        <v>3.7202844993573998</v>
      </c>
      <c r="H1060" s="20" t="str">
        <f t="shared" si="16"/>
        <v>positive</v>
      </c>
    </row>
    <row r="1061" spans="1:8" x14ac:dyDescent="0.2">
      <c r="A1061" s="15">
        <v>1432.6475</v>
      </c>
      <c r="B1061" s="16">
        <v>5.67</v>
      </c>
      <c r="C1061" s="14" t="s">
        <v>347</v>
      </c>
      <c r="D1061" s="17">
        <v>6.22</v>
      </c>
      <c r="E1061" s="14" t="s">
        <v>361</v>
      </c>
      <c r="F1061" s="18">
        <v>800</v>
      </c>
      <c r="G1061" s="19">
        <v>20.834252834086499</v>
      </c>
      <c r="H1061" s="20" t="str">
        <f t="shared" si="16"/>
        <v>positive</v>
      </c>
    </row>
    <row r="1062" spans="1:8" x14ac:dyDescent="0.2">
      <c r="A1062" s="15">
        <v>1432.6475</v>
      </c>
      <c r="B1062" s="16">
        <v>5.67</v>
      </c>
      <c r="C1062" s="14" t="s">
        <v>347</v>
      </c>
      <c r="D1062" s="17">
        <v>2.37</v>
      </c>
      <c r="E1062" s="14" t="s">
        <v>50</v>
      </c>
      <c r="F1062" s="18">
        <v>800</v>
      </c>
      <c r="G1062" s="19">
        <v>3.3344849029877999</v>
      </c>
      <c r="H1062" s="20" t="str">
        <f t="shared" si="16"/>
        <v>positive</v>
      </c>
    </row>
    <row r="1063" spans="1:8" x14ac:dyDescent="0.2">
      <c r="A1063" s="15">
        <v>1432.6475</v>
      </c>
      <c r="B1063" s="16">
        <v>5.67</v>
      </c>
      <c r="C1063" s="14" t="s">
        <v>347</v>
      </c>
      <c r="D1063" s="17">
        <v>3.85</v>
      </c>
      <c r="E1063" s="14" t="s">
        <v>362</v>
      </c>
      <c r="F1063" s="18">
        <v>800</v>
      </c>
      <c r="G1063" s="19">
        <v>8.2669115611909607</v>
      </c>
      <c r="H1063" s="20" t="str">
        <f t="shared" si="16"/>
        <v>positive</v>
      </c>
    </row>
    <row r="1064" spans="1:8" x14ac:dyDescent="0.2">
      <c r="A1064" s="15">
        <v>1444.6478999999999</v>
      </c>
      <c r="B1064" s="16">
        <v>5.15</v>
      </c>
      <c r="C1064" s="14" t="s">
        <v>348</v>
      </c>
      <c r="D1064" s="17">
        <v>-2.23</v>
      </c>
      <c r="E1064" s="14" t="s">
        <v>359</v>
      </c>
      <c r="F1064" s="18">
        <v>400</v>
      </c>
      <c r="G1064" s="19">
        <v>4.0055988345452596</v>
      </c>
      <c r="H1064" s="20" t="str">
        <f t="shared" si="16"/>
        <v>negative</v>
      </c>
    </row>
    <row r="1065" spans="1:8" x14ac:dyDescent="0.2">
      <c r="A1065" s="15">
        <v>1444.6478999999999</v>
      </c>
      <c r="B1065" s="16">
        <v>5.15</v>
      </c>
      <c r="C1065" s="14" t="s">
        <v>348</v>
      </c>
      <c r="D1065" s="17">
        <v>-2.97</v>
      </c>
      <c r="E1065" s="14" t="s">
        <v>361</v>
      </c>
      <c r="F1065" s="18">
        <v>400</v>
      </c>
      <c r="G1065" s="19">
        <v>6.1967825107086698</v>
      </c>
      <c r="H1065" s="20" t="str">
        <f t="shared" si="16"/>
        <v>negative</v>
      </c>
    </row>
    <row r="1066" spans="1:8" x14ac:dyDescent="0.2">
      <c r="A1066" s="15">
        <v>1444.6478999999999</v>
      </c>
      <c r="B1066" s="16">
        <v>5.15</v>
      </c>
      <c r="C1066" s="14" t="s">
        <v>348</v>
      </c>
      <c r="D1066" s="17">
        <v>-2.37</v>
      </c>
      <c r="E1066" s="14" t="s">
        <v>362</v>
      </c>
      <c r="F1066" s="18">
        <v>400</v>
      </c>
      <c r="G1066" s="19">
        <v>2.40642918699342</v>
      </c>
      <c r="H1066" s="20" t="str">
        <f t="shared" si="16"/>
        <v>negative</v>
      </c>
    </row>
    <row r="1067" spans="1:8" x14ac:dyDescent="0.2">
      <c r="A1067" s="15">
        <v>1444.6478999999999</v>
      </c>
      <c r="B1067" s="16">
        <v>5.15</v>
      </c>
      <c r="C1067" s="14" t="s">
        <v>348</v>
      </c>
      <c r="D1067" s="17">
        <v>-2.16</v>
      </c>
      <c r="E1067" s="14" t="s">
        <v>359</v>
      </c>
      <c r="F1067" s="18">
        <v>800</v>
      </c>
      <c r="G1067" s="19">
        <v>3.6047834727721302</v>
      </c>
      <c r="H1067" s="20" t="str">
        <f t="shared" si="16"/>
        <v>negative</v>
      </c>
    </row>
    <row r="1068" spans="1:8" x14ac:dyDescent="0.2">
      <c r="A1068" s="15">
        <v>1444.6478999999999</v>
      </c>
      <c r="B1068" s="16">
        <v>5.15</v>
      </c>
      <c r="C1068" s="14" t="s">
        <v>348</v>
      </c>
      <c r="D1068" s="17">
        <v>-2.85</v>
      </c>
      <c r="E1068" s="14" t="s">
        <v>361</v>
      </c>
      <c r="F1068" s="18">
        <v>800</v>
      </c>
      <c r="G1068" s="19">
        <v>4.0316259233849898</v>
      </c>
      <c r="H1068" s="20" t="str">
        <f t="shared" si="16"/>
        <v>negative</v>
      </c>
    </row>
    <row r="1069" spans="1:8" x14ac:dyDescent="0.2">
      <c r="A1069" s="15">
        <v>1444.6478999999999</v>
      </c>
      <c r="B1069" s="16">
        <v>5.15</v>
      </c>
      <c r="C1069" s="14" t="s">
        <v>348</v>
      </c>
      <c r="D1069" s="17">
        <v>-2.65</v>
      </c>
      <c r="E1069" s="14" t="s">
        <v>362</v>
      </c>
      <c r="F1069" s="18">
        <v>800</v>
      </c>
      <c r="G1069" s="19">
        <v>2.8168661882081301</v>
      </c>
      <c r="H1069" s="20" t="str">
        <f t="shared" si="16"/>
        <v>negative</v>
      </c>
    </row>
    <row r="1070" spans="1:8" x14ac:dyDescent="0.2">
      <c r="A1070" s="15">
        <v>1457.7083</v>
      </c>
      <c r="B1070" s="16">
        <v>4.8899999999999997</v>
      </c>
      <c r="C1070" s="14" t="s">
        <v>349</v>
      </c>
      <c r="D1070" s="17">
        <v>1.1399999999999999</v>
      </c>
      <c r="E1070" s="14" t="s">
        <v>360</v>
      </c>
      <c r="F1070" s="18">
        <v>400</v>
      </c>
      <c r="G1070" s="19">
        <v>2.9586855422646301</v>
      </c>
      <c r="H1070" s="20" t="str">
        <f t="shared" si="16"/>
        <v>positive</v>
      </c>
    </row>
    <row r="1071" spans="1:8" x14ac:dyDescent="0.2">
      <c r="A1071" s="15">
        <v>121.05249999999999</v>
      </c>
      <c r="B1071" s="16">
        <v>5.15</v>
      </c>
      <c r="C1071" s="14" t="s">
        <v>54</v>
      </c>
      <c r="D1071" s="17">
        <v>-2.4900000000000002</v>
      </c>
      <c r="E1071" s="14" t="s">
        <v>359</v>
      </c>
      <c r="F1071" s="18">
        <v>400</v>
      </c>
      <c r="G1071" s="19">
        <v>9.6269128536640007</v>
      </c>
      <c r="H1071" s="20" t="str">
        <f t="shared" si="16"/>
        <v>negative</v>
      </c>
    </row>
    <row r="1072" spans="1:8" x14ac:dyDescent="0.2">
      <c r="A1072" s="15">
        <v>121.05249999999999</v>
      </c>
      <c r="B1072" s="16">
        <v>5.15</v>
      </c>
      <c r="C1072" s="14" t="s">
        <v>54</v>
      </c>
      <c r="D1072" s="17">
        <v>-2.27</v>
      </c>
      <c r="E1072" s="14" t="s">
        <v>361</v>
      </c>
      <c r="F1072" s="18">
        <v>400</v>
      </c>
      <c r="G1072" s="19">
        <v>7.3244444856348299</v>
      </c>
      <c r="H1072" s="20" t="str">
        <f t="shared" si="16"/>
        <v>negative</v>
      </c>
    </row>
    <row r="1073" spans="1:8" x14ac:dyDescent="0.2">
      <c r="A1073" s="15">
        <v>121.05249999999999</v>
      </c>
      <c r="B1073" s="16">
        <v>5.15</v>
      </c>
      <c r="C1073" s="14" t="s">
        <v>54</v>
      </c>
      <c r="D1073" s="17">
        <v>-1.83</v>
      </c>
      <c r="E1073" s="14" t="s">
        <v>362</v>
      </c>
      <c r="F1073" s="18">
        <v>400</v>
      </c>
      <c r="G1073" s="19">
        <v>3.2189417171009</v>
      </c>
      <c r="H1073" s="20" t="str">
        <f t="shared" si="16"/>
        <v>negative</v>
      </c>
    </row>
    <row r="1074" spans="1:8" x14ac:dyDescent="0.2">
      <c r="A1074" s="15">
        <v>121.05249999999999</v>
      </c>
      <c r="B1074" s="16">
        <v>5.15</v>
      </c>
      <c r="C1074" s="14" t="s">
        <v>54</v>
      </c>
      <c r="D1074" s="17">
        <v>-3</v>
      </c>
      <c r="E1074" s="14" t="s">
        <v>359</v>
      </c>
      <c r="F1074" s="18">
        <v>800</v>
      </c>
      <c r="G1074" s="19">
        <v>12.1638082745361</v>
      </c>
      <c r="H1074" s="20" t="str">
        <f t="shared" si="16"/>
        <v>negative</v>
      </c>
    </row>
    <row r="1075" spans="1:8" x14ac:dyDescent="0.2">
      <c r="A1075" s="15">
        <v>121.05249999999999</v>
      </c>
      <c r="B1075" s="16">
        <v>5.15</v>
      </c>
      <c r="C1075" s="14" t="s">
        <v>54</v>
      </c>
      <c r="D1075" s="17">
        <v>-2.69</v>
      </c>
      <c r="E1075" s="14" t="s">
        <v>361</v>
      </c>
      <c r="F1075" s="18">
        <v>800</v>
      </c>
      <c r="G1075" s="19">
        <v>11.3044197684822</v>
      </c>
      <c r="H1075" s="20" t="str">
        <f t="shared" si="16"/>
        <v>negative</v>
      </c>
    </row>
    <row r="1076" spans="1:8" x14ac:dyDescent="0.2">
      <c r="A1076" s="15">
        <v>121.05249999999999</v>
      </c>
      <c r="B1076" s="16">
        <v>5.15</v>
      </c>
      <c r="C1076" s="14" t="s">
        <v>54</v>
      </c>
      <c r="D1076" s="17">
        <v>-1.86</v>
      </c>
      <c r="E1076" s="14" t="s">
        <v>362</v>
      </c>
      <c r="F1076" s="18">
        <v>800</v>
      </c>
      <c r="G1076" s="19">
        <v>5.05903284958098</v>
      </c>
      <c r="H1076" s="20" t="str">
        <f t="shared" si="16"/>
        <v>negative</v>
      </c>
    </row>
    <row r="1077" spans="1:8" x14ac:dyDescent="0.2">
      <c r="A1077" s="15">
        <v>222.0634</v>
      </c>
      <c r="B1077" s="16">
        <v>1.19</v>
      </c>
      <c r="C1077" s="14" t="s">
        <v>81</v>
      </c>
      <c r="D1077" s="17">
        <v>-5.22</v>
      </c>
      <c r="E1077" s="14" t="s">
        <v>360</v>
      </c>
      <c r="F1077" s="18">
        <v>400</v>
      </c>
      <c r="G1077" s="19">
        <v>32.077002681393203</v>
      </c>
      <c r="H1077" s="20" t="str">
        <f t="shared" si="16"/>
        <v>negative</v>
      </c>
    </row>
    <row r="1078" spans="1:8" x14ac:dyDescent="0.2">
      <c r="A1078" s="15">
        <v>222.0634</v>
      </c>
      <c r="B1078" s="16">
        <v>1.19</v>
      </c>
      <c r="C1078" s="14" t="s">
        <v>81</v>
      </c>
      <c r="D1078" s="17">
        <v>5.24</v>
      </c>
      <c r="E1078" s="14" t="s">
        <v>361</v>
      </c>
      <c r="F1078" s="18">
        <v>400</v>
      </c>
      <c r="G1078" s="19">
        <v>26.0025089643106</v>
      </c>
      <c r="H1078" s="20" t="str">
        <f t="shared" si="16"/>
        <v>positive</v>
      </c>
    </row>
    <row r="1079" spans="1:8" x14ac:dyDescent="0.2">
      <c r="A1079" s="15">
        <v>222.0634</v>
      </c>
      <c r="B1079" s="16">
        <v>1.19</v>
      </c>
      <c r="C1079" s="14" t="s">
        <v>81</v>
      </c>
      <c r="D1079" s="17">
        <v>5.46</v>
      </c>
      <c r="E1079" s="14" t="s">
        <v>50</v>
      </c>
      <c r="F1079" s="18">
        <v>400</v>
      </c>
      <c r="G1079" s="19">
        <v>21.248223232998999</v>
      </c>
      <c r="H1079" s="20" t="str">
        <f t="shared" si="16"/>
        <v>positive</v>
      </c>
    </row>
    <row r="1080" spans="1:8" x14ac:dyDescent="0.2">
      <c r="A1080" s="15">
        <v>222.0634</v>
      </c>
      <c r="B1080" s="16">
        <v>1.19</v>
      </c>
      <c r="C1080" s="14" t="s">
        <v>81</v>
      </c>
      <c r="D1080" s="17">
        <v>-5.29</v>
      </c>
      <c r="E1080" s="14" t="s">
        <v>360</v>
      </c>
      <c r="F1080" s="18">
        <v>800</v>
      </c>
      <c r="G1080" s="19">
        <v>21.250542105263001</v>
      </c>
      <c r="H1080" s="20" t="str">
        <f t="shared" si="16"/>
        <v>negative</v>
      </c>
    </row>
    <row r="1081" spans="1:8" x14ac:dyDescent="0.2">
      <c r="A1081" s="15">
        <v>222.0634</v>
      </c>
      <c r="B1081" s="16">
        <v>1.19</v>
      </c>
      <c r="C1081" s="14" t="s">
        <v>81</v>
      </c>
      <c r="D1081" s="17">
        <v>5.39</v>
      </c>
      <c r="E1081" s="14" t="s">
        <v>361</v>
      </c>
      <c r="F1081" s="18">
        <v>800</v>
      </c>
      <c r="G1081" s="19">
        <v>21.020148016651</v>
      </c>
      <c r="H1081" s="20" t="str">
        <f t="shared" si="16"/>
        <v>positive</v>
      </c>
    </row>
    <row r="1082" spans="1:8" x14ac:dyDescent="0.2">
      <c r="A1082" s="15">
        <v>222.0634</v>
      </c>
      <c r="B1082" s="16">
        <v>1.19</v>
      </c>
      <c r="C1082" s="14" t="s">
        <v>81</v>
      </c>
      <c r="D1082" s="17">
        <v>5.42</v>
      </c>
      <c r="E1082" s="14" t="s">
        <v>50</v>
      </c>
      <c r="F1082" s="18">
        <v>800</v>
      </c>
      <c r="G1082" s="19">
        <v>13.7859273139373</v>
      </c>
      <c r="H1082" s="20" t="str">
        <f t="shared" si="16"/>
        <v>positive</v>
      </c>
    </row>
    <row r="1083" spans="1:8" x14ac:dyDescent="0.2">
      <c r="A1083" s="15">
        <v>230.078</v>
      </c>
      <c r="B1083" s="16">
        <v>5.0599999999999996</v>
      </c>
      <c r="C1083" s="14" t="s">
        <v>81</v>
      </c>
      <c r="D1083" s="17">
        <v>1.51</v>
      </c>
      <c r="E1083" s="14" t="s">
        <v>359</v>
      </c>
      <c r="F1083" s="18">
        <v>400</v>
      </c>
      <c r="G1083" s="19">
        <v>3.6204660761134702</v>
      </c>
      <c r="H1083" s="20" t="str">
        <f t="shared" si="16"/>
        <v>positive</v>
      </c>
    </row>
    <row r="1084" spans="1:8" x14ac:dyDescent="0.2">
      <c r="A1084" s="15">
        <v>230.078</v>
      </c>
      <c r="B1084" s="16">
        <v>5.0599999999999996</v>
      </c>
      <c r="C1084" s="14" t="s">
        <v>81</v>
      </c>
      <c r="D1084" s="17">
        <v>1.83</v>
      </c>
      <c r="E1084" s="14" t="s">
        <v>361</v>
      </c>
      <c r="F1084" s="18">
        <v>400</v>
      </c>
      <c r="G1084" s="19">
        <v>4.3491548367497304</v>
      </c>
      <c r="H1084" s="20" t="str">
        <f t="shared" si="16"/>
        <v>positive</v>
      </c>
    </row>
    <row r="1085" spans="1:8" x14ac:dyDescent="0.2">
      <c r="A1085" s="15">
        <v>230.078</v>
      </c>
      <c r="B1085" s="16">
        <v>5.0599999999999996</v>
      </c>
      <c r="C1085" s="14" t="s">
        <v>81</v>
      </c>
      <c r="D1085" s="17">
        <v>1.73</v>
      </c>
      <c r="E1085" s="14" t="s">
        <v>50</v>
      </c>
      <c r="F1085" s="18">
        <v>400</v>
      </c>
      <c r="G1085" s="19">
        <v>3.2747364051293801</v>
      </c>
      <c r="H1085" s="20" t="str">
        <f t="shared" si="16"/>
        <v>positive</v>
      </c>
    </row>
    <row r="1086" spans="1:8" x14ac:dyDescent="0.2">
      <c r="A1086" s="15">
        <v>230.078</v>
      </c>
      <c r="B1086" s="16">
        <v>5.0599999999999996</v>
      </c>
      <c r="C1086" s="14" t="s">
        <v>81</v>
      </c>
      <c r="D1086" s="17">
        <v>1.92</v>
      </c>
      <c r="E1086" s="14" t="s">
        <v>359</v>
      </c>
      <c r="F1086" s="18">
        <v>800</v>
      </c>
      <c r="G1086" s="19">
        <v>3.3372005243479599</v>
      </c>
      <c r="H1086" s="20" t="str">
        <f t="shared" si="16"/>
        <v>positive</v>
      </c>
    </row>
    <row r="1087" spans="1:8" x14ac:dyDescent="0.2">
      <c r="A1087" s="15">
        <v>230.078</v>
      </c>
      <c r="B1087" s="16">
        <v>5.0599999999999996</v>
      </c>
      <c r="C1087" s="14" t="s">
        <v>81</v>
      </c>
      <c r="D1087" s="17">
        <v>2.0299999999999998</v>
      </c>
      <c r="E1087" s="14" t="s">
        <v>361</v>
      </c>
      <c r="F1087" s="18">
        <v>800</v>
      </c>
      <c r="G1087" s="19">
        <v>2.7052896911270801</v>
      </c>
      <c r="H1087" s="20" t="str">
        <f t="shared" si="16"/>
        <v>positive</v>
      </c>
    </row>
    <row r="1088" spans="1:8" x14ac:dyDescent="0.2">
      <c r="A1088" s="15">
        <v>1458.6919</v>
      </c>
      <c r="B1088" s="16">
        <v>5.15</v>
      </c>
      <c r="C1088" s="14" t="s">
        <v>350</v>
      </c>
      <c r="D1088" s="17">
        <v>-3.86</v>
      </c>
      <c r="E1088" s="14" t="s">
        <v>359</v>
      </c>
      <c r="F1088" s="18">
        <v>400</v>
      </c>
      <c r="G1088" s="19">
        <v>8.1751433411341292</v>
      </c>
      <c r="H1088" s="20" t="str">
        <f t="shared" si="16"/>
        <v>negative</v>
      </c>
    </row>
    <row r="1089" spans="1:8" x14ac:dyDescent="0.2">
      <c r="A1089" s="15">
        <v>1458.6919</v>
      </c>
      <c r="B1089" s="16">
        <v>5.15</v>
      </c>
      <c r="C1089" s="14" t="s">
        <v>350</v>
      </c>
      <c r="D1089" s="17">
        <v>-3.01</v>
      </c>
      <c r="E1089" s="14" t="s">
        <v>363</v>
      </c>
      <c r="F1089" s="18">
        <v>400</v>
      </c>
      <c r="G1089" s="19">
        <v>4.9797071585461499</v>
      </c>
      <c r="H1089" s="20" t="str">
        <f t="shared" si="16"/>
        <v>negative</v>
      </c>
    </row>
    <row r="1090" spans="1:8" x14ac:dyDescent="0.2">
      <c r="A1090" s="15">
        <v>1458.6919</v>
      </c>
      <c r="B1090" s="16">
        <v>5.15</v>
      </c>
      <c r="C1090" s="14" t="s">
        <v>350</v>
      </c>
      <c r="D1090" s="17">
        <v>-4.55</v>
      </c>
      <c r="E1090" s="14" t="s">
        <v>361</v>
      </c>
      <c r="F1090" s="18">
        <v>400</v>
      </c>
      <c r="G1090" s="19">
        <v>11.4020451873971</v>
      </c>
      <c r="H1090" s="20" t="str">
        <f t="shared" ref="H1090:H1153" si="17">IF(D1090&lt;0,"negative","positive")</f>
        <v>negative</v>
      </c>
    </row>
    <row r="1091" spans="1:8" x14ac:dyDescent="0.2">
      <c r="A1091" s="15">
        <v>1458.6919</v>
      </c>
      <c r="B1091" s="16">
        <v>5.15</v>
      </c>
      <c r="C1091" s="14" t="s">
        <v>350</v>
      </c>
      <c r="D1091" s="17">
        <v>-3.7</v>
      </c>
      <c r="E1091" s="14" t="s">
        <v>50</v>
      </c>
      <c r="F1091" s="18">
        <v>400</v>
      </c>
      <c r="G1091" s="19">
        <v>8.6505064424618592</v>
      </c>
      <c r="H1091" s="20" t="str">
        <f t="shared" si="17"/>
        <v>negative</v>
      </c>
    </row>
    <row r="1092" spans="1:8" x14ac:dyDescent="0.2">
      <c r="A1092" s="15">
        <v>1458.6919</v>
      </c>
      <c r="B1092" s="16">
        <v>5.15</v>
      </c>
      <c r="C1092" s="14" t="s">
        <v>350</v>
      </c>
      <c r="D1092" s="17">
        <v>-5.12</v>
      </c>
      <c r="E1092" s="14" t="s">
        <v>359</v>
      </c>
      <c r="F1092" s="18">
        <v>800</v>
      </c>
      <c r="G1092" s="19">
        <v>16.0869316223949</v>
      </c>
      <c r="H1092" s="20" t="str">
        <f t="shared" si="17"/>
        <v>negative</v>
      </c>
    </row>
    <row r="1093" spans="1:8" x14ac:dyDescent="0.2">
      <c r="A1093" s="15">
        <v>1458.6919</v>
      </c>
      <c r="B1093" s="16">
        <v>5.15</v>
      </c>
      <c r="C1093" s="14" t="s">
        <v>350</v>
      </c>
      <c r="D1093" s="17">
        <v>-3</v>
      </c>
      <c r="E1093" s="14" t="s">
        <v>363</v>
      </c>
      <c r="F1093" s="18">
        <v>800</v>
      </c>
      <c r="G1093" s="19">
        <v>4.1102029033817304</v>
      </c>
      <c r="H1093" s="20" t="str">
        <f t="shared" si="17"/>
        <v>negative</v>
      </c>
    </row>
    <row r="1094" spans="1:8" x14ac:dyDescent="0.2">
      <c r="A1094" s="15">
        <v>1458.6919</v>
      </c>
      <c r="B1094" s="16">
        <v>5.15</v>
      </c>
      <c r="C1094" s="14" t="s">
        <v>350</v>
      </c>
      <c r="D1094" s="17">
        <v>-5.34</v>
      </c>
      <c r="E1094" s="14" t="s">
        <v>361</v>
      </c>
      <c r="F1094" s="18">
        <v>800</v>
      </c>
      <c r="G1094" s="19">
        <v>22.536033038408402</v>
      </c>
      <c r="H1094" s="20" t="str">
        <f t="shared" si="17"/>
        <v>negative</v>
      </c>
    </row>
    <row r="1095" spans="1:8" x14ac:dyDescent="0.2">
      <c r="A1095" s="15">
        <v>1458.6919</v>
      </c>
      <c r="B1095" s="16">
        <v>5.15</v>
      </c>
      <c r="C1095" s="14" t="s">
        <v>350</v>
      </c>
      <c r="D1095" s="17">
        <v>-3.22</v>
      </c>
      <c r="E1095" s="14" t="s">
        <v>50</v>
      </c>
      <c r="F1095" s="18">
        <v>800</v>
      </c>
      <c r="G1095" s="19">
        <v>5.6062261712168402</v>
      </c>
      <c r="H1095" s="20" t="str">
        <f t="shared" si="17"/>
        <v>negative</v>
      </c>
    </row>
    <row r="1096" spans="1:8" x14ac:dyDescent="0.2">
      <c r="A1096" s="15">
        <v>1458.6919</v>
      </c>
      <c r="B1096" s="16">
        <v>5.15</v>
      </c>
      <c r="C1096" s="14" t="s">
        <v>350</v>
      </c>
      <c r="D1096" s="17">
        <v>-2.12</v>
      </c>
      <c r="E1096" s="14" t="s">
        <v>362</v>
      </c>
      <c r="F1096" s="18">
        <v>800</v>
      </c>
      <c r="G1096" s="19">
        <v>4.3895981157537598</v>
      </c>
      <c r="H1096" s="20" t="str">
        <f t="shared" si="17"/>
        <v>negative</v>
      </c>
    </row>
    <row r="1097" spans="1:8" x14ac:dyDescent="0.2">
      <c r="A1097" s="15">
        <v>1498.7107000000001</v>
      </c>
      <c r="B1097" s="16">
        <v>5.15</v>
      </c>
      <c r="C1097" s="14" t="s">
        <v>351</v>
      </c>
      <c r="D1097" s="17">
        <v>-3.4</v>
      </c>
      <c r="E1097" s="14" t="s">
        <v>359</v>
      </c>
      <c r="F1097" s="18">
        <v>400</v>
      </c>
      <c r="G1097" s="19">
        <v>8.8330896352954706</v>
      </c>
      <c r="H1097" s="20" t="str">
        <f t="shared" si="17"/>
        <v>negative</v>
      </c>
    </row>
    <row r="1098" spans="1:8" x14ac:dyDescent="0.2">
      <c r="A1098" s="15">
        <v>1498.7107000000001</v>
      </c>
      <c r="B1098" s="16">
        <v>5.15</v>
      </c>
      <c r="C1098" s="14" t="s">
        <v>351</v>
      </c>
      <c r="D1098" s="17">
        <v>-3.94</v>
      </c>
      <c r="E1098" s="14" t="s">
        <v>361</v>
      </c>
      <c r="F1098" s="18">
        <v>400</v>
      </c>
      <c r="G1098" s="19">
        <v>11.468166820628101</v>
      </c>
      <c r="H1098" s="20" t="str">
        <f t="shared" si="17"/>
        <v>negative</v>
      </c>
    </row>
    <row r="1099" spans="1:8" x14ac:dyDescent="0.2">
      <c r="A1099" s="15">
        <v>1498.7107000000001</v>
      </c>
      <c r="B1099" s="16">
        <v>5.15</v>
      </c>
      <c r="C1099" s="14" t="s">
        <v>351</v>
      </c>
      <c r="D1099" s="17">
        <v>-2.57</v>
      </c>
      <c r="E1099" s="14" t="s">
        <v>362</v>
      </c>
      <c r="F1099" s="18">
        <v>400</v>
      </c>
      <c r="G1099" s="19">
        <v>2.9747238351648102</v>
      </c>
      <c r="H1099" s="20" t="str">
        <f t="shared" si="17"/>
        <v>negative</v>
      </c>
    </row>
    <row r="1100" spans="1:8" x14ac:dyDescent="0.2">
      <c r="A1100" s="15">
        <v>1498.7107000000001</v>
      </c>
      <c r="B1100" s="16">
        <v>5.15</v>
      </c>
      <c r="C1100" s="14" t="s">
        <v>351</v>
      </c>
      <c r="D1100" s="17">
        <v>-3.58</v>
      </c>
      <c r="E1100" s="14" t="s">
        <v>359</v>
      </c>
      <c r="F1100" s="18">
        <v>800</v>
      </c>
      <c r="G1100" s="19">
        <v>11.6219721416361</v>
      </c>
      <c r="H1100" s="20" t="str">
        <f t="shared" si="17"/>
        <v>negative</v>
      </c>
    </row>
    <row r="1101" spans="1:8" x14ac:dyDescent="0.2">
      <c r="A1101" s="15">
        <v>1498.7107000000001</v>
      </c>
      <c r="B1101" s="16">
        <v>5.15</v>
      </c>
      <c r="C1101" s="14" t="s">
        <v>351</v>
      </c>
      <c r="D1101" s="17">
        <v>-3.89</v>
      </c>
      <c r="E1101" s="14" t="s">
        <v>361</v>
      </c>
      <c r="F1101" s="18">
        <v>800</v>
      </c>
      <c r="G1101" s="19">
        <v>10.6888499348529</v>
      </c>
      <c r="H1101" s="20" t="str">
        <f t="shared" si="17"/>
        <v>negative</v>
      </c>
    </row>
    <row r="1102" spans="1:8" x14ac:dyDescent="0.2">
      <c r="A1102" s="15">
        <v>1498.7107000000001</v>
      </c>
      <c r="B1102" s="16">
        <v>5.15</v>
      </c>
      <c r="C1102" s="14" t="s">
        <v>351</v>
      </c>
      <c r="D1102" s="17">
        <v>-2.95</v>
      </c>
      <c r="E1102" s="14" t="s">
        <v>362</v>
      </c>
      <c r="F1102" s="18">
        <v>800</v>
      </c>
      <c r="G1102" s="19">
        <v>4.7870856292799298</v>
      </c>
      <c r="H1102" s="20" t="str">
        <f t="shared" si="17"/>
        <v>negative</v>
      </c>
    </row>
    <row r="1103" spans="1:8" x14ac:dyDescent="0.2">
      <c r="A1103" s="15">
        <v>1524.7713000000001</v>
      </c>
      <c r="B1103" s="16">
        <v>5.47</v>
      </c>
      <c r="C1103" s="14" t="s">
        <v>352</v>
      </c>
      <c r="D1103" s="17">
        <v>4.96</v>
      </c>
      <c r="E1103" s="14" t="s">
        <v>359</v>
      </c>
      <c r="F1103" s="18">
        <v>400</v>
      </c>
      <c r="G1103" s="19">
        <v>19.1121565943101</v>
      </c>
      <c r="H1103" s="20" t="str">
        <f t="shared" si="17"/>
        <v>positive</v>
      </c>
    </row>
    <row r="1104" spans="1:8" x14ac:dyDescent="0.2">
      <c r="A1104" s="15">
        <v>1524.7713000000001</v>
      </c>
      <c r="B1104" s="16">
        <v>5.47</v>
      </c>
      <c r="C1104" s="14" t="s">
        <v>352</v>
      </c>
      <c r="D1104" s="17">
        <v>4.57</v>
      </c>
      <c r="E1104" s="14" t="s">
        <v>361</v>
      </c>
      <c r="F1104" s="18">
        <v>400</v>
      </c>
      <c r="G1104" s="19">
        <v>13.057650077322799</v>
      </c>
      <c r="H1104" s="20" t="str">
        <f t="shared" si="17"/>
        <v>positive</v>
      </c>
    </row>
    <row r="1105" spans="1:8" x14ac:dyDescent="0.2">
      <c r="A1105" s="15">
        <v>1524.7713000000001</v>
      </c>
      <c r="B1105" s="16">
        <v>5.47</v>
      </c>
      <c r="C1105" s="14" t="s">
        <v>352</v>
      </c>
      <c r="D1105" s="17">
        <v>3.79</v>
      </c>
      <c r="E1105" s="14" t="s">
        <v>362</v>
      </c>
      <c r="F1105" s="18">
        <v>400</v>
      </c>
      <c r="G1105" s="19">
        <v>8.2577769894598703</v>
      </c>
      <c r="H1105" s="20" t="str">
        <f t="shared" si="17"/>
        <v>positive</v>
      </c>
    </row>
    <row r="1106" spans="1:8" x14ac:dyDescent="0.2">
      <c r="A1106" s="15">
        <v>1524.7713000000001</v>
      </c>
      <c r="B1106" s="16">
        <v>5.47</v>
      </c>
      <c r="C1106" s="14" t="s">
        <v>352</v>
      </c>
      <c r="D1106" s="17">
        <v>5.33</v>
      </c>
      <c r="E1106" s="14" t="s">
        <v>359</v>
      </c>
      <c r="F1106" s="18">
        <v>800</v>
      </c>
      <c r="G1106" s="19">
        <v>19.642589639783498</v>
      </c>
      <c r="H1106" s="20" t="str">
        <f t="shared" si="17"/>
        <v>positive</v>
      </c>
    </row>
    <row r="1107" spans="1:8" x14ac:dyDescent="0.2">
      <c r="A1107" s="15">
        <v>1524.7713000000001</v>
      </c>
      <c r="B1107" s="16">
        <v>5.47</v>
      </c>
      <c r="C1107" s="14" t="s">
        <v>352</v>
      </c>
      <c r="D1107" s="17">
        <v>2.2799999999999998</v>
      </c>
      <c r="E1107" s="14" t="s">
        <v>363</v>
      </c>
      <c r="F1107" s="18">
        <v>800</v>
      </c>
      <c r="G1107" s="19">
        <v>4.7433871956970801</v>
      </c>
      <c r="H1107" s="20" t="str">
        <f t="shared" si="17"/>
        <v>positive</v>
      </c>
    </row>
    <row r="1108" spans="1:8" x14ac:dyDescent="0.2">
      <c r="A1108" s="15">
        <v>1524.7713000000001</v>
      </c>
      <c r="B1108" s="16">
        <v>5.47</v>
      </c>
      <c r="C1108" s="14" t="s">
        <v>352</v>
      </c>
      <c r="D1108" s="17">
        <v>4.41</v>
      </c>
      <c r="E1108" s="14" t="s">
        <v>361</v>
      </c>
      <c r="F1108" s="18">
        <v>800</v>
      </c>
      <c r="G1108" s="19">
        <v>7.8265659369685503</v>
      </c>
      <c r="H1108" s="20" t="str">
        <f t="shared" si="17"/>
        <v>positive</v>
      </c>
    </row>
    <row r="1109" spans="1:8" x14ac:dyDescent="0.2">
      <c r="A1109" s="15">
        <v>1524.7713000000001</v>
      </c>
      <c r="B1109" s="16">
        <v>5.47</v>
      </c>
      <c r="C1109" s="14" t="s">
        <v>352</v>
      </c>
      <c r="D1109" s="17">
        <v>3.05</v>
      </c>
      <c r="E1109" s="14" t="s">
        <v>362</v>
      </c>
      <c r="F1109" s="18">
        <v>800</v>
      </c>
      <c r="G1109" s="19">
        <v>4.8356686180324902</v>
      </c>
      <c r="H1109" s="20" t="str">
        <f t="shared" si="17"/>
        <v>positive</v>
      </c>
    </row>
    <row r="1110" spans="1:8" x14ac:dyDescent="0.2">
      <c r="A1110" s="15">
        <v>1536.7327</v>
      </c>
      <c r="B1110" s="16">
        <v>5.65</v>
      </c>
      <c r="C1110" s="14" t="s">
        <v>353</v>
      </c>
      <c r="D1110" s="17">
        <v>1.1499999999999999</v>
      </c>
      <c r="E1110" s="14" t="s">
        <v>360</v>
      </c>
      <c r="F1110" s="18">
        <v>400</v>
      </c>
      <c r="G1110" s="19">
        <v>2.95737329286864</v>
      </c>
      <c r="H1110" s="20" t="str">
        <f t="shared" si="17"/>
        <v>positive</v>
      </c>
    </row>
    <row r="1111" spans="1:8" x14ac:dyDescent="0.2">
      <c r="A1111" s="15">
        <v>1536.7327</v>
      </c>
      <c r="B1111" s="16">
        <v>5.65</v>
      </c>
      <c r="C1111" s="14" t="s">
        <v>353</v>
      </c>
      <c r="D1111" s="17">
        <v>6.69</v>
      </c>
      <c r="E1111" s="14" t="s">
        <v>359</v>
      </c>
      <c r="F1111" s="18">
        <v>400</v>
      </c>
      <c r="G1111" s="19">
        <v>28.283876319387002</v>
      </c>
      <c r="H1111" s="20" t="str">
        <f t="shared" si="17"/>
        <v>positive</v>
      </c>
    </row>
    <row r="1112" spans="1:8" x14ac:dyDescent="0.2">
      <c r="A1112" s="15">
        <v>1536.7327</v>
      </c>
      <c r="B1112" s="16">
        <v>5.65</v>
      </c>
      <c r="C1112" s="14" t="s">
        <v>353</v>
      </c>
      <c r="D1112" s="17">
        <v>5.54</v>
      </c>
      <c r="E1112" s="14" t="s">
        <v>361</v>
      </c>
      <c r="F1112" s="18">
        <v>400</v>
      </c>
      <c r="G1112" s="19">
        <v>19.131284245323499</v>
      </c>
      <c r="H1112" s="20" t="str">
        <f t="shared" si="17"/>
        <v>positive</v>
      </c>
    </row>
    <row r="1113" spans="1:8" x14ac:dyDescent="0.2">
      <c r="A1113" s="15">
        <v>1536.7327</v>
      </c>
      <c r="B1113" s="16">
        <v>5.65</v>
      </c>
      <c r="C1113" s="14" t="s">
        <v>353</v>
      </c>
      <c r="D1113" s="17">
        <v>5.13</v>
      </c>
      <c r="E1113" s="14" t="s">
        <v>362</v>
      </c>
      <c r="F1113" s="18">
        <v>400</v>
      </c>
      <c r="G1113" s="19">
        <v>12.7814421491343</v>
      </c>
      <c r="H1113" s="20" t="str">
        <f t="shared" si="17"/>
        <v>positive</v>
      </c>
    </row>
    <row r="1114" spans="1:8" x14ac:dyDescent="0.2">
      <c r="A1114" s="15">
        <v>1536.7327</v>
      </c>
      <c r="B1114" s="16">
        <v>5.65</v>
      </c>
      <c r="C1114" s="14" t="s">
        <v>353</v>
      </c>
      <c r="D1114" s="17">
        <v>6.93</v>
      </c>
      <c r="E1114" s="14" t="s">
        <v>359</v>
      </c>
      <c r="F1114" s="18">
        <v>800</v>
      </c>
      <c r="G1114" s="19">
        <v>24.926702357253799</v>
      </c>
      <c r="H1114" s="20" t="str">
        <f t="shared" si="17"/>
        <v>positive</v>
      </c>
    </row>
    <row r="1115" spans="1:8" x14ac:dyDescent="0.2">
      <c r="A1115" s="15">
        <v>1536.7327</v>
      </c>
      <c r="B1115" s="16">
        <v>5.65</v>
      </c>
      <c r="C1115" s="14" t="s">
        <v>353</v>
      </c>
      <c r="D1115" s="17">
        <v>2.11</v>
      </c>
      <c r="E1115" s="14" t="s">
        <v>363</v>
      </c>
      <c r="F1115" s="18">
        <v>800</v>
      </c>
      <c r="G1115" s="19">
        <v>4.1347355843797802</v>
      </c>
      <c r="H1115" s="20" t="str">
        <f t="shared" si="17"/>
        <v>positive</v>
      </c>
    </row>
    <row r="1116" spans="1:8" x14ac:dyDescent="0.2">
      <c r="A1116" s="15">
        <v>1536.7327</v>
      </c>
      <c r="B1116" s="16">
        <v>5.65</v>
      </c>
      <c r="C1116" s="14" t="s">
        <v>353</v>
      </c>
      <c r="D1116" s="17">
        <v>6.44</v>
      </c>
      <c r="E1116" s="14" t="s">
        <v>361</v>
      </c>
      <c r="F1116" s="18">
        <v>800</v>
      </c>
      <c r="G1116" s="19">
        <v>19.871532741271299</v>
      </c>
      <c r="H1116" s="20" t="str">
        <f t="shared" si="17"/>
        <v>positive</v>
      </c>
    </row>
    <row r="1117" spans="1:8" x14ac:dyDescent="0.2">
      <c r="A1117" s="15">
        <v>1536.7327</v>
      </c>
      <c r="B1117" s="16">
        <v>5.65</v>
      </c>
      <c r="C1117" s="14" t="s">
        <v>353</v>
      </c>
      <c r="D1117" s="17">
        <v>4.83</v>
      </c>
      <c r="E1117" s="14" t="s">
        <v>362</v>
      </c>
      <c r="F1117" s="18">
        <v>800</v>
      </c>
      <c r="G1117" s="19">
        <v>11.8439999239631</v>
      </c>
      <c r="H1117" s="20" t="str">
        <f t="shared" si="17"/>
        <v>positive</v>
      </c>
    </row>
    <row r="1118" spans="1:8" x14ac:dyDescent="0.2">
      <c r="A1118" s="15">
        <v>1540.7599</v>
      </c>
      <c r="B1118" s="16">
        <v>5.66</v>
      </c>
      <c r="C1118" s="14" t="s">
        <v>354</v>
      </c>
      <c r="D1118" s="17">
        <v>5.13</v>
      </c>
      <c r="E1118" s="14" t="s">
        <v>359</v>
      </c>
      <c r="F1118" s="18">
        <v>400</v>
      </c>
      <c r="G1118" s="19">
        <v>20.2706794673799</v>
      </c>
      <c r="H1118" s="20" t="str">
        <f t="shared" si="17"/>
        <v>positive</v>
      </c>
    </row>
    <row r="1119" spans="1:8" x14ac:dyDescent="0.2">
      <c r="A1119" s="15">
        <v>1540.7599</v>
      </c>
      <c r="B1119" s="16">
        <v>5.66</v>
      </c>
      <c r="C1119" s="14" t="s">
        <v>354</v>
      </c>
      <c r="D1119" s="17">
        <v>4.26</v>
      </c>
      <c r="E1119" s="14" t="s">
        <v>361</v>
      </c>
      <c r="F1119" s="18">
        <v>400</v>
      </c>
      <c r="G1119" s="19">
        <v>12.6177153058077</v>
      </c>
      <c r="H1119" s="20" t="str">
        <f t="shared" si="17"/>
        <v>positive</v>
      </c>
    </row>
    <row r="1120" spans="1:8" x14ac:dyDescent="0.2">
      <c r="A1120" s="15">
        <v>1540.7599</v>
      </c>
      <c r="B1120" s="16">
        <v>5.66</v>
      </c>
      <c r="C1120" s="14" t="s">
        <v>354</v>
      </c>
      <c r="D1120" s="17">
        <v>3.81</v>
      </c>
      <c r="E1120" s="14" t="s">
        <v>362</v>
      </c>
      <c r="F1120" s="18">
        <v>400</v>
      </c>
      <c r="G1120" s="19">
        <v>8.9281317051226896</v>
      </c>
      <c r="H1120" s="20" t="str">
        <f t="shared" si="17"/>
        <v>positive</v>
      </c>
    </row>
    <row r="1121" spans="1:8" x14ac:dyDescent="0.2">
      <c r="A1121" s="15">
        <v>1540.7599</v>
      </c>
      <c r="B1121" s="16">
        <v>5.66</v>
      </c>
      <c r="C1121" s="14" t="s">
        <v>354</v>
      </c>
      <c r="D1121" s="17">
        <v>4.7</v>
      </c>
      <c r="E1121" s="14" t="s">
        <v>359</v>
      </c>
      <c r="F1121" s="18">
        <v>800</v>
      </c>
      <c r="G1121" s="19">
        <v>14.664642603993601</v>
      </c>
      <c r="H1121" s="20" t="str">
        <f t="shared" si="17"/>
        <v>positive</v>
      </c>
    </row>
    <row r="1122" spans="1:8" x14ac:dyDescent="0.2">
      <c r="A1122" s="15">
        <v>1540.7599</v>
      </c>
      <c r="B1122" s="16">
        <v>5.66</v>
      </c>
      <c r="C1122" s="14" t="s">
        <v>354</v>
      </c>
      <c r="D1122" s="17">
        <v>4.59</v>
      </c>
      <c r="E1122" s="14" t="s">
        <v>361</v>
      </c>
      <c r="F1122" s="18">
        <v>800</v>
      </c>
      <c r="G1122" s="19">
        <v>11.0553634763878</v>
      </c>
      <c r="H1122" s="20" t="str">
        <f t="shared" si="17"/>
        <v>positive</v>
      </c>
    </row>
    <row r="1123" spans="1:8" x14ac:dyDescent="0.2">
      <c r="A1123" s="15">
        <v>1540.7599</v>
      </c>
      <c r="B1123" s="16">
        <v>5.66</v>
      </c>
      <c r="C1123" s="14" t="s">
        <v>354</v>
      </c>
      <c r="D1123" s="17">
        <v>3.16</v>
      </c>
      <c r="E1123" s="14" t="s">
        <v>362</v>
      </c>
      <c r="F1123" s="18">
        <v>800</v>
      </c>
      <c r="G1123" s="19">
        <v>8.1389128617266309</v>
      </c>
      <c r="H1123" s="20" t="str">
        <f t="shared" si="17"/>
        <v>positive</v>
      </c>
    </row>
    <row r="1124" spans="1:8" x14ac:dyDescent="0.2">
      <c r="A1124" s="15">
        <v>1652.7726</v>
      </c>
      <c r="B1124" s="16">
        <v>5.65</v>
      </c>
      <c r="C1124" s="14" t="s">
        <v>355</v>
      </c>
      <c r="D1124" s="17">
        <v>2.93</v>
      </c>
      <c r="E1124" s="14" t="s">
        <v>359</v>
      </c>
      <c r="F1124" s="18">
        <v>400</v>
      </c>
      <c r="G1124" s="19">
        <v>7.06840652461735</v>
      </c>
      <c r="H1124" s="20" t="str">
        <f t="shared" si="17"/>
        <v>positive</v>
      </c>
    </row>
    <row r="1125" spans="1:8" x14ac:dyDescent="0.2">
      <c r="A1125" s="15">
        <v>1652.7726</v>
      </c>
      <c r="B1125" s="16">
        <v>5.65</v>
      </c>
      <c r="C1125" s="14" t="s">
        <v>355</v>
      </c>
      <c r="D1125" s="17">
        <v>3.74</v>
      </c>
      <c r="E1125" s="14" t="s">
        <v>361</v>
      </c>
      <c r="F1125" s="18">
        <v>400</v>
      </c>
      <c r="G1125" s="19">
        <v>12.451269342729301</v>
      </c>
      <c r="H1125" s="20" t="str">
        <f t="shared" si="17"/>
        <v>positive</v>
      </c>
    </row>
    <row r="1126" spans="1:8" x14ac:dyDescent="0.2">
      <c r="A1126" s="15">
        <v>1652.7726</v>
      </c>
      <c r="B1126" s="16">
        <v>5.65</v>
      </c>
      <c r="C1126" s="14" t="s">
        <v>355</v>
      </c>
      <c r="D1126" s="17">
        <v>2.14</v>
      </c>
      <c r="E1126" s="14" t="s">
        <v>362</v>
      </c>
      <c r="F1126" s="18">
        <v>400</v>
      </c>
      <c r="G1126" s="19">
        <v>3.1910063808693399</v>
      </c>
      <c r="H1126" s="20" t="str">
        <f t="shared" si="17"/>
        <v>positive</v>
      </c>
    </row>
    <row r="1127" spans="1:8" x14ac:dyDescent="0.2">
      <c r="A1127" s="15">
        <v>1652.7726</v>
      </c>
      <c r="B1127" s="16">
        <v>5.65</v>
      </c>
      <c r="C1127" s="14" t="s">
        <v>355</v>
      </c>
      <c r="D1127" s="17">
        <v>3.48</v>
      </c>
      <c r="E1127" s="14" t="s">
        <v>359</v>
      </c>
      <c r="F1127" s="18">
        <v>800</v>
      </c>
      <c r="G1127" s="19">
        <v>11.0621971244632</v>
      </c>
      <c r="H1127" s="20" t="str">
        <f t="shared" si="17"/>
        <v>positive</v>
      </c>
    </row>
    <row r="1128" spans="1:8" x14ac:dyDescent="0.2">
      <c r="A1128" s="15">
        <v>1652.7726</v>
      </c>
      <c r="B1128" s="16">
        <v>5.65</v>
      </c>
      <c r="C1128" s="14" t="s">
        <v>355</v>
      </c>
      <c r="D1128" s="17">
        <v>3.87</v>
      </c>
      <c r="E1128" s="14" t="s">
        <v>361</v>
      </c>
      <c r="F1128" s="18">
        <v>800</v>
      </c>
      <c r="G1128" s="19">
        <v>11.764909226872801</v>
      </c>
      <c r="H1128" s="20" t="str">
        <f t="shared" si="17"/>
        <v>positive</v>
      </c>
    </row>
    <row r="1129" spans="1:8" x14ac:dyDescent="0.2">
      <c r="A1129" s="15">
        <v>1652.7726</v>
      </c>
      <c r="B1129" s="16">
        <v>5.65</v>
      </c>
      <c r="C1129" s="14" t="s">
        <v>355</v>
      </c>
      <c r="D1129" s="17">
        <v>2.06</v>
      </c>
      <c r="E1129" s="14" t="s">
        <v>362</v>
      </c>
      <c r="F1129" s="18">
        <v>800</v>
      </c>
      <c r="G1129" s="19">
        <v>4.4959129077793403</v>
      </c>
      <c r="H1129" s="20" t="str">
        <f t="shared" si="17"/>
        <v>positive</v>
      </c>
    </row>
    <row r="1130" spans="1:8" x14ac:dyDescent="0.2">
      <c r="A1130" s="15">
        <v>1656.8006</v>
      </c>
      <c r="B1130" s="16">
        <v>5.67</v>
      </c>
      <c r="C1130" s="14" t="s">
        <v>356</v>
      </c>
      <c r="D1130" s="17">
        <v>3.82</v>
      </c>
      <c r="E1130" s="14" t="s">
        <v>359</v>
      </c>
      <c r="F1130" s="18">
        <v>400</v>
      </c>
      <c r="G1130" s="19">
        <v>13.312818885747401</v>
      </c>
      <c r="H1130" s="20" t="str">
        <f t="shared" si="17"/>
        <v>positive</v>
      </c>
    </row>
    <row r="1131" spans="1:8" x14ac:dyDescent="0.2">
      <c r="A1131" s="15">
        <v>1656.8006</v>
      </c>
      <c r="B1131" s="16">
        <v>5.67</v>
      </c>
      <c r="C1131" s="14" t="s">
        <v>356</v>
      </c>
      <c r="D1131" s="17">
        <v>4.21</v>
      </c>
      <c r="E1131" s="14" t="s">
        <v>361</v>
      </c>
      <c r="F1131" s="18">
        <v>400</v>
      </c>
      <c r="G1131" s="19">
        <v>14.5996458435866</v>
      </c>
      <c r="H1131" s="20" t="str">
        <f t="shared" si="17"/>
        <v>positive</v>
      </c>
    </row>
    <row r="1132" spans="1:8" x14ac:dyDescent="0.2">
      <c r="A1132" s="15">
        <v>1656.8006</v>
      </c>
      <c r="B1132" s="16">
        <v>5.67</v>
      </c>
      <c r="C1132" s="14" t="s">
        <v>356</v>
      </c>
      <c r="D1132" s="17">
        <v>2.93</v>
      </c>
      <c r="E1132" s="14" t="s">
        <v>362</v>
      </c>
      <c r="F1132" s="18">
        <v>400</v>
      </c>
      <c r="G1132" s="19">
        <v>5.6618439413822399</v>
      </c>
      <c r="H1132" s="20" t="str">
        <f t="shared" si="17"/>
        <v>positive</v>
      </c>
    </row>
    <row r="1133" spans="1:8" x14ac:dyDescent="0.2">
      <c r="A1133" s="15">
        <v>1656.8006</v>
      </c>
      <c r="B1133" s="16">
        <v>5.67</v>
      </c>
      <c r="C1133" s="14" t="s">
        <v>356</v>
      </c>
      <c r="D1133" s="17">
        <v>3.41</v>
      </c>
      <c r="E1133" s="14" t="s">
        <v>359</v>
      </c>
      <c r="F1133" s="18">
        <v>800</v>
      </c>
      <c r="G1133" s="19">
        <v>9.3366824797411407</v>
      </c>
      <c r="H1133" s="20" t="str">
        <f t="shared" si="17"/>
        <v>positive</v>
      </c>
    </row>
    <row r="1134" spans="1:8" x14ac:dyDescent="0.2">
      <c r="A1134" s="15">
        <v>1656.8006</v>
      </c>
      <c r="B1134" s="16">
        <v>5.67</v>
      </c>
      <c r="C1134" s="14" t="s">
        <v>356</v>
      </c>
      <c r="D1134" s="17">
        <v>4.38</v>
      </c>
      <c r="E1134" s="14" t="s">
        <v>361</v>
      </c>
      <c r="F1134" s="18">
        <v>800</v>
      </c>
      <c r="G1134" s="19">
        <v>11.3669705895341</v>
      </c>
      <c r="H1134" s="20" t="str">
        <f t="shared" si="17"/>
        <v>positive</v>
      </c>
    </row>
    <row r="1135" spans="1:8" x14ac:dyDescent="0.2">
      <c r="A1135" s="15">
        <v>1656.8006</v>
      </c>
      <c r="B1135" s="16">
        <v>5.67</v>
      </c>
      <c r="C1135" s="14" t="s">
        <v>356</v>
      </c>
      <c r="D1135" s="17">
        <v>2.5299999999999998</v>
      </c>
      <c r="E1135" s="14" t="s">
        <v>362</v>
      </c>
      <c r="F1135" s="18">
        <v>800</v>
      </c>
      <c r="G1135" s="19">
        <v>6.2441504092267897</v>
      </c>
      <c r="H1135" s="20" t="str">
        <f t="shared" si="17"/>
        <v>positive</v>
      </c>
    </row>
    <row r="1136" spans="1:8" x14ac:dyDescent="0.2">
      <c r="A1136" s="15">
        <v>1658.7684999999999</v>
      </c>
      <c r="B1136" s="16">
        <v>5.55</v>
      </c>
      <c r="C1136" s="14" t="s">
        <v>357</v>
      </c>
      <c r="D1136" s="17">
        <v>5.18</v>
      </c>
      <c r="E1136" s="14" t="s">
        <v>359</v>
      </c>
      <c r="F1136" s="18">
        <v>400</v>
      </c>
      <c r="G1136" s="19">
        <v>30.254363749976299</v>
      </c>
      <c r="H1136" s="20" t="str">
        <f t="shared" si="17"/>
        <v>positive</v>
      </c>
    </row>
    <row r="1137" spans="1:8" x14ac:dyDescent="0.2">
      <c r="A1137" s="15">
        <v>1658.7684999999999</v>
      </c>
      <c r="B1137" s="16">
        <v>5.55</v>
      </c>
      <c r="C1137" s="14" t="s">
        <v>357</v>
      </c>
      <c r="D1137" s="17">
        <v>1.88</v>
      </c>
      <c r="E1137" s="14" t="s">
        <v>363</v>
      </c>
      <c r="F1137" s="18">
        <v>400</v>
      </c>
      <c r="G1137" s="19">
        <v>4.2688531441670703</v>
      </c>
      <c r="H1137" s="20" t="str">
        <f t="shared" si="17"/>
        <v>positive</v>
      </c>
    </row>
    <row r="1138" spans="1:8" x14ac:dyDescent="0.2">
      <c r="A1138" s="15">
        <v>1658.7684999999999</v>
      </c>
      <c r="B1138" s="16">
        <v>5.55</v>
      </c>
      <c r="C1138" s="14" t="s">
        <v>357</v>
      </c>
      <c r="D1138" s="17">
        <v>5.34</v>
      </c>
      <c r="E1138" s="14" t="s">
        <v>361</v>
      </c>
      <c r="F1138" s="18">
        <v>400</v>
      </c>
      <c r="G1138" s="19">
        <v>27.521401062471401</v>
      </c>
      <c r="H1138" s="20" t="str">
        <f t="shared" si="17"/>
        <v>positive</v>
      </c>
    </row>
    <row r="1139" spans="1:8" x14ac:dyDescent="0.2">
      <c r="A1139" s="15">
        <v>1658.7684999999999</v>
      </c>
      <c r="B1139" s="16">
        <v>5.55</v>
      </c>
      <c r="C1139" s="14" t="s">
        <v>357</v>
      </c>
      <c r="D1139" s="17">
        <v>2.04</v>
      </c>
      <c r="E1139" s="14" t="s">
        <v>50</v>
      </c>
      <c r="F1139" s="18">
        <v>400</v>
      </c>
      <c r="G1139" s="19">
        <v>4.21112979368095</v>
      </c>
      <c r="H1139" s="20" t="str">
        <f t="shared" si="17"/>
        <v>positive</v>
      </c>
    </row>
    <row r="1140" spans="1:8" x14ac:dyDescent="0.2">
      <c r="A1140" s="15">
        <v>1658.7684999999999</v>
      </c>
      <c r="B1140" s="16">
        <v>5.55</v>
      </c>
      <c r="C1140" s="14" t="s">
        <v>357</v>
      </c>
      <c r="D1140" s="17">
        <v>3.3</v>
      </c>
      <c r="E1140" s="14" t="s">
        <v>362</v>
      </c>
      <c r="F1140" s="18">
        <v>400</v>
      </c>
      <c r="G1140" s="19">
        <v>7.3539302697753897</v>
      </c>
      <c r="H1140" s="20" t="str">
        <f t="shared" si="17"/>
        <v>positive</v>
      </c>
    </row>
    <row r="1141" spans="1:8" x14ac:dyDescent="0.2">
      <c r="A1141" s="15">
        <v>1658.7684999999999</v>
      </c>
      <c r="B1141" s="16">
        <v>5.55</v>
      </c>
      <c r="C1141" s="14" t="s">
        <v>357</v>
      </c>
      <c r="D1141" s="17">
        <v>5.09</v>
      </c>
      <c r="E1141" s="14" t="s">
        <v>359</v>
      </c>
      <c r="F1141" s="18">
        <v>800</v>
      </c>
      <c r="G1141" s="19">
        <v>22.079789145540399</v>
      </c>
      <c r="H1141" s="20" t="str">
        <f t="shared" si="17"/>
        <v>positive</v>
      </c>
    </row>
    <row r="1142" spans="1:8" x14ac:dyDescent="0.2">
      <c r="A1142" s="15">
        <v>1658.7684999999999</v>
      </c>
      <c r="B1142" s="16">
        <v>5.55</v>
      </c>
      <c r="C1142" s="14" t="s">
        <v>357</v>
      </c>
      <c r="D1142" s="17">
        <v>2.0699999999999998</v>
      </c>
      <c r="E1142" s="14" t="s">
        <v>363</v>
      </c>
      <c r="F1142" s="18">
        <v>800</v>
      </c>
      <c r="G1142" s="19">
        <v>2.9163120830915101</v>
      </c>
      <c r="H1142" s="20" t="str">
        <f t="shared" si="17"/>
        <v>positive</v>
      </c>
    </row>
    <row r="1143" spans="1:8" x14ac:dyDescent="0.2">
      <c r="A1143" s="15">
        <v>1658.7684999999999</v>
      </c>
      <c r="B1143" s="16">
        <v>5.55</v>
      </c>
      <c r="C1143" s="14" t="s">
        <v>357</v>
      </c>
      <c r="D1143" s="17">
        <v>5.91</v>
      </c>
      <c r="E1143" s="14" t="s">
        <v>361</v>
      </c>
      <c r="F1143" s="18">
        <v>800</v>
      </c>
      <c r="G1143" s="19">
        <v>21.200528995860498</v>
      </c>
      <c r="H1143" s="20" t="str">
        <f t="shared" si="17"/>
        <v>positive</v>
      </c>
    </row>
    <row r="1144" spans="1:8" x14ac:dyDescent="0.2">
      <c r="A1144" s="15">
        <v>1658.7684999999999</v>
      </c>
      <c r="B1144" s="16">
        <v>5.55</v>
      </c>
      <c r="C1144" s="14" t="s">
        <v>357</v>
      </c>
      <c r="D1144" s="17">
        <v>2.9</v>
      </c>
      <c r="E1144" s="14" t="s">
        <v>50</v>
      </c>
      <c r="F1144" s="18">
        <v>800</v>
      </c>
      <c r="G1144" s="19">
        <v>3.6452115189356902</v>
      </c>
      <c r="H1144" s="20" t="str">
        <f t="shared" si="17"/>
        <v>positive</v>
      </c>
    </row>
    <row r="1145" spans="1:8" x14ac:dyDescent="0.2">
      <c r="A1145" s="15">
        <v>1658.7684999999999</v>
      </c>
      <c r="B1145" s="16">
        <v>5.55</v>
      </c>
      <c r="C1145" s="14" t="s">
        <v>357</v>
      </c>
      <c r="D1145" s="17">
        <v>3.02</v>
      </c>
      <c r="E1145" s="14" t="s">
        <v>362</v>
      </c>
      <c r="F1145" s="18">
        <v>800</v>
      </c>
      <c r="G1145" s="19">
        <v>5.6871043577097904</v>
      </c>
      <c r="H1145" s="20" t="str">
        <f t="shared" si="17"/>
        <v>positive</v>
      </c>
    </row>
    <row r="1146" spans="1:8" x14ac:dyDescent="0.2">
      <c r="A1146" s="15">
        <v>1950.8844999999999</v>
      </c>
      <c r="B1146" s="16">
        <v>5.65</v>
      </c>
      <c r="C1146" s="14" t="s">
        <v>358</v>
      </c>
      <c r="D1146" s="17">
        <v>3.47</v>
      </c>
      <c r="E1146" s="14" t="s">
        <v>359</v>
      </c>
      <c r="F1146" s="18">
        <v>400</v>
      </c>
      <c r="G1146" s="19">
        <v>13.1456279136347</v>
      </c>
      <c r="H1146" s="20" t="str">
        <f t="shared" si="17"/>
        <v>positive</v>
      </c>
    </row>
    <row r="1147" spans="1:8" x14ac:dyDescent="0.2">
      <c r="A1147" s="15">
        <v>1950.8844999999999</v>
      </c>
      <c r="B1147" s="16">
        <v>5.65</v>
      </c>
      <c r="C1147" s="14" t="s">
        <v>358</v>
      </c>
      <c r="D1147" s="17">
        <v>2.79</v>
      </c>
      <c r="E1147" s="14" t="s">
        <v>361</v>
      </c>
      <c r="F1147" s="18">
        <v>400</v>
      </c>
      <c r="G1147" s="19">
        <v>7.3390786125228997</v>
      </c>
      <c r="H1147" s="20" t="str">
        <f t="shared" si="17"/>
        <v>positive</v>
      </c>
    </row>
    <row r="1148" spans="1:8" x14ac:dyDescent="0.2">
      <c r="A1148" s="15">
        <v>1950.8844999999999</v>
      </c>
      <c r="B1148" s="16">
        <v>5.65</v>
      </c>
      <c r="C1148" s="14" t="s">
        <v>358</v>
      </c>
      <c r="D1148" s="17">
        <v>1.93</v>
      </c>
      <c r="E1148" s="14" t="s">
        <v>362</v>
      </c>
      <c r="F1148" s="18">
        <v>400</v>
      </c>
      <c r="G1148" s="19">
        <v>3.14277355302031</v>
      </c>
      <c r="H1148" s="20" t="str">
        <f t="shared" si="17"/>
        <v>positive</v>
      </c>
    </row>
    <row r="1149" spans="1:8" x14ac:dyDescent="0.2">
      <c r="A1149" s="15">
        <v>1950.8844999999999</v>
      </c>
      <c r="B1149" s="16">
        <v>5.65</v>
      </c>
      <c r="C1149" s="14" t="s">
        <v>358</v>
      </c>
      <c r="D1149" s="17">
        <v>3.19</v>
      </c>
      <c r="E1149" s="14" t="s">
        <v>359</v>
      </c>
      <c r="F1149" s="18">
        <v>800</v>
      </c>
      <c r="G1149" s="19">
        <v>7.3835874359761098</v>
      </c>
      <c r="H1149" s="20" t="str">
        <f t="shared" si="17"/>
        <v>positive</v>
      </c>
    </row>
    <row r="1150" spans="1:8" x14ac:dyDescent="0.2">
      <c r="A1150" s="15">
        <v>1950.8844999999999</v>
      </c>
      <c r="B1150" s="16">
        <v>5.65</v>
      </c>
      <c r="C1150" s="14" t="s">
        <v>358</v>
      </c>
      <c r="D1150" s="17">
        <v>2.56</v>
      </c>
      <c r="E1150" s="14" t="s">
        <v>361</v>
      </c>
      <c r="F1150" s="18">
        <v>800</v>
      </c>
      <c r="G1150" s="19">
        <v>4.7972630773871501</v>
      </c>
      <c r="H1150" s="20" t="str">
        <f t="shared" si="17"/>
        <v>positive</v>
      </c>
    </row>
    <row r="1151" spans="1:8" x14ac:dyDescent="0.2">
      <c r="A1151" s="15">
        <v>550.18709999999999</v>
      </c>
      <c r="B1151" s="16">
        <v>0.99</v>
      </c>
      <c r="C1151" s="14" t="s">
        <v>374</v>
      </c>
      <c r="D1151" s="17">
        <v>1.22</v>
      </c>
      <c r="E1151" s="14" t="s">
        <v>359</v>
      </c>
      <c r="F1151" s="18">
        <v>400</v>
      </c>
      <c r="G1151" s="19">
        <v>4.41975113322348</v>
      </c>
      <c r="H1151" s="20" t="str">
        <f t="shared" si="17"/>
        <v>positive</v>
      </c>
    </row>
    <row r="1152" spans="1:8" x14ac:dyDescent="0.2">
      <c r="A1152" s="15">
        <v>230.11510000000001</v>
      </c>
      <c r="B1152" s="16">
        <v>3.96</v>
      </c>
      <c r="C1152" s="14" t="s">
        <v>82</v>
      </c>
      <c r="D1152" s="17">
        <v>9.52</v>
      </c>
      <c r="E1152" s="14" t="s">
        <v>360</v>
      </c>
      <c r="F1152" s="18">
        <v>400</v>
      </c>
      <c r="G1152" s="19">
        <v>34.5721648734837</v>
      </c>
      <c r="H1152" s="20" t="str">
        <f t="shared" si="17"/>
        <v>positive</v>
      </c>
    </row>
    <row r="1153" spans="1:8" x14ac:dyDescent="0.2">
      <c r="A1153" s="15">
        <v>230.11510000000001</v>
      </c>
      <c r="B1153" s="16">
        <v>3.96</v>
      </c>
      <c r="C1153" s="14" t="s">
        <v>82</v>
      </c>
      <c r="D1153" s="17">
        <v>-8.41</v>
      </c>
      <c r="E1153" s="14" t="s">
        <v>361</v>
      </c>
      <c r="F1153" s="18">
        <v>400</v>
      </c>
      <c r="G1153" s="19">
        <v>15.616354993348301</v>
      </c>
      <c r="H1153" s="20" t="str">
        <f t="shared" si="17"/>
        <v>negative</v>
      </c>
    </row>
    <row r="1154" spans="1:8" x14ac:dyDescent="0.2">
      <c r="A1154" s="15">
        <v>230.11510000000001</v>
      </c>
      <c r="B1154" s="16">
        <v>3.96</v>
      </c>
      <c r="C1154" s="14" t="s">
        <v>82</v>
      </c>
      <c r="D1154" s="17">
        <v>-8.56</v>
      </c>
      <c r="E1154" s="14" t="s">
        <v>50</v>
      </c>
      <c r="F1154" s="18">
        <v>400</v>
      </c>
      <c r="G1154" s="19">
        <v>25.323246515978699</v>
      </c>
      <c r="H1154" s="20" t="str">
        <f t="shared" ref="H1154:H1217" si="18">IF(D1154&lt;0,"negative","positive")</f>
        <v>negative</v>
      </c>
    </row>
    <row r="1155" spans="1:8" x14ac:dyDescent="0.2">
      <c r="A1155" s="15">
        <v>230.11510000000001</v>
      </c>
      <c r="B1155" s="16">
        <v>3.96</v>
      </c>
      <c r="C1155" s="14" t="s">
        <v>82</v>
      </c>
      <c r="D1155" s="17">
        <v>10.050000000000001</v>
      </c>
      <c r="E1155" s="14" t="s">
        <v>360</v>
      </c>
      <c r="F1155" s="18">
        <v>800</v>
      </c>
      <c r="G1155" s="19">
        <v>30.800897295909301</v>
      </c>
      <c r="H1155" s="20" t="str">
        <f t="shared" si="18"/>
        <v>positive</v>
      </c>
    </row>
    <row r="1156" spans="1:8" x14ac:dyDescent="0.2">
      <c r="A1156" s="15">
        <v>230.11510000000001</v>
      </c>
      <c r="B1156" s="16">
        <v>3.96</v>
      </c>
      <c r="C1156" s="14" t="s">
        <v>82</v>
      </c>
      <c r="D1156" s="17">
        <v>-9.82</v>
      </c>
      <c r="E1156" s="14" t="s">
        <v>361</v>
      </c>
      <c r="F1156" s="18">
        <v>800</v>
      </c>
      <c r="G1156" s="19">
        <v>29.552037051108901</v>
      </c>
      <c r="H1156" s="20" t="str">
        <f t="shared" si="18"/>
        <v>negative</v>
      </c>
    </row>
    <row r="1157" spans="1:8" x14ac:dyDescent="0.2">
      <c r="A1157" s="15">
        <v>230.11510000000001</v>
      </c>
      <c r="B1157" s="16">
        <v>3.96</v>
      </c>
      <c r="C1157" s="14" t="s">
        <v>82</v>
      </c>
      <c r="D1157" s="17">
        <v>-8.56</v>
      </c>
      <c r="E1157" s="14" t="s">
        <v>50</v>
      </c>
      <c r="F1157" s="18">
        <v>800</v>
      </c>
      <c r="G1157" s="19">
        <v>16.3237923854876</v>
      </c>
      <c r="H1157" s="20" t="str">
        <f t="shared" si="18"/>
        <v>negative</v>
      </c>
    </row>
    <row r="1158" spans="1:8" x14ac:dyDescent="0.2">
      <c r="A1158" s="15">
        <v>233.12739999999999</v>
      </c>
      <c r="B1158" s="16">
        <v>3.55</v>
      </c>
      <c r="C1158" s="14" t="s">
        <v>83</v>
      </c>
      <c r="D1158" s="17">
        <v>3.57</v>
      </c>
      <c r="E1158" s="14" t="s">
        <v>360</v>
      </c>
      <c r="F1158" s="18">
        <v>400</v>
      </c>
      <c r="G1158" s="19">
        <v>12.256845235701199</v>
      </c>
      <c r="H1158" s="20" t="str">
        <f t="shared" si="18"/>
        <v>positive</v>
      </c>
    </row>
    <row r="1159" spans="1:8" x14ac:dyDescent="0.2">
      <c r="A1159" s="15">
        <v>233.12739999999999</v>
      </c>
      <c r="B1159" s="16">
        <v>3.55</v>
      </c>
      <c r="C1159" s="14" t="s">
        <v>83</v>
      </c>
      <c r="D1159" s="17">
        <v>-3.51</v>
      </c>
      <c r="E1159" s="14" t="s">
        <v>361</v>
      </c>
      <c r="F1159" s="18">
        <v>400</v>
      </c>
      <c r="G1159" s="19">
        <v>11.467418944038799</v>
      </c>
      <c r="H1159" s="20" t="str">
        <f t="shared" si="18"/>
        <v>negative</v>
      </c>
    </row>
    <row r="1160" spans="1:8" x14ac:dyDescent="0.2">
      <c r="A1160" s="15">
        <v>233.12739999999999</v>
      </c>
      <c r="B1160" s="16">
        <v>3.55</v>
      </c>
      <c r="C1160" s="14" t="s">
        <v>83</v>
      </c>
      <c r="D1160" s="17">
        <v>-1.86</v>
      </c>
      <c r="E1160" s="14" t="s">
        <v>50</v>
      </c>
      <c r="F1160" s="18">
        <v>400</v>
      </c>
      <c r="G1160" s="19">
        <v>3.5988414130241</v>
      </c>
      <c r="H1160" s="20" t="str">
        <f t="shared" si="18"/>
        <v>negative</v>
      </c>
    </row>
    <row r="1161" spans="1:8" x14ac:dyDescent="0.2">
      <c r="A1161" s="15">
        <v>233.12739999999999</v>
      </c>
      <c r="B1161" s="16">
        <v>3.55</v>
      </c>
      <c r="C1161" s="14" t="s">
        <v>83</v>
      </c>
      <c r="D1161" s="17">
        <v>3.53</v>
      </c>
      <c r="E1161" s="14" t="s">
        <v>360</v>
      </c>
      <c r="F1161" s="18">
        <v>800</v>
      </c>
      <c r="G1161" s="19">
        <v>9.8656059629554598</v>
      </c>
      <c r="H1161" s="20" t="str">
        <f t="shared" si="18"/>
        <v>positive</v>
      </c>
    </row>
    <row r="1162" spans="1:8" x14ac:dyDescent="0.2">
      <c r="A1162" s="15">
        <v>233.12739999999999</v>
      </c>
      <c r="B1162" s="16">
        <v>3.55</v>
      </c>
      <c r="C1162" s="14" t="s">
        <v>83</v>
      </c>
      <c r="D1162" s="17">
        <v>2.2000000000000002</v>
      </c>
      <c r="E1162" s="14" t="s">
        <v>363</v>
      </c>
      <c r="F1162" s="18">
        <v>800</v>
      </c>
      <c r="G1162" s="19">
        <v>4.9735540628924797</v>
      </c>
      <c r="H1162" s="20" t="str">
        <f t="shared" si="18"/>
        <v>positive</v>
      </c>
    </row>
    <row r="1163" spans="1:8" x14ac:dyDescent="0.2">
      <c r="A1163" s="15">
        <v>233.12739999999999</v>
      </c>
      <c r="B1163" s="16">
        <v>3.55</v>
      </c>
      <c r="C1163" s="14" t="s">
        <v>83</v>
      </c>
      <c r="D1163" s="17">
        <v>-2.73</v>
      </c>
      <c r="E1163" s="14" t="s">
        <v>361</v>
      </c>
      <c r="F1163" s="18">
        <v>800</v>
      </c>
      <c r="G1163" s="19">
        <v>6.4396268879948302</v>
      </c>
      <c r="H1163" s="20" t="str">
        <f t="shared" si="18"/>
        <v>negative</v>
      </c>
    </row>
    <row r="1164" spans="1:8" x14ac:dyDescent="0.2">
      <c r="A1164" s="15">
        <v>234.12370000000001</v>
      </c>
      <c r="B1164" s="16">
        <v>6.05</v>
      </c>
      <c r="C1164" s="14" t="s">
        <v>84</v>
      </c>
      <c r="D1164" s="17">
        <v>-1.95</v>
      </c>
      <c r="E1164" s="14" t="s">
        <v>360</v>
      </c>
      <c r="F1164" s="18">
        <v>400</v>
      </c>
      <c r="G1164" s="19">
        <v>7.8636342874610099</v>
      </c>
      <c r="H1164" s="20" t="str">
        <f t="shared" si="18"/>
        <v>negative</v>
      </c>
    </row>
    <row r="1165" spans="1:8" x14ac:dyDescent="0.2">
      <c r="A1165" s="15">
        <v>234.12370000000001</v>
      </c>
      <c r="B1165" s="16">
        <v>6.05</v>
      </c>
      <c r="C1165" s="14" t="s">
        <v>84</v>
      </c>
      <c r="D1165" s="17">
        <v>1.47</v>
      </c>
      <c r="E1165" s="14" t="s">
        <v>361</v>
      </c>
      <c r="F1165" s="18">
        <v>400</v>
      </c>
      <c r="G1165" s="19">
        <v>3.5472806386778299</v>
      </c>
      <c r="H1165" s="20" t="str">
        <f t="shared" si="18"/>
        <v>positive</v>
      </c>
    </row>
    <row r="1166" spans="1:8" x14ac:dyDescent="0.2">
      <c r="A1166" s="15">
        <v>234.12370000000001</v>
      </c>
      <c r="B1166" s="16">
        <v>6.05</v>
      </c>
      <c r="C1166" s="14" t="s">
        <v>84</v>
      </c>
      <c r="D1166" s="17">
        <v>1.95</v>
      </c>
      <c r="E1166" s="14" t="s">
        <v>50</v>
      </c>
      <c r="F1166" s="18">
        <v>400</v>
      </c>
      <c r="G1166" s="19">
        <v>4.19603275814484</v>
      </c>
      <c r="H1166" s="20" t="str">
        <f t="shared" si="18"/>
        <v>positive</v>
      </c>
    </row>
    <row r="1167" spans="1:8" x14ac:dyDescent="0.2">
      <c r="A1167" s="15">
        <v>234.12370000000001</v>
      </c>
      <c r="B1167" s="16">
        <v>6.05</v>
      </c>
      <c r="C1167" s="14" t="s">
        <v>84</v>
      </c>
      <c r="D1167" s="17">
        <v>1.64</v>
      </c>
      <c r="E1167" s="14" t="s">
        <v>361</v>
      </c>
      <c r="F1167" s="18">
        <v>800</v>
      </c>
      <c r="G1167" s="19">
        <v>2.61913654570865</v>
      </c>
      <c r="H1167" s="20" t="str">
        <f t="shared" si="18"/>
        <v>positive</v>
      </c>
    </row>
    <row r="1168" spans="1:8" x14ac:dyDescent="0.2">
      <c r="A1168" s="15">
        <v>236.13120000000001</v>
      </c>
      <c r="B1168" s="16">
        <v>4.71</v>
      </c>
      <c r="C1168" s="14" t="s">
        <v>85</v>
      </c>
      <c r="D1168" s="17">
        <v>-3</v>
      </c>
      <c r="E1168" s="14" t="s">
        <v>359</v>
      </c>
      <c r="F1168" s="18">
        <v>400</v>
      </c>
      <c r="G1168" s="19">
        <v>8.0246695028268995</v>
      </c>
      <c r="H1168" s="20" t="str">
        <f t="shared" si="18"/>
        <v>negative</v>
      </c>
    </row>
    <row r="1169" spans="1:8" x14ac:dyDescent="0.2">
      <c r="A1169" s="15">
        <v>236.13120000000001</v>
      </c>
      <c r="B1169" s="16">
        <v>4.71</v>
      </c>
      <c r="C1169" s="14" t="s">
        <v>85</v>
      </c>
      <c r="D1169" s="17">
        <v>-3.27</v>
      </c>
      <c r="E1169" s="14" t="s">
        <v>361</v>
      </c>
      <c r="F1169" s="18">
        <v>400</v>
      </c>
      <c r="G1169" s="19">
        <v>9.8816867605572707</v>
      </c>
      <c r="H1169" s="20" t="str">
        <f t="shared" si="18"/>
        <v>negative</v>
      </c>
    </row>
    <row r="1170" spans="1:8" x14ac:dyDescent="0.2">
      <c r="A1170" s="15">
        <v>236.13120000000001</v>
      </c>
      <c r="B1170" s="16">
        <v>4.71</v>
      </c>
      <c r="C1170" s="14" t="s">
        <v>85</v>
      </c>
      <c r="D1170" s="17">
        <v>-2.1800000000000002</v>
      </c>
      <c r="E1170" s="14" t="s">
        <v>362</v>
      </c>
      <c r="F1170" s="18">
        <v>400</v>
      </c>
      <c r="G1170" s="19">
        <v>3.3994446668767799</v>
      </c>
      <c r="H1170" s="20" t="str">
        <f t="shared" si="18"/>
        <v>negative</v>
      </c>
    </row>
    <row r="1171" spans="1:8" x14ac:dyDescent="0.2">
      <c r="A1171" s="15">
        <v>236.13120000000001</v>
      </c>
      <c r="B1171" s="16">
        <v>4.71</v>
      </c>
      <c r="C1171" s="14" t="s">
        <v>85</v>
      </c>
      <c r="D1171" s="17">
        <v>-3.73</v>
      </c>
      <c r="E1171" s="14" t="s">
        <v>359</v>
      </c>
      <c r="F1171" s="18">
        <v>800</v>
      </c>
      <c r="G1171" s="19">
        <v>19.841053042789198</v>
      </c>
      <c r="H1171" s="20" t="str">
        <f t="shared" si="18"/>
        <v>negative</v>
      </c>
    </row>
    <row r="1172" spans="1:8" x14ac:dyDescent="0.2">
      <c r="A1172" s="15">
        <v>236.13120000000001</v>
      </c>
      <c r="B1172" s="16">
        <v>4.71</v>
      </c>
      <c r="C1172" s="14" t="s">
        <v>85</v>
      </c>
      <c r="D1172" s="17">
        <v>-3.64</v>
      </c>
      <c r="E1172" s="14" t="s">
        <v>361</v>
      </c>
      <c r="F1172" s="18">
        <v>800</v>
      </c>
      <c r="G1172" s="19">
        <v>15.3960169984323</v>
      </c>
      <c r="H1172" s="20" t="str">
        <f t="shared" si="18"/>
        <v>negative</v>
      </c>
    </row>
    <row r="1173" spans="1:8" x14ac:dyDescent="0.2">
      <c r="A1173" s="15">
        <v>236.13120000000001</v>
      </c>
      <c r="B1173" s="16">
        <v>4.71</v>
      </c>
      <c r="C1173" s="14" t="s">
        <v>85</v>
      </c>
      <c r="D1173" s="17">
        <v>-2.4</v>
      </c>
      <c r="E1173" s="14" t="s">
        <v>362</v>
      </c>
      <c r="F1173" s="18">
        <v>800</v>
      </c>
      <c r="G1173" s="19">
        <v>8.5736245723666897</v>
      </c>
      <c r="H1173" s="20" t="str">
        <f t="shared" si="18"/>
        <v>negative</v>
      </c>
    </row>
    <row r="1174" spans="1:8" x14ac:dyDescent="0.2">
      <c r="A1174" s="15">
        <v>238.10409999999999</v>
      </c>
      <c r="B1174" s="16">
        <v>0.89</v>
      </c>
      <c r="C1174" s="14" t="s">
        <v>86</v>
      </c>
      <c r="D1174" s="17">
        <v>-1.3</v>
      </c>
      <c r="E1174" s="14" t="s">
        <v>360</v>
      </c>
      <c r="F1174" s="18">
        <v>400</v>
      </c>
      <c r="G1174" s="19">
        <v>2.2195190230726101</v>
      </c>
      <c r="H1174" s="20" t="str">
        <f t="shared" si="18"/>
        <v>negative</v>
      </c>
    </row>
    <row r="1175" spans="1:8" x14ac:dyDescent="0.2">
      <c r="A1175" s="15">
        <v>240.13550000000001</v>
      </c>
      <c r="B1175" s="16">
        <v>10.18</v>
      </c>
      <c r="C1175" s="14" t="s">
        <v>87</v>
      </c>
      <c r="D1175" s="17">
        <v>1.2</v>
      </c>
      <c r="E1175" s="14" t="s">
        <v>360</v>
      </c>
      <c r="F1175" s="18">
        <v>400</v>
      </c>
      <c r="G1175" s="19">
        <v>2.67352768972723</v>
      </c>
      <c r="H1175" s="20" t="str">
        <f t="shared" si="18"/>
        <v>positive</v>
      </c>
    </row>
    <row r="1176" spans="1:8" x14ac:dyDescent="0.2">
      <c r="A1176" s="15">
        <v>242.18690000000001</v>
      </c>
      <c r="B1176" s="16">
        <v>6.51</v>
      </c>
      <c r="C1176" s="14" t="s">
        <v>88</v>
      </c>
      <c r="D1176" s="17">
        <v>1.41</v>
      </c>
      <c r="E1176" s="14" t="s">
        <v>359</v>
      </c>
      <c r="F1176" s="18">
        <v>800</v>
      </c>
      <c r="G1176" s="19">
        <v>1.94708238352584</v>
      </c>
      <c r="H1176" s="20" t="str">
        <f t="shared" si="18"/>
        <v>positive</v>
      </c>
    </row>
    <row r="1177" spans="1:8" x14ac:dyDescent="0.2">
      <c r="A1177" s="15">
        <v>244.08430000000001</v>
      </c>
      <c r="B1177" s="16">
        <v>6.01</v>
      </c>
      <c r="C1177" s="14" t="s">
        <v>89</v>
      </c>
      <c r="D1177" s="17">
        <v>-3.46</v>
      </c>
      <c r="E1177" s="14" t="s">
        <v>360</v>
      </c>
      <c r="F1177" s="18">
        <v>400</v>
      </c>
      <c r="G1177" s="19">
        <v>11.813472127594901</v>
      </c>
      <c r="H1177" s="20" t="str">
        <f t="shared" si="18"/>
        <v>negative</v>
      </c>
    </row>
    <row r="1178" spans="1:8" x14ac:dyDescent="0.2">
      <c r="A1178" s="15">
        <v>244.08430000000001</v>
      </c>
      <c r="B1178" s="16">
        <v>6.01</v>
      </c>
      <c r="C1178" s="14" t="s">
        <v>89</v>
      </c>
      <c r="D1178" s="17">
        <v>-2.0299999999999998</v>
      </c>
      <c r="E1178" s="14" t="s">
        <v>359</v>
      </c>
      <c r="F1178" s="18">
        <v>400</v>
      </c>
      <c r="G1178" s="19">
        <v>4.2250406168794497</v>
      </c>
      <c r="H1178" s="20" t="str">
        <f t="shared" si="18"/>
        <v>negative</v>
      </c>
    </row>
    <row r="1179" spans="1:8" x14ac:dyDescent="0.2">
      <c r="A1179" s="15">
        <v>244.08430000000001</v>
      </c>
      <c r="B1179" s="16">
        <v>6.01</v>
      </c>
      <c r="C1179" s="14" t="s">
        <v>89</v>
      </c>
      <c r="D1179" s="17">
        <v>1.43</v>
      </c>
      <c r="E1179" s="14" t="s">
        <v>361</v>
      </c>
      <c r="F1179" s="18">
        <v>400</v>
      </c>
      <c r="G1179" s="19">
        <v>2.72640127630169</v>
      </c>
      <c r="H1179" s="20" t="str">
        <f t="shared" si="18"/>
        <v>positive</v>
      </c>
    </row>
    <row r="1180" spans="1:8" x14ac:dyDescent="0.2">
      <c r="A1180" s="15">
        <v>244.08430000000001</v>
      </c>
      <c r="B1180" s="16">
        <v>6.01</v>
      </c>
      <c r="C1180" s="14" t="s">
        <v>89</v>
      </c>
      <c r="D1180" s="17">
        <v>2.79</v>
      </c>
      <c r="E1180" s="14" t="s">
        <v>50</v>
      </c>
      <c r="F1180" s="18">
        <v>400</v>
      </c>
      <c r="G1180" s="19">
        <v>5.6061981054697103</v>
      </c>
      <c r="H1180" s="20" t="str">
        <f t="shared" si="18"/>
        <v>positive</v>
      </c>
    </row>
    <row r="1181" spans="1:8" x14ac:dyDescent="0.2">
      <c r="A1181" s="15">
        <v>244.08430000000001</v>
      </c>
      <c r="B1181" s="16">
        <v>6.01</v>
      </c>
      <c r="C1181" s="14" t="s">
        <v>89</v>
      </c>
      <c r="D1181" s="17">
        <v>-3.13</v>
      </c>
      <c r="E1181" s="14" t="s">
        <v>360</v>
      </c>
      <c r="F1181" s="18">
        <v>800</v>
      </c>
      <c r="G1181" s="19">
        <v>7.0238864180999796</v>
      </c>
      <c r="H1181" s="20" t="str">
        <f t="shared" si="18"/>
        <v>negative</v>
      </c>
    </row>
    <row r="1182" spans="1:8" x14ac:dyDescent="0.2">
      <c r="A1182" s="15">
        <v>244.08430000000001</v>
      </c>
      <c r="B1182" s="16">
        <v>6.01</v>
      </c>
      <c r="C1182" s="14" t="s">
        <v>89</v>
      </c>
      <c r="D1182" s="17">
        <v>-2.21</v>
      </c>
      <c r="E1182" s="14" t="s">
        <v>359</v>
      </c>
      <c r="F1182" s="18">
        <v>800</v>
      </c>
      <c r="G1182" s="19">
        <v>5.43649017963868</v>
      </c>
      <c r="H1182" s="20" t="str">
        <f t="shared" si="18"/>
        <v>negative</v>
      </c>
    </row>
    <row r="1183" spans="1:8" x14ac:dyDescent="0.2">
      <c r="A1183" s="15">
        <v>253.10740000000001</v>
      </c>
      <c r="B1183" s="16">
        <v>1.01</v>
      </c>
      <c r="C1183" s="14" t="s">
        <v>90</v>
      </c>
      <c r="D1183" s="17">
        <v>1.43</v>
      </c>
      <c r="E1183" s="14" t="s">
        <v>359</v>
      </c>
      <c r="F1183" s="18">
        <v>400</v>
      </c>
      <c r="G1183" s="19">
        <v>2.5211823167774199</v>
      </c>
      <c r="H1183" s="20" t="str">
        <f t="shared" si="18"/>
        <v>positive</v>
      </c>
    </row>
    <row r="1184" spans="1:8" x14ac:dyDescent="0.2">
      <c r="A1184" s="15">
        <v>128.0472</v>
      </c>
      <c r="B1184" s="16">
        <v>0.79</v>
      </c>
      <c r="C1184" s="14" t="s">
        <v>55</v>
      </c>
      <c r="D1184" s="17">
        <v>-1.34</v>
      </c>
      <c r="E1184" s="14" t="s">
        <v>360</v>
      </c>
      <c r="F1184" s="18">
        <v>400</v>
      </c>
      <c r="G1184" s="19">
        <v>2.14562724872652</v>
      </c>
      <c r="H1184" s="20" t="str">
        <f t="shared" si="18"/>
        <v>negative</v>
      </c>
    </row>
    <row r="1185" spans="1:8" x14ac:dyDescent="0.2">
      <c r="A1185" s="15">
        <v>128.13059999999999</v>
      </c>
      <c r="B1185" s="16">
        <v>0.52</v>
      </c>
      <c r="C1185" s="14" t="s">
        <v>55</v>
      </c>
      <c r="D1185" s="17">
        <v>-1.29</v>
      </c>
      <c r="E1185" s="14" t="s">
        <v>361</v>
      </c>
      <c r="F1185" s="18">
        <v>400</v>
      </c>
      <c r="G1185" s="19">
        <v>2.4638018330546698</v>
      </c>
      <c r="H1185" s="20" t="str">
        <f t="shared" si="18"/>
        <v>negative</v>
      </c>
    </row>
    <row r="1186" spans="1:8" x14ac:dyDescent="0.2">
      <c r="A1186" s="15">
        <v>255.0746</v>
      </c>
      <c r="B1186" s="16">
        <v>0.89</v>
      </c>
      <c r="C1186" s="14" t="s">
        <v>91</v>
      </c>
      <c r="D1186" s="17">
        <v>-1.54</v>
      </c>
      <c r="E1186" s="14" t="s">
        <v>359</v>
      </c>
      <c r="F1186" s="18">
        <v>400</v>
      </c>
      <c r="G1186" s="19">
        <v>4.8462842946219897</v>
      </c>
      <c r="H1186" s="20" t="str">
        <f t="shared" si="18"/>
        <v>negative</v>
      </c>
    </row>
    <row r="1187" spans="1:8" x14ac:dyDescent="0.2">
      <c r="A1187" s="15">
        <v>255.0746</v>
      </c>
      <c r="B1187" s="16">
        <v>0.89</v>
      </c>
      <c r="C1187" s="14" t="s">
        <v>91</v>
      </c>
      <c r="D1187" s="17">
        <v>-1.61</v>
      </c>
      <c r="E1187" s="14" t="s">
        <v>361</v>
      </c>
      <c r="F1187" s="18">
        <v>400</v>
      </c>
      <c r="G1187" s="19">
        <v>5.5338617971325199</v>
      </c>
      <c r="H1187" s="20" t="str">
        <f t="shared" si="18"/>
        <v>negative</v>
      </c>
    </row>
    <row r="1188" spans="1:8" x14ac:dyDescent="0.2">
      <c r="A1188" s="15">
        <v>261.1576</v>
      </c>
      <c r="B1188" s="16">
        <v>4.21</v>
      </c>
      <c r="C1188" s="14" t="s">
        <v>92</v>
      </c>
      <c r="D1188" s="17">
        <v>4.6500000000000004</v>
      </c>
      <c r="E1188" s="14" t="s">
        <v>360</v>
      </c>
      <c r="F1188" s="18">
        <v>400</v>
      </c>
      <c r="G1188" s="19">
        <v>29.342681421603501</v>
      </c>
      <c r="H1188" s="20" t="str">
        <f t="shared" si="18"/>
        <v>positive</v>
      </c>
    </row>
    <row r="1189" spans="1:8" x14ac:dyDescent="0.2">
      <c r="A1189" s="15">
        <v>261.1576</v>
      </c>
      <c r="B1189" s="16">
        <v>4.21</v>
      </c>
      <c r="C1189" s="14" t="s">
        <v>92</v>
      </c>
      <c r="D1189" s="17">
        <v>-4.26</v>
      </c>
      <c r="E1189" s="14" t="s">
        <v>361</v>
      </c>
      <c r="F1189" s="18">
        <v>400</v>
      </c>
      <c r="G1189" s="19">
        <v>12.257441967079499</v>
      </c>
      <c r="H1189" s="20" t="str">
        <f t="shared" si="18"/>
        <v>negative</v>
      </c>
    </row>
    <row r="1190" spans="1:8" x14ac:dyDescent="0.2">
      <c r="A1190" s="15">
        <v>261.1576</v>
      </c>
      <c r="B1190" s="16">
        <v>4.21</v>
      </c>
      <c r="C1190" s="14" t="s">
        <v>92</v>
      </c>
      <c r="D1190" s="17">
        <v>-3.46</v>
      </c>
      <c r="E1190" s="14" t="s">
        <v>50</v>
      </c>
      <c r="F1190" s="18">
        <v>400</v>
      </c>
      <c r="G1190" s="19">
        <v>10.911353916294599</v>
      </c>
      <c r="H1190" s="20" t="str">
        <f t="shared" si="18"/>
        <v>negative</v>
      </c>
    </row>
    <row r="1191" spans="1:8" x14ac:dyDescent="0.2">
      <c r="A1191" s="15">
        <v>261.1576</v>
      </c>
      <c r="B1191" s="16">
        <v>4.21</v>
      </c>
      <c r="C1191" s="14" t="s">
        <v>92</v>
      </c>
      <c r="D1191" s="17">
        <v>5.29</v>
      </c>
      <c r="E1191" s="14" t="s">
        <v>360</v>
      </c>
      <c r="F1191" s="18">
        <v>800</v>
      </c>
      <c r="G1191" s="19">
        <v>20.571243680523501</v>
      </c>
      <c r="H1191" s="20" t="str">
        <f t="shared" si="18"/>
        <v>positive</v>
      </c>
    </row>
    <row r="1192" spans="1:8" x14ac:dyDescent="0.2">
      <c r="A1192" s="15">
        <v>261.1576</v>
      </c>
      <c r="B1192" s="16">
        <v>4.21</v>
      </c>
      <c r="C1192" s="14" t="s">
        <v>92</v>
      </c>
      <c r="D1192" s="17">
        <v>-4.7300000000000004</v>
      </c>
      <c r="E1192" s="14" t="s">
        <v>361</v>
      </c>
      <c r="F1192" s="18">
        <v>800</v>
      </c>
      <c r="G1192" s="19">
        <v>16.081585012875099</v>
      </c>
      <c r="H1192" s="20" t="str">
        <f t="shared" si="18"/>
        <v>negative</v>
      </c>
    </row>
    <row r="1193" spans="1:8" x14ac:dyDescent="0.2">
      <c r="A1193" s="15">
        <v>261.1576</v>
      </c>
      <c r="B1193" s="16">
        <v>4.21</v>
      </c>
      <c r="C1193" s="14" t="s">
        <v>92</v>
      </c>
      <c r="D1193" s="17">
        <v>-3.97</v>
      </c>
      <c r="E1193" s="14" t="s">
        <v>50</v>
      </c>
      <c r="F1193" s="18">
        <v>800</v>
      </c>
      <c r="G1193" s="19">
        <v>7.9672809243292599</v>
      </c>
      <c r="H1193" s="20" t="str">
        <f t="shared" si="18"/>
        <v>negative</v>
      </c>
    </row>
    <row r="1194" spans="1:8" x14ac:dyDescent="0.2">
      <c r="A1194" s="15">
        <v>270.07580000000002</v>
      </c>
      <c r="B1194" s="16">
        <v>5.66</v>
      </c>
      <c r="C1194" s="14" t="s">
        <v>93</v>
      </c>
      <c r="D1194" s="17">
        <v>1.52</v>
      </c>
      <c r="E1194" s="14" t="s">
        <v>359</v>
      </c>
      <c r="F1194" s="18">
        <v>400</v>
      </c>
      <c r="G1194" s="19">
        <v>8.4851483788204192</v>
      </c>
      <c r="H1194" s="20" t="str">
        <f t="shared" si="18"/>
        <v>positive</v>
      </c>
    </row>
    <row r="1195" spans="1:8" x14ac:dyDescent="0.2">
      <c r="A1195" s="15">
        <v>270.07580000000002</v>
      </c>
      <c r="B1195" s="16">
        <v>5.66</v>
      </c>
      <c r="C1195" s="14" t="s">
        <v>93</v>
      </c>
      <c r="D1195" s="17">
        <v>1.1299999999999999</v>
      </c>
      <c r="E1195" s="14" t="s">
        <v>361</v>
      </c>
      <c r="F1195" s="18">
        <v>400</v>
      </c>
      <c r="G1195" s="19">
        <v>4.0766463281121403</v>
      </c>
      <c r="H1195" s="20" t="str">
        <f t="shared" si="18"/>
        <v>positive</v>
      </c>
    </row>
    <row r="1196" spans="1:8" x14ac:dyDescent="0.2">
      <c r="A1196" s="15">
        <v>270.07580000000002</v>
      </c>
      <c r="B1196" s="16">
        <v>5.66</v>
      </c>
      <c r="C1196" s="14" t="s">
        <v>93</v>
      </c>
      <c r="D1196" s="17">
        <v>1.2</v>
      </c>
      <c r="E1196" s="14" t="s">
        <v>359</v>
      </c>
      <c r="F1196" s="18">
        <v>800</v>
      </c>
      <c r="G1196" s="19">
        <v>3.9120161414268799</v>
      </c>
      <c r="H1196" s="20" t="str">
        <f t="shared" si="18"/>
        <v>positive</v>
      </c>
    </row>
    <row r="1197" spans="1:8" x14ac:dyDescent="0.2">
      <c r="A1197" s="15">
        <v>270.07580000000002</v>
      </c>
      <c r="B1197" s="16">
        <v>5.66</v>
      </c>
      <c r="C1197" s="14" t="s">
        <v>93</v>
      </c>
      <c r="D1197" s="17">
        <v>1.48</v>
      </c>
      <c r="E1197" s="14" t="s">
        <v>361</v>
      </c>
      <c r="F1197" s="18">
        <v>800</v>
      </c>
      <c r="G1197" s="19">
        <v>4.60964350752554</v>
      </c>
      <c r="H1197" s="20" t="str">
        <f t="shared" si="18"/>
        <v>positive</v>
      </c>
    </row>
    <row r="1198" spans="1:8" x14ac:dyDescent="0.2">
      <c r="A1198" s="15">
        <v>274.07380000000001</v>
      </c>
      <c r="B1198" s="16">
        <v>5.3</v>
      </c>
      <c r="C1198" s="14" t="s">
        <v>94</v>
      </c>
      <c r="D1198" s="17">
        <v>-1.5</v>
      </c>
      <c r="E1198" s="14" t="s">
        <v>359</v>
      </c>
      <c r="F1198" s="18">
        <v>800</v>
      </c>
      <c r="G1198" s="19">
        <v>2.2442523672707999</v>
      </c>
      <c r="H1198" s="20" t="str">
        <f t="shared" si="18"/>
        <v>negative</v>
      </c>
    </row>
    <row r="1199" spans="1:8" x14ac:dyDescent="0.2">
      <c r="A1199" s="15">
        <v>281.11099999999999</v>
      </c>
      <c r="B1199" s="16">
        <v>1.35</v>
      </c>
      <c r="C1199" s="14" t="s">
        <v>95</v>
      </c>
      <c r="D1199" s="17">
        <v>1.1299999999999999</v>
      </c>
      <c r="E1199" s="14" t="s">
        <v>360</v>
      </c>
      <c r="F1199" s="18">
        <v>400</v>
      </c>
      <c r="G1199" s="19">
        <v>2.85540772286212</v>
      </c>
      <c r="H1199" s="20" t="str">
        <f t="shared" si="18"/>
        <v>positive</v>
      </c>
    </row>
    <row r="1200" spans="1:8" x14ac:dyDescent="0.2">
      <c r="A1200" s="15">
        <v>283.16269999999997</v>
      </c>
      <c r="B1200" s="16">
        <v>0.92</v>
      </c>
      <c r="C1200" s="14" t="s">
        <v>96</v>
      </c>
      <c r="D1200" s="17">
        <v>1.79</v>
      </c>
      <c r="E1200" s="14" t="s">
        <v>360</v>
      </c>
      <c r="F1200" s="18">
        <v>400</v>
      </c>
      <c r="G1200" s="19">
        <v>5.35898410082127</v>
      </c>
      <c r="H1200" s="20" t="str">
        <f t="shared" si="18"/>
        <v>positive</v>
      </c>
    </row>
    <row r="1201" spans="1:8" x14ac:dyDescent="0.2">
      <c r="A1201" s="15">
        <v>283.16269999999997</v>
      </c>
      <c r="B1201" s="16">
        <v>0.92</v>
      </c>
      <c r="C1201" s="14" t="s">
        <v>96</v>
      </c>
      <c r="D1201" s="17">
        <v>-1.54</v>
      </c>
      <c r="E1201" s="14" t="s">
        <v>361</v>
      </c>
      <c r="F1201" s="18">
        <v>400</v>
      </c>
      <c r="G1201" s="19">
        <v>3.0151394820682298</v>
      </c>
      <c r="H1201" s="20" t="str">
        <f t="shared" si="18"/>
        <v>negative</v>
      </c>
    </row>
    <row r="1202" spans="1:8" x14ac:dyDescent="0.2">
      <c r="A1202" s="15">
        <v>283.16269999999997</v>
      </c>
      <c r="B1202" s="16">
        <v>0.92</v>
      </c>
      <c r="C1202" s="14" t="s">
        <v>96</v>
      </c>
      <c r="D1202" s="17">
        <v>1.95</v>
      </c>
      <c r="E1202" s="14" t="s">
        <v>360</v>
      </c>
      <c r="F1202" s="18">
        <v>800</v>
      </c>
      <c r="G1202" s="19">
        <v>3.90522955957189</v>
      </c>
      <c r="H1202" s="20" t="str">
        <f t="shared" si="18"/>
        <v>positive</v>
      </c>
    </row>
    <row r="1203" spans="1:8" x14ac:dyDescent="0.2">
      <c r="A1203" s="15">
        <v>283.16269999999997</v>
      </c>
      <c r="B1203" s="16">
        <v>0.92</v>
      </c>
      <c r="C1203" s="14" t="s">
        <v>96</v>
      </c>
      <c r="D1203" s="17">
        <v>-2.68</v>
      </c>
      <c r="E1203" s="14" t="s">
        <v>361</v>
      </c>
      <c r="F1203" s="18">
        <v>800</v>
      </c>
      <c r="G1203" s="19">
        <v>10.257150756635101</v>
      </c>
      <c r="H1203" s="20" t="str">
        <f t="shared" si="18"/>
        <v>negative</v>
      </c>
    </row>
    <row r="1204" spans="1:8" x14ac:dyDescent="0.2">
      <c r="A1204" s="15">
        <v>283.16269999999997</v>
      </c>
      <c r="B1204" s="16">
        <v>0.92</v>
      </c>
      <c r="C1204" s="14" t="s">
        <v>96</v>
      </c>
      <c r="D1204" s="17">
        <v>-2.0499999999999998</v>
      </c>
      <c r="E1204" s="14" t="s">
        <v>362</v>
      </c>
      <c r="F1204" s="18">
        <v>800</v>
      </c>
      <c r="G1204" s="19">
        <v>4.6743207882890498</v>
      </c>
      <c r="H1204" s="20" t="str">
        <f t="shared" si="18"/>
        <v>negative</v>
      </c>
    </row>
    <row r="1205" spans="1:8" x14ac:dyDescent="0.2">
      <c r="A1205" s="15">
        <v>287.18459999999999</v>
      </c>
      <c r="B1205" s="16">
        <v>4.29</v>
      </c>
      <c r="C1205" s="14" t="s">
        <v>97</v>
      </c>
      <c r="D1205" s="17">
        <v>1.07</v>
      </c>
      <c r="E1205" s="14" t="s">
        <v>360</v>
      </c>
      <c r="F1205" s="18">
        <v>400</v>
      </c>
      <c r="G1205" s="19">
        <v>3.96569478949823</v>
      </c>
      <c r="H1205" s="20" t="str">
        <f t="shared" si="18"/>
        <v>positive</v>
      </c>
    </row>
    <row r="1206" spans="1:8" x14ac:dyDescent="0.2">
      <c r="A1206" s="15">
        <v>288.08679999999998</v>
      </c>
      <c r="B1206" s="16">
        <v>5.23</v>
      </c>
      <c r="C1206" s="14" t="s">
        <v>98</v>
      </c>
      <c r="D1206" s="17">
        <v>-1.37</v>
      </c>
      <c r="E1206" s="14" t="s">
        <v>359</v>
      </c>
      <c r="F1206" s="18">
        <v>400</v>
      </c>
      <c r="G1206" s="19">
        <v>2.63217953199287</v>
      </c>
      <c r="H1206" s="20" t="str">
        <f t="shared" si="18"/>
        <v>negative</v>
      </c>
    </row>
    <row r="1207" spans="1:8" x14ac:dyDescent="0.2">
      <c r="A1207" s="15">
        <v>288.15530000000001</v>
      </c>
      <c r="B1207" s="16">
        <v>6.05</v>
      </c>
      <c r="C1207" s="14" t="s">
        <v>99</v>
      </c>
      <c r="D1207" s="17">
        <v>1.59</v>
      </c>
      <c r="E1207" s="14" t="s">
        <v>361</v>
      </c>
      <c r="F1207" s="18">
        <v>800</v>
      </c>
      <c r="G1207" s="19">
        <v>3.5372305401527901</v>
      </c>
      <c r="H1207" s="20" t="str">
        <f t="shared" si="18"/>
        <v>positive</v>
      </c>
    </row>
    <row r="1208" spans="1:8" x14ac:dyDescent="0.2">
      <c r="A1208" s="15">
        <v>292.17809999999997</v>
      </c>
      <c r="B1208" s="16">
        <v>4.63</v>
      </c>
      <c r="C1208" s="14" t="s">
        <v>100</v>
      </c>
      <c r="D1208" s="17">
        <v>1.0900000000000001</v>
      </c>
      <c r="E1208" s="14" t="s">
        <v>360</v>
      </c>
      <c r="F1208" s="18">
        <v>400</v>
      </c>
      <c r="G1208" s="19">
        <v>5.1609882393893098</v>
      </c>
      <c r="H1208" s="20" t="str">
        <f t="shared" si="18"/>
        <v>positive</v>
      </c>
    </row>
    <row r="1209" spans="1:8" x14ac:dyDescent="0.2">
      <c r="A1209" s="15">
        <v>292.17809999999997</v>
      </c>
      <c r="B1209" s="16">
        <v>4.63</v>
      </c>
      <c r="C1209" s="14" t="s">
        <v>100</v>
      </c>
      <c r="D1209" s="17">
        <v>6.56</v>
      </c>
      <c r="E1209" s="14" t="s">
        <v>359</v>
      </c>
      <c r="F1209" s="18">
        <v>400</v>
      </c>
      <c r="G1209" s="19">
        <v>29.427467541337801</v>
      </c>
      <c r="H1209" s="20" t="str">
        <f t="shared" si="18"/>
        <v>positive</v>
      </c>
    </row>
    <row r="1210" spans="1:8" x14ac:dyDescent="0.2">
      <c r="A1210" s="15">
        <v>292.17809999999997</v>
      </c>
      <c r="B1210" s="16">
        <v>4.63</v>
      </c>
      <c r="C1210" s="14" t="s">
        <v>100</v>
      </c>
      <c r="D1210" s="17">
        <v>5.47</v>
      </c>
      <c r="E1210" s="14" t="s">
        <v>361</v>
      </c>
      <c r="F1210" s="18">
        <v>400</v>
      </c>
      <c r="G1210" s="19">
        <v>24.1087656601071</v>
      </c>
      <c r="H1210" s="20" t="str">
        <f t="shared" si="18"/>
        <v>positive</v>
      </c>
    </row>
    <row r="1211" spans="1:8" x14ac:dyDescent="0.2">
      <c r="A1211" s="15">
        <v>292.17809999999997</v>
      </c>
      <c r="B1211" s="16">
        <v>4.63</v>
      </c>
      <c r="C1211" s="14" t="s">
        <v>100</v>
      </c>
      <c r="D1211" s="17">
        <v>5.15</v>
      </c>
      <c r="E1211" s="14" t="s">
        <v>362</v>
      </c>
      <c r="F1211" s="18">
        <v>400</v>
      </c>
      <c r="G1211" s="19">
        <v>15.180274502026901</v>
      </c>
      <c r="H1211" s="20" t="str">
        <f t="shared" si="18"/>
        <v>positive</v>
      </c>
    </row>
    <row r="1212" spans="1:8" x14ac:dyDescent="0.2">
      <c r="A1212" s="15">
        <v>292.17809999999997</v>
      </c>
      <c r="B1212" s="16">
        <v>4.63</v>
      </c>
      <c r="C1212" s="14" t="s">
        <v>100</v>
      </c>
      <c r="D1212" s="17">
        <v>6.06</v>
      </c>
      <c r="E1212" s="14" t="s">
        <v>359</v>
      </c>
      <c r="F1212" s="18">
        <v>800</v>
      </c>
      <c r="G1212" s="19">
        <v>29.3371631915163</v>
      </c>
      <c r="H1212" s="20" t="str">
        <f t="shared" si="18"/>
        <v>positive</v>
      </c>
    </row>
    <row r="1213" spans="1:8" x14ac:dyDescent="0.2">
      <c r="A1213" s="15">
        <v>292.17809999999997</v>
      </c>
      <c r="B1213" s="16">
        <v>4.63</v>
      </c>
      <c r="C1213" s="14" t="s">
        <v>100</v>
      </c>
      <c r="D1213" s="17">
        <v>1.9</v>
      </c>
      <c r="E1213" s="14" t="s">
        <v>363</v>
      </c>
      <c r="F1213" s="18">
        <v>800</v>
      </c>
      <c r="G1213" s="19">
        <v>6.2730007761842197</v>
      </c>
      <c r="H1213" s="20" t="str">
        <f t="shared" si="18"/>
        <v>positive</v>
      </c>
    </row>
    <row r="1214" spans="1:8" x14ac:dyDescent="0.2">
      <c r="A1214" s="15">
        <v>292.17809999999997</v>
      </c>
      <c r="B1214" s="16">
        <v>4.63</v>
      </c>
      <c r="C1214" s="14" t="s">
        <v>100</v>
      </c>
      <c r="D1214" s="17">
        <v>5.41</v>
      </c>
      <c r="E1214" s="14" t="s">
        <v>361</v>
      </c>
      <c r="F1214" s="18">
        <v>800</v>
      </c>
      <c r="G1214" s="19">
        <v>19.464546253361998</v>
      </c>
      <c r="H1214" s="20" t="str">
        <f t="shared" si="18"/>
        <v>positive</v>
      </c>
    </row>
    <row r="1215" spans="1:8" x14ac:dyDescent="0.2">
      <c r="A1215" s="15">
        <v>292.17809999999997</v>
      </c>
      <c r="B1215" s="16">
        <v>4.63</v>
      </c>
      <c r="C1215" s="14" t="s">
        <v>100</v>
      </c>
      <c r="D1215" s="17">
        <v>4.17</v>
      </c>
      <c r="E1215" s="14" t="s">
        <v>362</v>
      </c>
      <c r="F1215" s="18">
        <v>800</v>
      </c>
      <c r="G1215" s="19">
        <v>12.361842883209601</v>
      </c>
      <c r="H1215" s="20" t="str">
        <f t="shared" si="18"/>
        <v>positive</v>
      </c>
    </row>
    <row r="1216" spans="1:8" x14ac:dyDescent="0.2">
      <c r="A1216" s="15">
        <v>133.08840000000001</v>
      </c>
      <c r="B1216" s="16">
        <v>1.75</v>
      </c>
      <c r="C1216" s="14" t="s">
        <v>56</v>
      </c>
      <c r="D1216" s="17">
        <v>2.4700000000000002</v>
      </c>
      <c r="E1216" s="14" t="s">
        <v>361</v>
      </c>
      <c r="F1216" s="18">
        <v>800</v>
      </c>
      <c r="G1216" s="19">
        <v>2.3070901736937501</v>
      </c>
      <c r="H1216" s="20" t="str">
        <f t="shared" si="18"/>
        <v>positive</v>
      </c>
    </row>
    <row r="1217" spans="1:8" x14ac:dyDescent="0.2">
      <c r="A1217" s="15">
        <v>133.08840000000001</v>
      </c>
      <c r="B1217" s="16">
        <v>1.75</v>
      </c>
      <c r="C1217" s="14" t="s">
        <v>56</v>
      </c>
      <c r="D1217" s="17">
        <v>3.66</v>
      </c>
      <c r="E1217" s="14" t="s">
        <v>50</v>
      </c>
      <c r="F1217" s="18">
        <v>800</v>
      </c>
      <c r="G1217" s="19">
        <v>3.2339404612171498</v>
      </c>
      <c r="H1217" s="20" t="str">
        <f t="shared" si="18"/>
        <v>positive</v>
      </c>
    </row>
    <row r="1218" spans="1:8" x14ac:dyDescent="0.2">
      <c r="A1218" s="15">
        <v>293.173</v>
      </c>
      <c r="B1218" s="16">
        <v>1.42</v>
      </c>
      <c r="C1218" s="14" t="s">
        <v>101</v>
      </c>
      <c r="D1218" s="17">
        <v>1.1000000000000001</v>
      </c>
      <c r="E1218" s="14" t="s">
        <v>360</v>
      </c>
      <c r="F1218" s="18">
        <v>400</v>
      </c>
      <c r="G1218" s="19">
        <v>3.98929074642336</v>
      </c>
      <c r="H1218" s="20" t="str">
        <f t="shared" ref="H1218:H1281" si="19">IF(D1218&lt;0,"negative","positive")</f>
        <v>positive</v>
      </c>
    </row>
    <row r="1219" spans="1:8" x14ac:dyDescent="0.2">
      <c r="A1219" s="15">
        <v>294.15519999999998</v>
      </c>
      <c r="B1219" s="16">
        <v>4.54</v>
      </c>
      <c r="C1219" s="14" t="s">
        <v>102</v>
      </c>
      <c r="D1219" s="17">
        <v>2.76</v>
      </c>
      <c r="E1219" s="14" t="s">
        <v>360</v>
      </c>
      <c r="F1219" s="18">
        <v>400</v>
      </c>
      <c r="G1219" s="19">
        <v>4.8044433384496701</v>
      </c>
      <c r="H1219" s="20" t="str">
        <f t="shared" si="19"/>
        <v>positive</v>
      </c>
    </row>
    <row r="1220" spans="1:8" x14ac:dyDescent="0.2">
      <c r="A1220" s="15">
        <v>294.15519999999998</v>
      </c>
      <c r="B1220" s="16">
        <v>4.54</v>
      </c>
      <c r="C1220" s="14" t="s">
        <v>102</v>
      </c>
      <c r="D1220" s="17">
        <v>4.25</v>
      </c>
      <c r="E1220" s="14" t="s">
        <v>359</v>
      </c>
      <c r="F1220" s="18">
        <v>400</v>
      </c>
      <c r="G1220" s="19">
        <v>9.2695396705414694</v>
      </c>
      <c r="H1220" s="20" t="str">
        <f t="shared" si="19"/>
        <v>positive</v>
      </c>
    </row>
    <row r="1221" spans="1:8" x14ac:dyDescent="0.2">
      <c r="A1221" s="15">
        <v>294.15519999999998</v>
      </c>
      <c r="B1221" s="16">
        <v>4.54</v>
      </c>
      <c r="C1221" s="14" t="s">
        <v>102</v>
      </c>
      <c r="D1221" s="17">
        <v>2.96</v>
      </c>
      <c r="E1221" s="14" t="s">
        <v>362</v>
      </c>
      <c r="F1221" s="18">
        <v>400</v>
      </c>
      <c r="G1221" s="19">
        <v>2.6550145244863099</v>
      </c>
      <c r="H1221" s="20" t="str">
        <f t="shared" si="19"/>
        <v>positive</v>
      </c>
    </row>
    <row r="1222" spans="1:8" x14ac:dyDescent="0.2">
      <c r="A1222" s="15">
        <v>294.15519999999998</v>
      </c>
      <c r="B1222" s="16">
        <v>4.54</v>
      </c>
      <c r="C1222" s="14" t="s">
        <v>102</v>
      </c>
      <c r="D1222" s="17">
        <v>2.25</v>
      </c>
      <c r="E1222" s="14" t="s">
        <v>360</v>
      </c>
      <c r="F1222" s="18">
        <v>800</v>
      </c>
      <c r="G1222" s="19">
        <v>3.0418905581966</v>
      </c>
      <c r="H1222" s="20" t="str">
        <f t="shared" si="19"/>
        <v>positive</v>
      </c>
    </row>
    <row r="1223" spans="1:8" x14ac:dyDescent="0.2">
      <c r="A1223" s="15">
        <v>294.15519999999998</v>
      </c>
      <c r="B1223" s="16">
        <v>4.54</v>
      </c>
      <c r="C1223" s="14" t="s">
        <v>102</v>
      </c>
      <c r="D1223" s="17">
        <v>4.6399999999999997</v>
      </c>
      <c r="E1223" s="14" t="s">
        <v>359</v>
      </c>
      <c r="F1223" s="18">
        <v>800</v>
      </c>
      <c r="G1223" s="19">
        <v>8.8163802632971997</v>
      </c>
      <c r="H1223" s="20" t="str">
        <f t="shared" si="19"/>
        <v>positive</v>
      </c>
    </row>
    <row r="1224" spans="1:8" x14ac:dyDescent="0.2">
      <c r="A1224" s="15">
        <v>294.15519999999998</v>
      </c>
      <c r="B1224" s="16">
        <v>4.54</v>
      </c>
      <c r="C1224" s="14" t="s">
        <v>102</v>
      </c>
      <c r="D1224" s="17">
        <v>2.39</v>
      </c>
      <c r="E1224" s="14" t="s">
        <v>361</v>
      </c>
      <c r="F1224" s="18">
        <v>800</v>
      </c>
      <c r="G1224" s="19">
        <v>1.7836722536729199</v>
      </c>
      <c r="H1224" s="20" t="str">
        <f t="shared" si="19"/>
        <v>positive</v>
      </c>
    </row>
    <row r="1225" spans="1:8" x14ac:dyDescent="0.2">
      <c r="A1225" s="15">
        <v>294.15519999999998</v>
      </c>
      <c r="B1225" s="16">
        <v>4.54</v>
      </c>
      <c r="C1225" s="14" t="s">
        <v>102</v>
      </c>
      <c r="D1225" s="17">
        <v>4.1900000000000004</v>
      </c>
      <c r="E1225" s="14" t="s">
        <v>362</v>
      </c>
      <c r="F1225" s="18">
        <v>800</v>
      </c>
      <c r="G1225" s="19">
        <v>3.83634313549297</v>
      </c>
      <c r="H1225" s="20" t="str">
        <f t="shared" si="19"/>
        <v>positive</v>
      </c>
    </row>
    <row r="1226" spans="1:8" x14ac:dyDescent="0.2">
      <c r="A1226" s="15">
        <v>296.11799999999999</v>
      </c>
      <c r="B1226" s="16">
        <v>4.8</v>
      </c>
      <c r="C1226" s="14" t="s">
        <v>103</v>
      </c>
      <c r="D1226" s="17">
        <v>-1.58</v>
      </c>
      <c r="E1226" s="14" t="s">
        <v>360</v>
      </c>
      <c r="F1226" s="18">
        <v>400</v>
      </c>
      <c r="G1226" s="19">
        <v>2.7192593420905702</v>
      </c>
      <c r="H1226" s="20" t="str">
        <f t="shared" si="19"/>
        <v>negative</v>
      </c>
    </row>
    <row r="1227" spans="1:8" x14ac:dyDescent="0.2">
      <c r="A1227" s="15">
        <v>301.19009999999997</v>
      </c>
      <c r="B1227" s="16">
        <v>3.03</v>
      </c>
      <c r="C1227" s="14" t="s">
        <v>104</v>
      </c>
      <c r="D1227" s="17">
        <v>-1.81</v>
      </c>
      <c r="E1227" s="14" t="s">
        <v>360</v>
      </c>
      <c r="F1227" s="18">
        <v>400</v>
      </c>
      <c r="G1227" s="19">
        <v>1.6542579651857201</v>
      </c>
      <c r="H1227" s="20" t="str">
        <f t="shared" si="19"/>
        <v>negative</v>
      </c>
    </row>
    <row r="1228" spans="1:8" x14ac:dyDescent="0.2">
      <c r="A1228" s="15">
        <v>301.19659999999999</v>
      </c>
      <c r="B1228" s="16">
        <v>3.75</v>
      </c>
      <c r="C1228" s="14" t="s">
        <v>105</v>
      </c>
      <c r="D1228" s="17">
        <v>1.18</v>
      </c>
      <c r="E1228" s="14" t="s">
        <v>360</v>
      </c>
      <c r="F1228" s="18">
        <v>400</v>
      </c>
      <c r="G1228" s="19">
        <v>2.4151726410144199</v>
      </c>
      <c r="H1228" s="20" t="str">
        <f t="shared" si="19"/>
        <v>positive</v>
      </c>
    </row>
    <row r="1229" spans="1:8" x14ac:dyDescent="0.2">
      <c r="A1229" s="15">
        <v>302.06970000000001</v>
      </c>
      <c r="B1229" s="16">
        <v>5.3</v>
      </c>
      <c r="C1229" s="14" t="s">
        <v>106</v>
      </c>
      <c r="D1229" s="17">
        <v>-1.85</v>
      </c>
      <c r="E1229" s="14" t="s">
        <v>360</v>
      </c>
      <c r="F1229" s="18">
        <v>400</v>
      </c>
      <c r="G1229" s="19">
        <v>3.100584468833</v>
      </c>
      <c r="H1229" s="20" t="str">
        <f t="shared" si="19"/>
        <v>negative</v>
      </c>
    </row>
    <row r="1230" spans="1:8" x14ac:dyDescent="0.2">
      <c r="A1230" s="15">
        <v>302.06970000000001</v>
      </c>
      <c r="B1230" s="16">
        <v>5.3</v>
      </c>
      <c r="C1230" s="14" t="s">
        <v>106</v>
      </c>
      <c r="D1230" s="17">
        <v>-2.4</v>
      </c>
      <c r="E1230" s="14" t="s">
        <v>359</v>
      </c>
      <c r="F1230" s="18">
        <v>400</v>
      </c>
      <c r="G1230" s="19">
        <v>4.1508350775893703</v>
      </c>
      <c r="H1230" s="20" t="str">
        <f t="shared" si="19"/>
        <v>negative</v>
      </c>
    </row>
    <row r="1231" spans="1:8" x14ac:dyDescent="0.2">
      <c r="A1231" s="15">
        <v>302.06970000000001</v>
      </c>
      <c r="B1231" s="16">
        <v>5.3</v>
      </c>
      <c r="C1231" s="14" t="s">
        <v>106</v>
      </c>
      <c r="D1231" s="17">
        <v>-2</v>
      </c>
      <c r="E1231" s="14" t="s">
        <v>359</v>
      </c>
      <c r="F1231" s="18">
        <v>800</v>
      </c>
      <c r="G1231" s="19">
        <v>2.1772448708606298</v>
      </c>
      <c r="H1231" s="20" t="str">
        <f t="shared" si="19"/>
        <v>negative</v>
      </c>
    </row>
    <row r="1232" spans="1:8" x14ac:dyDescent="0.2">
      <c r="A1232" s="15">
        <v>302.06970000000001</v>
      </c>
      <c r="B1232" s="16">
        <v>5.3</v>
      </c>
      <c r="C1232" s="14" t="s">
        <v>106</v>
      </c>
      <c r="D1232" s="17">
        <v>-2.56</v>
      </c>
      <c r="E1232" s="14" t="s">
        <v>363</v>
      </c>
      <c r="F1232" s="18">
        <v>800</v>
      </c>
      <c r="G1232" s="19">
        <v>2.74091339090652</v>
      </c>
      <c r="H1232" s="20" t="str">
        <f t="shared" si="19"/>
        <v>negative</v>
      </c>
    </row>
    <row r="1233" spans="1:8" x14ac:dyDescent="0.2">
      <c r="A1233" s="15">
        <v>305.18709999999999</v>
      </c>
      <c r="B1233" s="16">
        <v>1.17</v>
      </c>
      <c r="C1233" s="14" t="s">
        <v>107</v>
      </c>
      <c r="D1233" s="17">
        <v>2.54</v>
      </c>
      <c r="E1233" s="14" t="s">
        <v>359</v>
      </c>
      <c r="F1233" s="18">
        <v>400</v>
      </c>
      <c r="G1233" s="19">
        <v>6.9652534609155197</v>
      </c>
      <c r="H1233" s="20" t="str">
        <f t="shared" si="19"/>
        <v>positive</v>
      </c>
    </row>
    <row r="1234" spans="1:8" x14ac:dyDescent="0.2">
      <c r="A1234" s="15">
        <v>305.18709999999999</v>
      </c>
      <c r="B1234" s="16">
        <v>1.17</v>
      </c>
      <c r="C1234" s="14" t="s">
        <v>107</v>
      </c>
      <c r="D1234" s="17">
        <v>3.72</v>
      </c>
      <c r="E1234" s="14" t="s">
        <v>361</v>
      </c>
      <c r="F1234" s="18">
        <v>400</v>
      </c>
      <c r="G1234" s="19">
        <v>9.6890339506625107</v>
      </c>
      <c r="H1234" s="20" t="str">
        <f t="shared" si="19"/>
        <v>positive</v>
      </c>
    </row>
    <row r="1235" spans="1:8" x14ac:dyDescent="0.2">
      <c r="A1235" s="15">
        <v>305.18709999999999</v>
      </c>
      <c r="B1235" s="16">
        <v>1.17</v>
      </c>
      <c r="C1235" s="14" t="s">
        <v>107</v>
      </c>
      <c r="D1235" s="17">
        <v>2.7</v>
      </c>
      <c r="E1235" s="14" t="s">
        <v>50</v>
      </c>
      <c r="F1235" s="18">
        <v>400</v>
      </c>
      <c r="G1235" s="19">
        <v>4.24058112004015</v>
      </c>
      <c r="H1235" s="20" t="str">
        <f t="shared" si="19"/>
        <v>positive</v>
      </c>
    </row>
    <row r="1236" spans="1:8" x14ac:dyDescent="0.2">
      <c r="A1236" s="15">
        <v>305.18709999999999</v>
      </c>
      <c r="B1236" s="16">
        <v>1.17</v>
      </c>
      <c r="C1236" s="14" t="s">
        <v>107</v>
      </c>
      <c r="D1236" s="17">
        <v>2.0299999999999998</v>
      </c>
      <c r="E1236" s="14" t="s">
        <v>359</v>
      </c>
      <c r="F1236" s="18">
        <v>800</v>
      </c>
      <c r="G1236" s="19">
        <v>5.8144668758098197</v>
      </c>
      <c r="H1236" s="20" t="str">
        <f t="shared" si="19"/>
        <v>positive</v>
      </c>
    </row>
    <row r="1237" spans="1:8" x14ac:dyDescent="0.2">
      <c r="A1237" s="15">
        <v>305.18709999999999</v>
      </c>
      <c r="B1237" s="16">
        <v>1.17</v>
      </c>
      <c r="C1237" s="14" t="s">
        <v>107</v>
      </c>
      <c r="D1237" s="17">
        <v>2.5499999999999998</v>
      </c>
      <c r="E1237" s="14" t="s">
        <v>361</v>
      </c>
      <c r="F1237" s="18">
        <v>800</v>
      </c>
      <c r="G1237" s="19">
        <v>3.9243097548665302</v>
      </c>
      <c r="H1237" s="20" t="str">
        <f t="shared" si="19"/>
        <v>positive</v>
      </c>
    </row>
    <row r="1238" spans="1:8" x14ac:dyDescent="0.2">
      <c r="A1238" s="15">
        <v>306.14620000000002</v>
      </c>
      <c r="B1238" s="16">
        <v>8.2200000000000006</v>
      </c>
      <c r="C1238" s="14" t="s">
        <v>108</v>
      </c>
      <c r="D1238" s="17">
        <v>1.39</v>
      </c>
      <c r="E1238" s="14" t="s">
        <v>361</v>
      </c>
      <c r="F1238" s="18">
        <v>800</v>
      </c>
      <c r="G1238" s="19">
        <v>2.9433128460909699</v>
      </c>
      <c r="H1238" s="20" t="str">
        <f t="shared" si="19"/>
        <v>positive</v>
      </c>
    </row>
    <row r="1239" spans="1:8" x14ac:dyDescent="0.2">
      <c r="A1239" s="15">
        <v>306.19220000000001</v>
      </c>
      <c r="B1239" s="16">
        <v>5.16</v>
      </c>
      <c r="C1239" s="14" t="s">
        <v>109</v>
      </c>
      <c r="D1239" s="17">
        <v>3.03</v>
      </c>
      <c r="E1239" s="14" t="s">
        <v>360</v>
      </c>
      <c r="F1239" s="18">
        <v>400</v>
      </c>
      <c r="G1239" s="19">
        <v>13.6561816907008</v>
      </c>
      <c r="H1239" s="20" t="str">
        <f t="shared" si="19"/>
        <v>positive</v>
      </c>
    </row>
    <row r="1240" spans="1:8" x14ac:dyDescent="0.2">
      <c r="A1240" s="15">
        <v>306.19220000000001</v>
      </c>
      <c r="B1240" s="16">
        <v>5.16</v>
      </c>
      <c r="C1240" s="14" t="s">
        <v>109</v>
      </c>
      <c r="D1240" s="17">
        <v>4.8499999999999996</v>
      </c>
      <c r="E1240" s="14" t="s">
        <v>359</v>
      </c>
      <c r="F1240" s="18">
        <v>400</v>
      </c>
      <c r="G1240" s="19">
        <v>22.088343448742901</v>
      </c>
      <c r="H1240" s="20" t="str">
        <f t="shared" si="19"/>
        <v>positive</v>
      </c>
    </row>
    <row r="1241" spans="1:8" x14ac:dyDescent="0.2">
      <c r="A1241" s="15">
        <v>306.19220000000001</v>
      </c>
      <c r="B1241" s="16">
        <v>5.16</v>
      </c>
      <c r="C1241" s="14" t="s">
        <v>109</v>
      </c>
      <c r="D1241" s="17">
        <v>1.95</v>
      </c>
      <c r="E1241" s="14" t="s">
        <v>363</v>
      </c>
      <c r="F1241" s="18">
        <v>400</v>
      </c>
      <c r="G1241" s="19">
        <v>4.7330737845939597</v>
      </c>
      <c r="H1241" s="20" t="str">
        <f t="shared" si="19"/>
        <v>positive</v>
      </c>
    </row>
    <row r="1242" spans="1:8" x14ac:dyDescent="0.2">
      <c r="A1242" s="15">
        <v>306.19220000000001</v>
      </c>
      <c r="B1242" s="16">
        <v>5.16</v>
      </c>
      <c r="C1242" s="14" t="s">
        <v>109</v>
      </c>
      <c r="D1242" s="17">
        <v>1.82</v>
      </c>
      <c r="E1242" s="14" t="s">
        <v>361</v>
      </c>
      <c r="F1242" s="18">
        <v>400</v>
      </c>
      <c r="G1242" s="19">
        <v>8.4179005845368806</v>
      </c>
      <c r="H1242" s="20" t="str">
        <f t="shared" si="19"/>
        <v>positive</v>
      </c>
    </row>
    <row r="1243" spans="1:8" x14ac:dyDescent="0.2">
      <c r="A1243" s="15">
        <v>306.19220000000001</v>
      </c>
      <c r="B1243" s="16">
        <v>5.16</v>
      </c>
      <c r="C1243" s="14" t="s">
        <v>109</v>
      </c>
      <c r="D1243" s="17">
        <v>2.9</v>
      </c>
      <c r="E1243" s="14" t="s">
        <v>362</v>
      </c>
      <c r="F1243" s="18">
        <v>400</v>
      </c>
      <c r="G1243" s="19">
        <v>11.4780116370565</v>
      </c>
      <c r="H1243" s="20" t="str">
        <f t="shared" si="19"/>
        <v>positive</v>
      </c>
    </row>
    <row r="1244" spans="1:8" x14ac:dyDescent="0.2">
      <c r="A1244" s="15">
        <v>306.19220000000001</v>
      </c>
      <c r="B1244" s="16">
        <v>5.16</v>
      </c>
      <c r="C1244" s="14" t="s">
        <v>109</v>
      </c>
      <c r="D1244" s="17">
        <v>2.93</v>
      </c>
      <c r="E1244" s="14" t="s">
        <v>360</v>
      </c>
      <c r="F1244" s="18">
        <v>800</v>
      </c>
      <c r="G1244" s="19">
        <v>10.894966237664001</v>
      </c>
      <c r="H1244" s="20" t="str">
        <f t="shared" si="19"/>
        <v>positive</v>
      </c>
    </row>
    <row r="1245" spans="1:8" x14ac:dyDescent="0.2">
      <c r="A1245" s="15">
        <v>306.19220000000001</v>
      </c>
      <c r="B1245" s="16">
        <v>5.16</v>
      </c>
      <c r="C1245" s="14" t="s">
        <v>109</v>
      </c>
      <c r="D1245" s="17">
        <v>5.31</v>
      </c>
      <c r="E1245" s="14" t="s">
        <v>359</v>
      </c>
      <c r="F1245" s="18">
        <v>800</v>
      </c>
      <c r="G1245" s="19">
        <v>25.975597862784301</v>
      </c>
      <c r="H1245" s="20" t="str">
        <f t="shared" si="19"/>
        <v>positive</v>
      </c>
    </row>
    <row r="1246" spans="1:8" x14ac:dyDescent="0.2">
      <c r="A1246" s="15">
        <v>306.19220000000001</v>
      </c>
      <c r="B1246" s="16">
        <v>5.16</v>
      </c>
      <c r="C1246" s="14" t="s">
        <v>109</v>
      </c>
      <c r="D1246" s="17">
        <v>2.4</v>
      </c>
      <c r="E1246" s="14" t="s">
        <v>363</v>
      </c>
      <c r="F1246" s="18">
        <v>800</v>
      </c>
      <c r="G1246" s="19">
        <v>7.4179731103876199</v>
      </c>
      <c r="H1246" s="20" t="str">
        <f t="shared" si="19"/>
        <v>positive</v>
      </c>
    </row>
    <row r="1247" spans="1:8" x14ac:dyDescent="0.2">
      <c r="A1247" s="15">
        <v>306.19220000000001</v>
      </c>
      <c r="B1247" s="16">
        <v>5.16</v>
      </c>
      <c r="C1247" s="14" t="s">
        <v>109</v>
      </c>
      <c r="D1247" s="17">
        <v>2.38</v>
      </c>
      <c r="E1247" s="14" t="s">
        <v>361</v>
      </c>
      <c r="F1247" s="18">
        <v>800</v>
      </c>
      <c r="G1247" s="19">
        <v>7.35124435646512</v>
      </c>
      <c r="H1247" s="20" t="str">
        <f t="shared" si="19"/>
        <v>positive</v>
      </c>
    </row>
    <row r="1248" spans="1:8" x14ac:dyDescent="0.2">
      <c r="A1248" s="15">
        <v>306.19220000000001</v>
      </c>
      <c r="B1248" s="16">
        <v>5.16</v>
      </c>
      <c r="C1248" s="14" t="s">
        <v>109</v>
      </c>
      <c r="D1248" s="17">
        <v>2.91</v>
      </c>
      <c r="E1248" s="14" t="s">
        <v>362</v>
      </c>
      <c r="F1248" s="18">
        <v>800</v>
      </c>
      <c r="G1248" s="19">
        <v>8.0599014397150199</v>
      </c>
      <c r="H1248" s="20" t="str">
        <f t="shared" si="19"/>
        <v>positive</v>
      </c>
    </row>
    <row r="1249" spans="1:8" x14ac:dyDescent="0.2">
      <c r="A1249" s="15">
        <v>312.0949</v>
      </c>
      <c r="B1249" s="16">
        <v>1.26</v>
      </c>
      <c r="C1249" s="14" t="s">
        <v>110</v>
      </c>
      <c r="D1249" s="17">
        <v>-3.91</v>
      </c>
      <c r="E1249" s="14" t="s">
        <v>360</v>
      </c>
      <c r="F1249" s="18">
        <v>400</v>
      </c>
      <c r="G1249" s="19">
        <v>19.847548184002299</v>
      </c>
      <c r="H1249" s="20" t="str">
        <f t="shared" si="19"/>
        <v>negative</v>
      </c>
    </row>
    <row r="1250" spans="1:8" x14ac:dyDescent="0.2">
      <c r="A1250" s="15">
        <v>312.0949</v>
      </c>
      <c r="B1250" s="16">
        <v>1.26</v>
      </c>
      <c r="C1250" s="14" t="s">
        <v>110</v>
      </c>
      <c r="D1250" s="17">
        <v>3.91</v>
      </c>
      <c r="E1250" s="14" t="s">
        <v>361</v>
      </c>
      <c r="F1250" s="18">
        <v>400</v>
      </c>
      <c r="G1250" s="19">
        <v>15.062842074210501</v>
      </c>
      <c r="H1250" s="20" t="str">
        <f t="shared" si="19"/>
        <v>positive</v>
      </c>
    </row>
    <row r="1251" spans="1:8" x14ac:dyDescent="0.2">
      <c r="A1251" s="15">
        <v>312.0949</v>
      </c>
      <c r="B1251" s="16">
        <v>1.26</v>
      </c>
      <c r="C1251" s="14" t="s">
        <v>110</v>
      </c>
      <c r="D1251" s="17">
        <v>4.5199999999999996</v>
      </c>
      <c r="E1251" s="14" t="s">
        <v>50</v>
      </c>
      <c r="F1251" s="18">
        <v>400</v>
      </c>
      <c r="G1251" s="19">
        <v>14.8658618223144</v>
      </c>
      <c r="H1251" s="20" t="str">
        <f t="shared" si="19"/>
        <v>positive</v>
      </c>
    </row>
    <row r="1252" spans="1:8" x14ac:dyDescent="0.2">
      <c r="A1252" s="15">
        <v>312.0949</v>
      </c>
      <c r="B1252" s="16">
        <v>1.26</v>
      </c>
      <c r="C1252" s="14" t="s">
        <v>110</v>
      </c>
      <c r="D1252" s="17">
        <v>-4.29</v>
      </c>
      <c r="E1252" s="14" t="s">
        <v>360</v>
      </c>
      <c r="F1252" s="18">
        <v>800</v>
      </c>
      <c r="G1252" s="19">
        <v>12.479268500508701</v>
      </c>
      <c r="H1252" s="20" t="str">
        <f t="shared" si="19"/>
        <v>negative</v>
      </c>
    </row>
    <row r="1253" spans="1:8" x14ac:dyDescent="0.2">
      <c r="A1253" s="15">
        <v>312.0949</v>
      </c>
      <c r="B1253" s="16">
        <v>1.26</v>
      </c>
      <c r="C1253" s="14" t="s">
        <v>110</v>
      </c>
      <c r="D1253" s="17">
        <v>4.24</v>
      </c>
      <c r="E1253" s="14" t="s">
        <v>361</v>
      </c>
      <c r="F1253" s="18">
        <v>800</v>
      </c>
      <c r="G1253" s="19">
        <v>13.0847192532484</v>
      </c>
      <c r="H1253" s="20" t="str">
        <f t="shared" si="19"/>
        <v>positive</v>
      </c>
    </row>
    <row r="1254" spans="1:8" x14ac:dyDescent="0.2">
      <c r="A1254" s="15">
        <v>312.0949</v>
      </c>
      <c r="B1254" s="16">
        <v>1.26</v>
      </c>
      <c r="C1254" s="14" t="s">
        <v>110</v>
      </c>
      <c r="D1254" s="17">
        <v>4.9000000000000004</v>
      </c>
      <c r="E1254" s="14" t="s">
        <v>50</v>
      </c>
      <c r="F1254" s="18">
        <v>800</v>
      </c>
      <c r="G1254" s="19">
        <v>9.8885489063619705</v>
      </c>
      <c r="H1254" s="20" t="str">
        <f t="shared" si="19"/>
        <v>positive</v>
      </c>
    </row>
    <row r="1255" spans="1:8" x14ac:dyDescent="0.2">
      <c r="A1255" s="15">
        <v>142.0634</v>
      </c>
      <c r="B1255" s="16">
        <v>6.02</v>
      </c>
      <c r="C1255" s="14" t="s">
        <v>57</v>
      </c>
      <c r="D1255" s="17">
        <v>-2.92</v>
      </c>
      <c r="E1255" s="14" t="s">
        <v>360</v>
      </c>
      <c r="F1255" s="18">
        <v>400</v>
      </c>
      <c r="G1255" s="19">
        <v>12.172731291946601</v>
      </c>
      <c r="H1255" s="20" t="str">
        <f t="shared" si="19"/>
        <v>negative</v>
      </c>
    </row>
    <row r="1256" spans="1:8" x14ac:dyDescent="0.2">
      <c r="A1256" s="15">
        <v>142.0634</v>
      </c>
      <c r="B1256" s="16">
        <v>6.02</v>
      </c>
      <c r="C1256" s="14" t="s">
        <v>57</v>
      </c>
      <c r="D1256" s="17">
        <v>-1.3</v>
      </c>
      <c r="E1256" s="14" t="s">
        <v>359</v>
      </c>
      <c r="F1256" s="18">
        <v>400</v>
      </c>
      <c r="G1256" s="19">
        <v>3.0855755197379202</v>
      </c>
      <c r="H1256" s="20" t="str">
        <f t="shared" si="19"/>
        <v>negative</v>
      </c>
    </row>
    <row r="1257" spans="1:8" x14ac:dyDescent="0.2">
      <c r="A1257" s="15">
        <v>142.0634</v>
      </c>
      <c r="B1257" s="16">
        <v>6.02</v>
      </c>
      <c r="C1257" s="14" t="s">
        <v>57</v>
      </c>
      <c r="D1257" s="17">
        <v>1.62</v>
      </c>
      <c r="E1257" s="14" t="s">
        <v>361</v>
      </c>
      <c r="F1257" s="18">
        <v>400</v>
      </c>
      <c r="G1257" s="19">
        <v>4.2657227529253596</v>
      </c>
      <c r="H1257" s="20" t="str">
        <f t="shared" si="19"/>
        <v>positive</v>
      </c>
    </row>
    <row r="1258" spans="1:8" x14ac:dyDescent="0.2">
      <c r="A1258" s="15">
        <v>142.0634</v>
      </c>
      <c r="B1258" s="16">
        <v>6.02</v>
      </c>
      <c r="C1258" s="14" t="s">
        <v>57</v>
      </c>
      <c r="D1258" s="17">
        <v>2.1</v>
      </c>
      <c r="E1258" s="14" t="s">
        <v>50</v>
      </c>
      <c r="F1258" s="18">
        <v>400</v>
      </c>
      <c r="G1258" s="19">
        <v>5.2369837044652501</v>
      </c>
      <c r="H1258" s="20" t="str">
        <f t="shared" si="19"/>
        <v>positive</v>
      </c>
    </row>
    <row r="1259" spans="1:8" x14ac:dyDescent="0.2">
      <c r="A1259" s="15">
        <v>142.0634</v>
      </c>
      <c r="B1259" s="16">
        <v>6.02</v>
      </c>
      <c r="C1259" s="14" t="s">
        <v>57</v>
      </c>
      <c r="D1259" s="17">
        <v>-2.09</v>
      </c>
      <c r="E1259" s="14" t="s">
        <v>360</v>
      </c>
      <c r="F1259" s="18">
        <v>800</v>
      </c>
      <c r="G1259" s="19">
        <v>4.8043069252141803</v>
      </c>
      <c r="H1259" s="20" t="str">
        <f t="shared" si="19"/>
        <v>negative</v>
      </c>
    </row>
    <row r="1260" spans="1:8" x14ac:dyDescent="0.2">
      <c r="A1260" s="15">
        <v>312.14690000000002</v>
      </c>
      <c r="B1260" s="16">
        <v>5.48</v>
      </c>
      <c r="C1260" s="14" t="s">
        <v>111</v>
      </c>
      <c r="D1260" s="17">
        <v>1.37</v>
      </c>
      <c r="E1260" s="14" t="s">
        <v>360</v>
      </c>
      <c r="F1260" s="18">
        <v>400</v>
      </c>
      <c r="G1260" s="19">
        <v>5.0498151545527401</v>
      </c>
      <c r="H1260" s="20" t="str">
        <f t="shared" si="19"/>
        <v>positive</v>
      </c>
    </row>
    <row r="1261" spans="1:8" x14ac:dyDescent="0.2">
      <c r="A1261" s="15">
        <v>316.08300000000003</v>
      </c>
      <c r="B1261" s="16">
        <v>5.31</v>
      </c>
      <c r="C1261" s="14" t="s">
        <v>112</v>
      </c>
      <c r="D1261" s="17">
        <v>-2.17</v>
      </c>
      <c r="E1261" s="14" t="s">
        <v>360</v>
      </c>
      <c r="F1261" s="18">
        <v>400</v>
      </c>
      <c r="G1261" s="19">
        <v>3.6402320466373101</v>
      </c>
      <c r="H1261" s="20" t="str">
        <f t="shared" si="19"/>
        <v>negative</v>
      </c>
    </row>
    <row r="1262" spans="1:8" x14ac:dyDescent="0.2">
      <c r="A1262" s="15">
        <v>316.08300000000003</v>
      </c>
      <c r="B1262" s="16">
        <v>5.31</v>
      </c>
      <c r="C1262" s="14" t="s">
        <v>112</v>
      </c>
      <c r="D1262" s="17">
        <v>-2.83</v>
      </c>
      <c r="E1262" s="14" t="s">
        <v>359</v>
      </c>
      <c r="F1262" s="18">
        <v>400</v>
      </c>
      <c r="G1262" s="19">
        <v>4.2564916295651001</v>
      </c>
      <c r="H1262" s="20" t="str">
        <f t="shared" si="19"/>
        <v>negative</v>
      </c>
    </row>
    <row r="1263" spans="1:8" x14ac:dyDescent="0.2">
      <c r="A1263" s="15">
        <v>316.08300000000003</v>
      </c>
      <c r="B1263" s="16">
        <v>5.31</v>
      </c>
      <c r="C1263" s="14" t="s">
        <v>112</v>
      </c>
      <c r="D1263" s="17">
        <v>-2.5499999999999998</v>
      </c>
      <c r="E1263" s="14" t="s">
        <v>359</v>
      </c>
      <c r="F1263" s="18">
        <v>800</v>
      </c>
      <c r="G1263" s="19">
        <v>2.62384148139498</v>
      </c>
      <c r="H1263" s="20" t="str">
        <f t="shared" si="19"/>
        <v>negative</v>
      </c>
    </row>
    <row r="1264" spans="1:8" x14ac:dyDescent="0.2">
      <c r="A1264" s="15">
        <v>317.17219999999998</v>
      </c>
      <c r="B1264" s="16">
        <v>5.23</v>
      </c>
      <c r="C1264" s="14" t="s">
        <v>113</v>
      </c>
      <c r="D1264" s="17">
        <v>1.59</v>
      </c>
      <c r="E1264" s="14" t="s">
        <v>360</v>
      </c>
      <c r="F1264" s="18">
        <v>400</v>
      </c>
      <c r="G1264" s="19">
        <v>6.1902203456772904</v>
      </c>
      <c r="H1264" s="20" t="str">
        <f t="shared" si="19"/>
        <v>positive</v>
      </c>
    </row>
    <row r="1265" spans="1:8" x14ac:dyDescent="0.2">
      <c r="A1265" s="15">
        <v>320.16070000000002</v>
      </c>
      <c r="B1265" s="16">
        <v>5.8</v>
      </c>
      <c r="C1265" s="14" t="s">
        <v>114</v>
      </c>
      <c r="D1265" s="17">
        <v>-1.41</v>
      </c>
      <c r="E1265" s="14" t="s">
        <v>360</v>
      </c>
      <c r="F1265" s="18">
        <v>400</v>
      </c>
      <c r="G1265" s="19">
        <v>2.3378404117555802</v>
      </c>
      <c r="H1265" s="20" t="str">
        <f t="shared" si="19"/>
        <v>negative</v>
      </c>
    </row>
    <row r="1266" spans="1:8" x14ac:dyDescent="0.2">
      <c r="A1266" s="15">
        <v>320.16070000000002</v>
      </c>
      <c r="B1266" s="16">
        <v>5.8</v>
      </c>
      <c r="C1266" s="14" t="s">
        <v>114</v>
      </c>
      <c r="D1266" s="17">
        <v>1.77</v>
      </c>
      <c r="E1266" s="14" t="s">
        <v>361</v>
      </c>
      <c r="F1266" s="18">
        <v>400</v>
      </c>
      <c r="G1266" s="19">
        <v>2.6245753748160099</v>
      </c>
      <c r="H1266" s="20" t="str">
        <f t="shared" si="19"/>
        <v>positive</v>
      </c>
    </row>
    <row r="1267" spans="1:8" x14ac:dyDescent="0.2">
      <c r="A1267" s="15">
        <v>320.16070000000002</v>
      </c>
      <c r="B1267" s="16">
        <v>5.8</v>
      </c>
      <c r="C1267" s="14" t="s">
        <v>114</v>
      </c>
      <c r="D1267" s="17">
        <v>2.21</v>
      </c>
      <c r="E1267" s="14" t="s">
        <v>362</v>
      </c>
      <c r="F1267" s="18">
        <v>400</v>
      </c>
      <c r="G1267" s="19">
        <v>2.1149445881123001</v>
      </c>
      <c r="H1267" s="20" t="str">
        <f t="shared" si="19"/>
        <v>positive</v>
      </c>
    </row>
    <row r="1268" spans="1:8" x14ac:dyDescent="0.2">
      <c r="A1268" s="15">
        <v>320.20949999999999</v>
      </c>
      <c r="B1268" s="16">
        <v>5.91</v>
      </c>
      <c r="C1268" s="14" t="s">
        <v>115</v>
      </c>
      <c r="D1268" s="17">
        <v>-4.91</v>
      </c>
      <c r="E1268" s="14" t="s">
        <v>360</v>
      </c>
      <c r="F1268" s="18">
        <v>400</v>
      </c>
      <c r="G1268" s="19">
        <v>24.340390334043299</v>
      </c>
      <c r="H1268" s="20" t="str">
        <f t="shared" si="19"/>
        <v>negative</v>
      </c>
    </row>
    <row r="1269" spans="1:8" x14ac:dyDescent="0.2">
      <c r="A1269" s="15">
        <v>320.20949999999999</v>
      </c>
      <c r="B1269" s="16">
        <v>5.91</v>
      </c>
      <c r="C1269" s="14" t="s">
        <v>115</v>
      </c>
      <c r="D1269" s="17">
        <v>5.95</v>
      </c>
      <c r="E1269" s="14" t="s">
        <v>361</v>
      </c>
      <c r="F1269" s="18">
        <v>400</v>
      </c>
      <c r="G1269" s="19">
        <v>30.384491849424801</v>
      </c>
      <c r="H1269" s="20" t="str">
        <f t="shared" si="19"/>
        <v>positive</v>
      </c>
    </row>
    <row r="1270" spans="1:8" x14ac:dyDescent="0.2">
      <c r="A1270" s="15">
        <v>320.20949999999999</v>
      </c>
      <c r="B1270" s="16">
        <v>5.91</v>
      </c>
      <c r="C1270" s="14" t="s">
        <v>115</v>
      </c>
      <c r="D1270" s="17">
        <v>5.62</v>
      </c>
      <c r="E1270" s="14" t="s">
        <v>50</v>
      </c>
      <c r="F1270" s="18">
        <v>400</v>
      </c>
      <c r="G1270" s="19">
        <v>20.7600414815923</v>
      </c>
      <c r="H1270" s="20" t="str">
        <f t="shared" si="19"/>
        <v>positive</v>
      </c>
    </row>
    <row r="1271" spans="1:8" x14ac:dyDescent="0.2">
      <c r="A1271" s="15">
        <v>320.20949999999999</v>
      </c>
      <c r="B1271" s="16">
        <v>5.91</v>
      </c>
      <c r="C1271" s="14" t="s">
        <v>115</v>
      </c>
      <c r="D1271" s="17">
        <v>-5.18</v>
      </c>
      <c r="E1271" s="14" t="s">
        <v>360</v>
      </c>
      <c r="F1271" s="18">
        <v>800</v>
      </c>
      <c r="G1271" s="19">
        <v>16.1766666262501</v>
      </c>
      <c r="H1271" s="20" t="str">
        <f t="shared" si="19"/>
        <v>negative</v>
      </c>
    </row>
    <row r="1272" spans="1:8" x14ac:dyDescent="0.2">
      <c r="A1272" s="15">
        <v>320.20949999999999</v>
      </c>
      <c r="B1272" s="16">
        <v>5.91</v>
      </c>
      <c r="C1272" s="14" t="s">
        <v>115</v>
      </c>
      <c r="D1272" s="17">
        <v>6.15</v>
      </c>
      <c r="E1272" s="14" t="s">
        <v>361</v>
      </c>
      <c r="F1272" s="18">
        <v>800</v>
      </c>
      <c r="G1272" s="19">
        <v>21.5829039648617</v>
      </c>
      <c r="H1272" s="20" t="str">
        <f t="shared" si="19"/>
        <v>positive</v>
      </c>
    </row>
    <row r="1273" spans="1:8" x14ac:dyDescent="0.2">
      <c r="A1273" s="15">
        <v>320.20949999999999</v>
      </c>
      <c r="B1273" s="16">
        <v>5.91</v>
      </c>
      <c r="C1273" s="14" t="s">
        <v>115</v>
      </c>
      <c r="D1273" s="17">
        <v>5.73</v>
      </c>
      <c r="E1273" s="14" t="s">
        <v>50</v>
      </c>
      <c r="F1273" s="18">
        <v>800</v>
      </c>
      <c r="G1273" s="19">
        <v>12.641708244840499</v>
      </c>
      <c r="H1273" s="20" t="str">
        <f t="shared" si="19"/>
        <v>positive</v>
      </c>
    </row>
    <row r="1274" spans="1:8" x14ac:dyDescent="0.2">
      <c r="A1274" s="15">
        <v>328.20170000000002</v>
      </c>
      <c r="B1274" s="16">
        <v>1.21</v>
      </c>
      <c r="C1274" s="14" t="s">
        <v>116</v>
      </c>
      <c r="D1274" s="17">
        <v>-1.66</v>
      </c>
      <c r="E1274" s="14" t="s">
        <v>359</v>
      </c>
      <c r="F1274" s="18">
        <v>400</v>
      </c>
      <c r="G1274" s="19">
        <v>5.0123397566039101</v>
      </c>
      <c r="H1274" s="20" t="str">
        <f t="shared" si="19"/>
        <v>negative</v>
      </c>
    </row>
    <row r="1275" spans="1:8" x14ac:dyDescent="0.2">
      <c r="A1275" s="15">
        <v>328.20170000000002</v>
      </c>
      <c r="B1275" s="16">
        <v>1.21</v>
      </c>
      <c r="C1275" s="14" t="s">
        <v>116</v>
      </c>
      <c r="D1275" s="17">
        <v>-2.2000000000000002</v>
      </c>
      <c r="E1275" s="14" t="s">
        <v>361</v>
      </c>
      <c r="F1275" s="18">
        <v>400</v>
      </c>
      <c r="G1275" s="19">
        <v>6.9577985978405597</v>
      </c>
      <c r="H1275" s="20" t="str">
        <f t="shared" si="19"/>
        <v>negative</v>
      </c>
    </row>
    <row r="1276" spans="1:8" x14ac:dyDescent="0.2">
      <c r="A1276" s="15">
        <v>328.20170000000002</v>
      </c>
      <c r="B1276" s="16">
        <v>1.21</v>
      </c>
      <c r="C1276" s="14" t="s">
        <v>116</v>
      </c>
      <c r="D1276" s="17">
        <v>-2.06</v>
      </c>
      <c r="E1276" s="14" t="s">
        <v>359</v>
      </c>
      <c r="F1276" s="18">
        <v>800</v>
      </c>
      <c r="G1276" s="19">
        <v>7.8192812028159997</v>
      </c>
      <c r="H1276" s="20" t="str">
        <f t="shared" si="19"/>
        <v>negative</v>
      </c>
    </row>
    <row r="1277" spans="1:8" x14ac:dyDescent="0.2">
      <c r="A1277" s="15">
        <v>328.20170000000002</v>
      </c>
      <c r="B1277" s="16">
        <v>1.21</v>
      </c>
      <c r="C1277" s="14" t="s">
        <v>116</v>
      </c>
      <c r="D1277" s="17">
        <v>-2.2799999999999998</v>
      </c>
      <c r="E1277" s="14" t="s">
        <v>361</v>
      </c>
      <c r="F1277" s="18">
        <v>800</v>
      </c>
      <c r="G1277" s="19">
        <v>6.9809408778774804</v>
      </c>
      <c r="H1277" s="20" t="str">
        <f t="shared" si="19"/>
        <v>negative</v>
      </c>
    </row>
    <row r="1278" spans="1:8" x14ac:dyDescent="0.2">
      <c r="A1278" s="15">
        <v>328.20170000000002</v>
      </c>
      <c r="B1278" s="16">
        <v>1.21</v>
      </c>
      <c r="C1278" s="14" t="s">
        <v>116</v>
      </c>
      <c r="D1278" s="17">
        <v>-2.4900000000000002</v>
      </c>
      <c r="E1278" s="14" t="s">
        <v>362</v>
      </c>
      <c r="F1278" s="18">
        <v>800</v>
      </c>
      <c r="G1278" s="19">
        <v>6.16994487963394</v>
      </c>
      <c r="H1278" s="20" t="str">
        <f t="shared" si="19"/>
        <v>negative</v>
      </c>
    </row>
    <row r="1279" spans="1:8" x14ac:dyDescent="0.2">
      <c r="A1279" s="15">
        <v>331.18849999999998</v>
      </c>
      <c r="B1279" s="16">
        <v>4.97</v>
      </c>
      <c r="C1279" s="14" t="s">
        <v>117</v>
      </c>
      <c r="D1279" s="17">
        <v>-1.32</v>
      </c>
      <c r="E1279" s="14" t="s">
        <v>360</v>
      </c>
      <c r="F1279" s="18">
        <v>400</v>
      </c>
      <c r="G1279" s="19">
        <v>2.2053884569516602</v>
      </c>
      <c r="H1279" s="20" t="str">
        <f t="shared" si="19"/>
        <v>negative</v>
      </c>
    </row>
    <row r="1280" spans="1:8" x14ac:dyDescent="0.2">
      <c r="A1280" s="15">
        <v>331.20920000000001</v>
      </c>
      <c r="B1280" s="16">
        <v>4.4000000000000004</v>
      </c>
      <c r="C1280" s="14" t="s">
        <v>118</v>
      </c>
      <c r="D1280" s="17">
        <v>1.1000000000000001</v>
      </c>
      <c r="E1280" s="14" t="s">
        <v>360</v>
      </c>
      <c r="F1280" s="18">
        <v>400</v>
      </c>
      <c r="G1280" s="19">
        <v>4.46331085968409</v>
      </c>
      <c r="H1280" s="20" t="str">
        <f t="shared" si="19"/>
        <v>positive</v>
      </c>
    </row>
    <row r="1281" spans="1:8" x14ac:dyDescent="0.2">
      <c r="A1281" s="15">
        <v>331.20920000000001</v>
      </c>
      <c r="B1281" s="16">
        <v>5.08</v>
      </c>
      <c r="C1281" s="14" t="s">
        <v>119</v>
      </c>
      <c r="D1281" s="17">
        <v>-4.5599999999999996</v>
      </c>
      <c r="E1281" s="14" t="s">
        <v>359</v>
      </c>
      <c r="F1281" s="18">
        <v>400</v>
      </c>
      <c r="G1281" s="19">
        <v>9.6508903596932303</v>
      </c>
      <c r="H1281" s="20" t="str">
        <f t="shared" si="19"/>
        <v>negative</v>
      </c>
    </row>
    <row r="1282" spans="1:8" x14ac:dyDescent="0.2">
      <c r="A1282" s="15">
        <v>331.20920000000001</v>
      </c>
      <c r="B1282" s="16">
        <v>5.08</v>
      </c>
      <c r="C1282" s="14" t="s">
        <v>119</v>
      </c>
      <c r="D1282" s="17">
        <v>-3.12</v>
      </c>
      <c r="E1282" s="14" t="s">
        <v>363</v>
      </c>
      <c r="F1282" s="18">
        <v>400</v>
      </c>
      <c r="G1282" s="19">
        <v>4.3850437845086798</v>
      </c>
      <c r="H1282" s="20" t="str">
        <f t="shared" ref="H1282:H1345" si="20">IF(D1282&lt;0,"negative","positive")</f>
        <v>negative</v>
      </c>
    </row>
    <row r="1283" spans="1:8" x14ac:dyDescent="0.2">
      <c r="A1283" s="15">
        <v>331.20920000000001</v>
      </c>
      <c r="B1283" s="16">
        <v>5.08</v>
      </c>
      <c r="C1283" s="14" t="s">
        <v>119</v>
      </c>
      <c r="D1283" s="17">
        <v>-3.45</v>
      </c>
      <c r="E1283" s="14" t="s">
        <v>361</v>
      </c>
      <c r="F1283" s="18">
        <v>400</v>
      </c>
      <c r="G1283" s="19">
        <v>7.0723513865007197</v>
      </c>
      <c r="H1283" s="20" t="str">
        <f t="shared" si="20"/>
        <v>negative</v>
      </c>
    </row>
    <row r="1284" spans="1:8" x14ac:dyDescent="0.2">
      <c r="A1284" s="15">
        <v>331.20920000000001</v>
      </c>
      <c r="B1284" s="16">
        <v>5.08</v>
      </c>
      <c r="C1284" s="14" t="s">
        <v>119</v>
      </c>
      <c r="D1284" s="17">
        <v>-2.02</v>
      </c>
      <c r="E1284" s="14" t="s">
        <v>50</v>
      </c>
      <c r="F1284" s="18">
        <v>400</v>
      </c>
      <c r="G1284" s="19">
        <v>2.64747087501644</v>
      </c>
      <c r="H1284" s="20" t="str">
        <f t="shared" si="20"/>
        <v>negative</v>
      </c>
    </row>
    <row r="1285" spans="1:8" x14ac:dyDescent="0.2">
      <c r="A1285" s="15">
        <v>331.20920000000001</v>
      </c>
      <c r="B1285" s="16">
        <v>5.08</v>
      </c>
      <c r="C1285" s="14" t="s">
        <v>119</v>
      </c>
      <c r="D1285" s="17">
        <v>-5.39</v>
      </c>
      <c r="E1285" s="14" t="s">
        <v>359</v>
      </c>
      <c r="F1285" s="18">
        <v>800</v>
      </c>
      <c r="G1285" s="19">
        <v>12.263622358232</v>
      </c>
      <c r="H1285" s="20" t="str">
        <f t="shared" si="20"/>
        <v>negative</v>
      </c>
    </row>
    <row r="1286" spans="1:8" x14ac:dyDescent="0.2">
      <c r="A1286" s="15">
        <v>331.20920000000001</v>
      </c>
      <c r="B1286" s="16">
        <v>5.08</v>
      </c>
      <c r="C1286" s="14" t="s">
        <v>119</v>
      </c>
      <c r="D1286" s="17">
        <v>-3.73</v>
      </c>
      <c r="E1286" s="14" t="s">
        <v>363</v>
      </c>
      <c r="F1286" s="18">
        <v>800</v>
      </c>
      <c r="G1286" s="19">
        <v>5.66482791898191</v>
      </c>
      <c r="H1286" s="20" t="str">
        <f t="shared" si="20"/>
        <v>negative</v>
      </c>
    </row>
    <row r="1287" spans="1:8" x14ac:dyDescent="0.2">
      <c r="A1287" s="15">
        <v>331.20920000000001</v>
      </c>
      <c r="B1287" s="16">
        <v>5.08</v>
      </c>
      <c r="C1287" s="14" t="s">
        <v>119</v>
      </c>
      <c r="D1287" s="17">
        <v>-4.32</v>
      </c>
      <c r="E1287" s="14" t="s">
        <v>361</v>
      </c>
      <c r="F1287" s="18">
        <v>800</v>
      </c>
      <c r="G1287" s="19">
        <v>8.1029422224601202</v>
      </c>
      <c r="H1287" s="20" t="str">
        <f t="shared" si="20"/>
        <v>negative</v>
      </c>
    </row>
    <row r="1288" spans="1:8" x14ac:dyDescent="0.2">
      <c r="A1288" s="15">
        <v>331.20920000000001</v>
      </c>
      <c r="B1288" s="16">
        <v>5.08</v>
      </c>
      <c r="C1288" s="14" t="s">
        <v>119</v>
      </c>
      <c r="D1288" s="17">
        <v>-2.66</v>
      </c>
      <c r="E1288" s="14" t="s">
        <v>50</v>
      </c>
      <c r="F1288" s="18">
        <v>800</v>
      </c>
      <c r="G1288" s="19">
        <v>3.4895118786106298</v>
      </c>
      <c r="H1288" s="20" t="str">
        <f t="shared" si="20"/>
        <v>negative</v>
      </c>
    </row>
    <row r="1289" spans="1:8" x14ac:dyDescent="0.2">
      <c r="A1289" s="15">
        <v>332.11500000000001</v>
      </c>
      <c r="B1289" s="16">
        <v>5.32</v>
      </c>
      <c r="C1289" s="14" t="s">
        <v>120</v>
      </c>
      <c r="D1289" s="17">
        <v>-2.57</v>
      </c>
      <c r="E1289" s="14" t="s">
        <v>360</v>
      </c>
      <c r="F1289" s="18">
        <v>400</v>
      </c>
      <c r="G1289" s="19">
        <v>4.2640552987235099</v>
      </c>
      <c r="H1289" s="20" t="str">
        <f t="shared" si="20"/>
        <v>negative</v>
      </c>
    </row>
    <row r="1290" spans="1:8" x14ac:dyDescent="0.2">
      <c r="A1290" s="15">
        <v>332.11500000000001</v>
      </c>
      <c r="B1290" s="16">
        <v>5.32</v>
      </c>
      <c r="C1290" s="14" t="s">
        <v>120</v>
      </c>
      <c r="D1290" s="17">
        <v>-2.96</v>
      </c>
      <c r="E1290" s="14" t="s">
        <v>359</v>
      </c>
      <c r="F1290" s="18">
        <v>400</v>
      </c>
      <c r="G1290" s="19">
        <v>4.0059375946990698</v>
      </c>
      <c r="H1290" s="20" t="str">
        <f t="shared" si="20"/>
        <v>negative</v>
      </c>
    </row>
    <row r="1291" spans="1:8" x14ac:dyDescent="0.2">
      <c r="A1291" s="15">
        <v>332.11500000000001</v>
      </c>
      <c r="B1291" s="16">
        <v>5.32</v>
      </c>
      <c r="C1291" s="14" t="s">
        <v>120</v>
      </c>
      <c r="D1291" s="17">
        <v>-2.9</v>
      </c>
      <c r="E1291" s="14" t="s">
        <v>359</v>
      </c>
      <c r="F1291" s="18">
        <v>800</v>
      </c>
      <c r="G1291" s="19">
        <v>2.4141933811915699</v>
      </c>
      <c r="H1291" s="20" t="str">
        <f t="shared" si="20"/>
        <v>negative</v>
      </c>
    </row>
    <row r="1292" spans="1:8" x14ac:dyDescent="0.2">
      <c r="A1292" s="15">
        <v>146.03749999999999</v>
      </c>
      <c r="B1292" s="16">
        <v>3.82</v>
      </c>
      <c r="C1292" s="14" t="s">
        <v>58</v>
      </c>
      <c r="D1292" s="17">
        <v>-2.0499999999999998</v>
      </c>
      <c r="E1292" s="14" t="s">
        <v>360</v>
      </c>
      <c r="F1292" s="18">
        <v>400</v>
      </c>
      <c r="G1292" s="19">
        <v>4.2833567795238796</v>
      </c>
      <c r="H1292" s="20" t="str">
        <f t="shared" si="20"/>
        <v>negative</v>
      </c>
    </row>
    <row r="1293" spans="1:8" x14ac:dyDescent="0.2">
      <c r="A1293" s="15">
        <v>146.03749999999999</v>
      </c>
      <c r="B1293" s="16">
        <v>3.82</v>
      </c>
      <c r="C1293" s="14" t="s">
        <v>58</v>
      </c>
      <c r="D1293" s="17">
        <v>2.23</v>
      </c>
      <c r="E1293" s="14" t="s">
        <v>361</v>
      </c>
      <c r="F1293" s="18">
        <v>400</v>
      </c>
      <c r="G1293" s="19">
        <v>4.5069881911754202</v>
      </c>
      <c r="H1293" s="20" t="str">
        <f t="shared" si="20"/>
        <v>positive</v>
      </c>
    </row>
    <row r="1294" spans="1:8" x14ac:dyDescent="0.2">
      <c r="A1294" s="15">
        <v>333.18110000000001</v>
      </c>
      <c r="B1294" s="16">
        <v>1.1399999999999999</v>
      </c>
      <c r="C1294" s="14" t="s">
        <v>121</v>
      </c>
      <c r="D1294" s="17">
        <v>2.2400000000000002</v>
      </c>
      <c r="E1294" s="14" t="s">
        <v>359</v>
      </c>
      <c r="F1294" s="18">
        <v>400</v>
      </c>
      <c r="G1294" s="19">
        <v>3.9746162305624302</v>
      </c>
      <c r="H1294" s="20" t="str">
        <f t="shared" si="20"/>
        <v>positive</v>
      </c>
    </row>
    <row r="1295" spans="1:8" x14ac:dyDescent="0.2">
      <c r="A1295" s="15">
        <v>333.18110000000001</v>
      </c>
      <c r="B1295" s="16">
        <v>1.1399999999999999</v>
      </c>
      <c r="C1295" s="14" t="s">
        <v>121</v>
      </c>
      <c r="D1295" s="17">
        <v>3.11</v>
      </c>
      <c r="E1295" s="14" t="s">
        <v>361</v>
      </c>
      <c r="F1295" s="18">
        <v>400</v>
      </c>
      <c r="G1295" s="19">
        <v>5.53657829197771</v>
      </c>
      <c r="H1295" s="20" t="str">
        <f t="shared" si="20"/>
        <v>positive</v>
      </c>
    </row>
    <row r="1296" spans="1:8" x14ac:dyDescent="0.2">
      <c r="A1296" s="15">
        <v>333.18110000000001</v>
      </c>
      <c r="B1296" s="16">
        <v>1.1399999999999999</v>
      </c>
      <c r="C1296" s="14" t="s">
        <v>121</v>
      </c>
      <c r="D1296" s="17">
        <v>2.4</v>
      </c>
      <c r="E1296" s="14" t="s">
        <v>361</v>
      </c>
      <c r="F1296" s="18">
        <v>800</v>
      </c>
      <c r="G1296" s="19">
        <v>3.2566457139107801</v>
      </c>
      <c r="H1296" s="20" t="str">
        <f t="shared" si="20"/>
        <v>positive</v>
      </c>
    </row>
    <row r="1297" spans="1:8" x14ac:dyDescent="0.2">
      <c r="A1297" s="15">
        <v>334.13029999999998</v>
      </c>
      <c r="B1297" s="16">
        <v>8.61</v>
      </c>
      <c r="C1297" s="14" t="s">
        <v>122</v>
      </c>
      <c r="D1297" s="17">
        <v>-2.12</v>
      </c>
      <c r="E1297" s="14" t="s">
        <v>360</v>
      </c>
      <c r="F1297" s="18">
        <v>400</v>
      </c>
      <c r="G1297" s="19">
        <v>4.9575612913682798</v>
      </c>
      <c r="H1297" s="20" t="str">
        <f t="shared" si="20"/>
        <v>negative</v>
      </c>
    </row>
    <row r="1298" spans="1:8" x14ac:dyDescent="0.2">
      <c r="A1298" s="15">
        <v>334.13029999999998</v>
      </c>
      <c r="B1298" s="16">
        <v>8.61</v>
      </c>
      <c r="C1298" s="14" t="s">
        <v>122</v>
      </c>
      <c r="D1298" s="17">
        <v>-2.27</v>
      </c>
      <c r="E1298" s="14" t="s">
        <v>359</v>
      </c>
      <c r="F1298" s="18">
        <v>400</v>
      </c>
      <c r="G1298" s="19">
        <v>4.3835588356395796</v>
      </c>
      <c r="H1298" s="20" t="str">
        <f t="shared" si="20"/>
        <v>negative</v>
      </c>
    </row>
    <row r="1299" spans="1:8" x14ac:dyDescent="0.2">
      <c r="A1299" s="15">
        <v>334.13029999999998</v>
      </c>
      <c r="B1299" s="16">
        <v>8.61</v>
      </c>
      <c r="C1299" s="14" t="s">
        <v>122</v>
      </c>
      <c r="D1299" s="17">
        <v>-2.04</v>
      </c>
      <c r="E1299" s="14" t="s">
        <v>360</v>
      </c>
      <c r="F1299" s="18">
        <v>800</v>
      </c>
      <c r="G1299" s="19">
        <v>2.7938428790524399</v>
      </c>
      <c r="H1299" s="20" t="str">
        <f t="shared" si="20"/>
        <v>negative</v>
      </c>
    </row>
    <row r="1300" spans="1:8" x14ac:dyDescent="0.2">
      <c r="A1300" s="15">
        <v>334.13029999999998</v>
      </c>
      <c r="B1300" s="16">
        <v>8.61</v>
      </c>
      <c r="C1300" s="14" t="s">
        <v>122</v>
      </c>
      <c r="D1300" s="17">
        <v>-2.2000000000000002</v>
      </c>
      <c r="E1300" s="14" t="s">
        <v>359</v>
      </c>
      <c r="F1300" s="18">
        <v>800</v>
      </c>
      <c r="G1300" s="19">
        <v>3.1269186320937501</v>
      </c>
      <c r="H1300" s="20" t="str">
        <f t="shared" si="20"/>
        <v>negative</v>
      </c>
    </row>
    <row r="1301" spans="1:8" x14ac:dyDescent="0.2">
      <c r="A1301" s="15">
        <v>334.13029999999998</v>
      </c>
      <c r="B1301" s="16">
        <v>8.61</v>
      </c>
      <c r="C1301" s="14" t="s">
        <v>122</v>
      </c>
      <c r="D1301" s="17">
        <v>-2.4900000000000002</v>
      </c>
      <c r="E1301" s="14" t="s">
        <v>363</v>
      </c>
      <c r="F1301" s="18">
        <v>800</v>
      </c>
      <c r="G1301" s="19">
        <v>2.7367788581702799</v>
      </c>
      <c r="H1301" s="20" t="str">
        <f t="shared" si="20"/>
        <v>negative</v>
      </c>
    </row>
    <row r="1302" spans="1:8" x14ac:dyDescent="0.2">
      <c r="A1302" s="15">
        <v>335.18209999999999</v>
      </c>
      <c r="B1302" s="16">
        <v>5.41</v>
      </c>
      <c r="C1302" s="14" t="s">
        <v>123</v>
      </c>
      <c r="D1302" s="17">
        <v>1.36</v>
      </c>
      <c r="E1302" s="14" t="s">
        <v>360</v>
      </c>
      <c r="F1302" s="18">
        <v>400</v>
      </c>
      <c r="G1302" s="19">
        <v>6.5528544651823601</v>
      </c>
      <c r="H1302" s="20" t="str">
        <f t="shared" si="20"/>
        <v>positive</v>
      </c>
    </row>
    <row r="1303" spans="1:8" x14ac:dyDescent="0.2">
      <c r="A1303" s="15">
        <v>335.18209999999999</v>
      </c>
      <c r="B1303" s="16">
        <v>5.41</v>
      </c>
      <c r="C1303" s="14" t="s">
        <v>123</v>
      </c>
      <c r="D1303" s="17">
        <v>-1.34</v>
      </c>
      <c r="E1303" s="14" t="s">
        <v>361</v>
      </c>
      <c r="F1303" s="18">
        <v>400</v>
      </c>
      <c r="G1303" s="19">
        <v>4.1440554681459902</v>
      </c>
      <c r="H1303" s="20" t="str">
        <f t="shared" si="20"/>
        <v>negative</v>
      </c>
    </row>
    <row r="1304" spans="1:8" x14ac:dyDescent="0.2">
      <c r="A1304" s="15">
        <v>345.18700000000001</v>
      </c>
      <c r="B1304" s="16">
        <v>4.59</v>
      </c>
      <c r="C1304" s="14" t="s">
        <v>124</v>
      </c>
      <c r="D1304" s="17">
        <v>1.74</v>
      </c>
      <c r="E1304" s="14" t="s">
        <v>360</v>
      </c>
      <c r="F1304" s="18">
        <v>400</v>
      </c>
      <c r="G1304" s="19">
        <v>4.4491038468977697</v>
      </c>
      <c r="H1304" s="20" t="str">
        <f t="shared" si="20"/>
        <v>positive</v>
      </c>
    </row>
    <row r="1305" spans="1:8" x14ac:dyDescent="0.2">
      <c r="A1305" s="15">
        <v>345.22410000000002</v>
      </c>
      <c r="B1305" s="16">
        <v>3.95</v>
      </c>
      <c r="C1305" s="14" t="s">
        <v>125</v>
      </c>
      <c r="D1305" s="17">
        <v>1.43</v>
      </c>
      <c r="E1305" s="14" t="s">
        <v>360</v>
      </c>
      <c r="F1305" s="18">
        <v>400</v>
      </c>
      <c r="G1305" s="19">
        <v>4.8805646781977403</v>
      </c>
      <c r="H1305" s="20" t="str">
        <f t="shared" si="20"/>
        <v>positive</v>
      </c>
    </row>
    <row r="1306" spans="1:8" x14ac:dyDescent="0.2">
      <c r="A1306" s="15">
        <v>345.22410000000002</v>
      </c>
      <c r="B1306" s="16">
        <v>3.95</v>
      </c>
      <c r="C1306" s="14" t="s">
        <v>125</v>
      </c>
      <c r="D1306" s="17">
        <v>-1.29</v>
      </c>
      <c r="E1306" s="14" t="s">
        <v>361</v>
      </c>
      <c r="F1306" s="18">
        <v>400</v>
      </c>
      <c r="G1306" s="19">
        <v>3.3554910296965201</v>
      </c>
      <c r="H1306" s="20" t="str">
        <f t="shared" si="20"/>
        <v>negative</v>
      </c>
    </row>
    <row r="1307" spans="1:8" x14ac:dyDescent="0.2">
      <c r="A1307" s="15">
        <v>345.22410000000002</v>
      </c>
      <c r="B1307" s="16">
        <v>3.95</v>
      </c>
      <c r="C1307" s="14" t="s">
        <v>125</v>
      </c>
      <c r="D1307" s="17">
        <v>1.76</v>
      </c>
      <c r="E1307" s="14" t="s">
        <v>360</v>
      </c>
      <c r="F1307" s="18">
        <v>800</v>
      </c>
      <c r="G1307" s="19">
        <v>2.5864088715575502</v>
      </c>
      <c r="H1307" s="20" t="str">
        <f t="shared" si="20"/>
        <v>positive</v>
      </c>
    </row>
    <row r="1308" spans="1:8" x14ac:dyDescent="0.2">
      <c r="A1308" s="15">
        <v>348.11020000000002</v>
      </c>
      <c r="B1308" s="16">
        <v>5.75</v>
      </c>
      <c r="C1308" s="14" t="s">
        <v>126</v>
      </c>
      <c r="D1308" s="17">
        <v>-1.77</v>
      </c>
      <c r="E1308" s="14" t="s">
        <v>359</v>
      </c>
      <c r="F1308" s="18">
        <v>400</v>
      </c>
      <c r="G1308" s="19">
        <v>3.5002125483367901</v>
      </c>
      <c r="H1308" s="20" t="str">
        <f t="shared" si="20"/>
        <v>negative</v>
      </c>
    </row>
    <row r="1309" spans="1:8" x14ac:dyDescent="0.2">
      <c r="A1309" s="15">
        <v>348.14280000000002</v>
      </c>
      <c r="B1309" s="16">
        <v>6.09</v>
      </c>
      <c r="C1309" s="14" t="s">
        <v>127</v>
      </c>
      <c r="D1309" s="17">
        <v>-1.54</v>
      </c>
      <c r="E1309" s="14" t="s">
        <v>360</v>
      </c>
      <c r="F1309" s="18">
        <v>400</v>
      </c>
      <c r="G1309" s="19">
        <v>1.80780674675729</v>
      </c>
      <c r="H1309" s="20" t="str">
        <f t="shared" si="20"/>
        <v>negative</v>
      </c>
    </row>
    <row r="1310" spans="1:8" x14ac:dyDescent="0.2">
      <c r="A1310" s="15">
        <v>350.12729999999999</v>
      </c>
      <c r="B1310" s="16">
        <v>6.88</v>
      </c>
      <c r="C1310" s="14" t="s">
        <v>128</v>
      </c>
      <c r="D1310" s="17">
        <v>-1.6</v>
      </c>
      <c r="E1310" s="14" t="s">
        <v>360</v>
      </c>
      <c r="F1310" s="18">
        <v>400</v>
      </c>
      <c r="G1310" s="19">
        <v>2.4858549022901899</v>
      </c>
      <c r="H1310" s="20" t="str">
        <f t="shared" si="20"/>
        <v>negative</v>
      </c>
    </row>
    <row r="1311" spans="1:8" x14ac:dyDescent="0.2">
      <c r="A1311" s="15">
        <v>352.13549999999998</v>
      </c>
      <c r="B1311" s="16">
        <v>4.74</v>
      </c>
      <c r="C1311" s="14" t="s">
        <v>129</v>
      </c>
      <c r="D1311" s="17">
        <v>1.63</v>
      </c>
      <c r="E1311" s="14" t="s">
        <v>359</v>
      </c>
      <c r="F1311" s="18">
        <v>800</v>
      </c>
      <c r="G1311" s="19">
        <v>4.83333204957707</v>
      </c>
      <c r="H1311" s="20" t="str">
        <f t="shared" si="20"/>
        <v>positive</v>
      </c>
    </row>
    <row r="1312" spans="1:8" x14ac:dyDescent="0.2">
      <c r="A1312" s="15">
        <v>352.25979999999998</v>
      </c>
      <c r="B1312" s="16">
        <v>13.38</v>
      </c>
      <c r="C1312" s="14" t="s">
        <v>130</v>
      </c>
      <c r="D1312" s="17">
        <v>1.71</v>
      </c>
      <c r="E1312" s="14" t="s">
        <v>359</v>
      </c>
      <c r="F1312" s="18">
        <v>800</v>
      </c>
      <c r="G1312" s="19">
        <v>3.6164174080916398</v>
      </c>
      <c r="H1312" s="20" t="str">
        <f t="shared" si="20"/>
        <v>positive</v>
      </c>
    </row>
    <row r="1313" spans="1:8" x14ac:dyDescent="0.2">
      <c r="A1313" s="15">
        <v>159.0685</v>
      </c>
      <c r="B1313" s="16">
        <v>1.39</v>
      </c>
      <c r="C1313" s="14" t="s">
        <v>59</v>
      </c>
      <c r="D1313" s="17">
        <v>-1.64</v>
      </c>
      <c r="E1313" s="14" t="s">
        <v>361</v>
      </c>
      <c r="F1313" s="18">
        <v>400</v>
      </c>
      <c r="G1313" s="19">
        <v>2.6280388597720301</v>
      </c>
      <c r="H1313" s="20" t="str">
        <f t="shared" si="20"/>
        <v>negative</v>
      </c>
    </row>
    <row r="1314" spans="1:8" x14ac:dyDescent="0.2">
      <c r="A1314" s="15">
        <v>352.2604</v>
      </c>
      <c r="B1314" s="16">
        <v>13.18</v>
      </c>
      <c r="C1314" s="14" t="s">
        <v>131</v>
      </c>
      <c r="D1314" s="17">
        <v>1.55</v>
      </c>
      <c r="E1314" s="14" t="s">
        <v>359</v>
      </c>
      <c r="F1314" s="18">
        <v>400</v>
      </c>
      <c r="G1314" s="19">
        <v>1.7263693637344399</v>
      </c>
      <c r="H1314" s="20" t="str">
        <f t="shared" si="20"/>
        <v>positive</v>
      </c>
    </row>
    <row r="1315" spans="1:8" x14ac:dyDescent="0.2">
      <c r="A1315" s="15">
        <v>352.2604</v>
      </c>
      <c r="B1315" s="16">
        <v>13.18</v>
      </c>
      <c r="C1315" s="14" t="s">
        <v>131</v>
      </c>
      <c r="D1315" s="17">
        <v>1.89</v>
      </c>
      <c r="E1315" s="14" t="s">
        <v>359</v>
      </c>
      <c r="F1315" s="18">
        <v>800</v>
      </c>
      <c r="G1315" s="19">
        <v>2.4988102643319499</v>
      </c>
      <c r="H1315" s="20" t="str">
        <f t="shared" si="20"/>
        <v>positive</v>
      </c>
    </row>
    <row r="1316" spans="1:8" x14ac:dyDescent="0.2">
      <c r="A1316" s="15">
        <v>354.14139999999998</v>
      </c>
      <c r="B1316" s="16">
        <v>1.32</v>
      </c>
      <c r="C1316" s="14" t="s">
        <v>132</v>
      </c>
      <c r="D1316" s="17">
        <v>-1.36</v>
      </c>
      <c r="E1316" s="14" t="s">
        <v>361</v>
      </c>
      <c r="F1316" s="18">
        <v>400</v>
      </c>
      <c r="G1316" s="19">
        <v>1.7852142149928001</v>
      </c>
      <c r="H1316" s="20" t="str">
        <f t="shared" si="20"/>
        <v>negative</v>
      </c>
    </row>
    <row r="1317" spans="1:8" x14ac:dyDescent="0.2">
      <c r="A1317" s="15">
        <v>359.2439</v>
      </c>
      <c r="B1317" s="16">
        <v>5.15</v>
      </c>
      <c r="C1317" s="14" t="s">
        <v>133</v>
      </c>
      <c r="D1317" s="17">
        <v>1.45</v>
      </c>
      <c r="E1317" s="14" t="s">
        <v>360</v>
      </c>
      <c r="F1317" s="18">
        <v>400</v>
      </c>
      <c r="G1317" s="19">
        <v>3.03695226535093</v>
      </c>
      <c r="H1317" s="20" t="str">
        <f t="shared" si="20"/>
        <v>positive</v>
      </c>
    </row>
    <row r="1318" spans="1:8" x14ac:dyDescent="0.2">
      <c r="A1318" s="15">
        <v>359.25490000000002</v>
      </c>
      <c r="B1318" s="16">
        <v>1.1499999999999999</v>
      </c>
      <c r="C1318" s="14" t="s">
        <v>134</v>
      </c>
      <c r="D1318" s="17">
        <v>3</v>
      </c>
      <c r="E1318" s="14" t="s">
        <v>360</v>
      </c>
      <c r="F1318" s="18">
        <v>400</v>
      </c>
      <c r="G1318" s="19">
        <v>13.445315662957199</v>
      </c>
      <c r="H1318" s="20" t="str">
        <f t="shared" si="20"/>
        <v>positive</v>
      </c>
    </row>
    <row r="1319" spans="1:8" x14ac:dyDescent="0.2">
      <c r="A1319" s="15">
        <v>359.25490000000002</v>
      </c>
      <c r="B1319" s="16">
        <v>1.1499999999999999</v>
      </c>
      <c r="C1319" s="14" t="s">
        <v>134</v>
      </c>
      <c r="D1319" s="17">
        <v>3.05</v>
      </c>
      <c r="E1319" s="14" t="s">
        <v>359</v>
      </c>
      <c r="F1319" s="18">
        <v>400</v>
      </c>
      <c r="G1319" s="19">
        <v>11.585918681397301</v>
      </c>
      <c r="H1319" s="20" t="str">
        <f t="shared" si="20"/>
        <v>positive</v>
      </c>
    </row>
    <row r="1320" spans="1:8" x14ac:dyDescent="0.2">
      <c r="A1320" s="15">
        <v>359.25490000000002</v>
      </c>
      <c r="B1320" s="16">
        <v>1.1499999999999999</v>
      </c>
      <c r="C1320" s="14" t="s">
        <v>134</v>
      </c>
      <c r="D1320" s="17">
        <v>-1.92</v>
      </c>
      <c r="E1320" s="14" t="s">
        <v>50</v>
      </c>
      <c r="F1320" s="18">
        <v>400</v>
      </c>
      <c r="G1320" s="19">
        <v>5.4413508088864404</v>
      </c>
      <c r="H1320" s="20" t="str">
        <f t="shared" si="20"/>
        <v>negative</v>
      </c>
    </row>
    <row r="1321" spans="1:8" x14ac:dyDescent="0.2">
      <c r="A1321" s="15">
        <v>359.25490000000002</v>
      </c>
      <c r="B1321" s="16">
        <v>1.1499999999999999</v>
      </c>
      <c r="C1321" s="14" t="s">
        <v>134</v>
      </c>
      <c r="D1321" s="17">
        <v>1.98</v>
      </c>
      <c r="E1321" s="14" t="s">
        <v>362</v>
      </c>
      <c r="F1321" s="18">
        <v>400</v>
      </c>
      <c r="G1321" s="19">
        <v>4.7871122015471297</v>
      </c>
      <c r="H1321" s="20" t="str">
        <f t="shared" si="20"/>
        <v>positive</v>
      </c>
    </row>
    <row r="1322" spans="1:8" x14ac:dyDescent="0.2">
      <c r="A1322" s="15">
        <v>359.25490000000002</v>
      </c>
      <c r="B1322" s="16">
        <v>1.1499999999999999</v>
      </c>
      <c r="C1322" s="14" t="s">
        <v>134</v>
      </c>
      <c r="D1322" s="17">
        <v>2.76</v>
      </c>
      <c r="E1322" s="14" t="s">
        <v>360</v>
      </c>
      <c r="F1322" s="18">
        <v>800</v>
      </c>
      <c r="G1322" s="19">
        <v>8.1125440837016001</v>
      </c>
      <c r="H1322" s="20" t="str">
        <f t="shared" si="20"/>
        <v>positive</v>
      </c>
    </row>
    <row r="1323" spans="1:8" x14ac:dyDescent="0.2">
      <c r="A1323" s="15">
        <v>359.25490000000002</v>
      </c>
      <c r="B1323" s="16">
        <v>1.1499999999999999</v>
      </c>
      <c r="C1323" s="14" t="s">
        <v>134</v>
      </c>
      <c r="D1323" s="17">
        <v>2.95</v>
      </c>
      <c r="E1323" s="14" t="s">
        <v>359</v>
      </c>
      <c r="F1323" s="18">
        <v>800</v>
      </c>
      <c r="G1323" s="19">
        <v>12.513080369296199</v>
      </c>
      <c r="H1323" s="20" t="str">
        <f t="shared" si="20"/>
        <v>positive</v>
      </c>
    </row>
    <row r="1324" spans="1:8" x14ac:dyDescent="0.2">
      <c r="A1324" s="15">
        <v>362.08839999999998</v>
      </c>
      <c r="B1324" s="16">
        <v>4.7</v>
      </c>
      <c r="C1324" s="14" t="s">
        <v>135</v>
      </c>
      <c r="D1324" s="17">
        <v>-2.81</v>
      </c>
      <c r="E1324" s="14" t="s">
        <v>360</v>
      </c>
      <c r="F1324" s="18">
        <v>400</v>
      </c>
      <c r="G1324" s="19">
        <v>4.8556051432394902</v>
      </c>
      <c r="H1324" s="20" t="str">
        <f t="shared" si="20"/>
        <v>negative</v>
      </c>
    </row>
    <row r="1325" spans="1:8" x14ac:dyDescent="0.2">
      <c r="A1325" s="15">
        <v>362.08839999999998</v>
      </c>
      <c r="B1325" s="16">
        <v>4.7</v>
      </c>
      <c r="C1325" s="14" t="s">
        <v>135</v>
      </c>
      <c r="D1325" s="17">
        <v>-2.86</v>
      </c>
      <c r="E1325" s="14" t="s">
        <v>359</v>
      </c>
      <c r="F1325" s="18">
        <v>400</v>
      </c>
      <c r="G1325" s="19">
        <v>4.2405431824158004</v>
      </c>
      <c r="H1325" s="20" t="str">
        <f t="shared" si="20"/>
        <v>negative</v>
      </c>
    </row>
    <row r="1326" spans="1:8" x14ac:dyDescent="0.2">
      <c r="A1326" s="15">
        <v>362.08839999999998</v>
      </c>
      <c r="B1326" s="16">
        <v>4.7</v>
      </c>
      <c r="C1326" s="14" t="s">
        <v>135</v>
      </c>
      <c r="D1326" s="17">
        <v>-2.2400000000000002</v>
      </c>
      <c r="E1326" s="14" t="s">
        <v>360</v>
      </c>
      <c r="F1326" s="18">
        <v>800</v>
      </c>
      <c r="G1326" s="19">
        <v>2.0999989290676102</v>
      </c>
      <c r="H1326" s="20" t="str">
        <f t="shared" si="20"/>
        <v>negative</v>
      </c>
    </row>
    <row r="1327" spans="1:8" x14ac:dyDescent="0.2">
      <c r="A1327" s="15">
        <v>362.08839999999998</v>
      </c>
      <c r="B1327" s="16">
        <v>4.7</v>
      </c>
      <c r="C1327" s="14" t="s">
        <v>135</v>
      </c>
      <c r="D1327" s="17">
        <v>-2.33</v>
      </c>
      <c r="E1327" s="14" t="s">
        <v>359</v>
      </c>
      <c r="F1327" s="18">
        <v>800</v>
      </c>
      <c r="G1327" s="19">
        <v>2.1070353600868001</v>
      </c>
      <c r="H1327" s="20" t="str">
        <f t="shared" si="20"/>
        <v>negative</v>
      </c>
    </row>
    <row r="1328" spans="1:8" x14ac:dyDescent="0.2">
      <c r="A1328" s="15">
        <v>364.1062</v>
      </c>
      <c r="B1328" s="16">
        <v>4.87</v>
      </c>
      <c r="C1328" s="14" t="s">
        <v>136</v>
      </c>
      <c r="D1328" s="17">
        <v>-3.47</v>
      </c>
      <c r="E1328" s="14" t="s">
        <v>360</v>
      </c>
      <c r="F1328" s="18">
        <v>400</v>
      </c>
      <c r="G1328" s="19">
        <v>11.5911627521419</v>
      </c>
      <c r="H1328" s="20" t="str">
        <f t="shared" si="20"/>
        <v>negative</v>
      </c>
    </row>
    <row r="1329" spans="1:8" x14ac:dyDescent="0.2">
      <c r="A1329" s="15">
        <v>364.1062</v>
      </c>
      <c r="B1329" s="16">
        <v>4.87</v>
      </c>
      <c r="C1329" s="14" t="s">
        <v>136</v>
      </c>
      <c r="D1329" s="17">
        <v>-1.57</v>
      </c>
      <c r="E1329" s="14" t="s">
        <v>359</v>
      </c>
      <c r="F1329" s="18">
        <v>400</v>
      </c>
      <c r="G1329" s="19">
        <v>2.58519085859509</v>
      </c>
      <c r="H1329" s="20" t="str">
        <f t="shared" si="20"/>
        <v>negative</v>
      </c>
    </row>
    <row r="1330" spans="1:8" x14ac:dyDescent="0.2">
      <c r="A1330" s="15">
        <v>364.1062</v>
      </c>
      <c r="B1330" s="16">
        <v>4.87</v>
      </c>
      <c r="C1330" s="14" t="s">
        <v>136</v>
      </c>
      <c r="D1330" s="17">
        <v>1.9</v>
      </c>
      <c r="E1330" s="14" t="s">
        <v>361</v>
      </c>
      <c r="F1330" s="18">
        <v>400</v>
      </c>
      <c r="G1330" s="19">
        <v>3.5836773732504201</v>
      </c>
      <c r="H1330" s="20" t="str">
        <f t="shared" si="20"/>
        <v>positive</v>
      </c>
    </row>
    <row r="1331" spans="1:8" x14ac:dyDescent="0.2">
      <c r="A1331" s="15">
        <v>364.1062</v>
      </c>
      <c r="B1331" s="16">
        <v>4.87</v>
      </c>
      <c r="C1331" s="14" t="s">
        <v>136</v>
      </c>
      <c r="D1331" s="17">
        <v>2.84</v>
      </c>
      <c r="E1331" s="14" t="s">
        <v>50</v>
      </c>
      <c r="F1331" s="18">
        <v>400</v>
      </c>
      <c r="G1331" s="19">
        <v>5.7361388403499003</v>
      </c>
      <c r="H1331" s="20" t="str">
        <f t="shared" si="20"/>
        <v>positive</v>
      </c>
    </row>
    <row r="1332" spans="1:8" x14ac:dyDescent="0.2">
      <c r="A1332" s="15">
        <v>364.1062</v>
      </c>
      <c r="B1332" s="16">
        <v>4.87</v>
      </c>
      <c r="C1332" s="14" t="s">
        <v>136</v>
      </c>
      <c r="D1332" s="17">
        <v>-2.69</v>
      </c>
      <c r="E1332" s="14" t="s">
        <v>360</v>
      </c>
      <c r="F1332" s="18">
        <v>800</v>
      </c>
      <c r="G1332" s="19">
        <v>5.41627823065346</v>
      </c>
      <c r="H1332" s="20" t="str">
        <f t="shared" si="20"/>
        <v>negative</v>
      </c>
    </row>
    <row r="1333" spans="1:8" x14ac:dyDescent="0.2">
      <c r="A1333" s="15">
        <v>364.1404</v>
      </c>
      <c r="B1333" s="16">
        <v>7.51</v>
      </c>
      <c r="C1333" s="14" t="s">
        <v>137</v>
      </c>
      <c r="D1333" s="17">
        <v>-2.85</v>
      </c>
      <c r="E1333" s="14" t="s">
        <v>360</v>
      </c>
      <c r="F1333" s="18">
        <v>400</v>
      </c>
      <c r="G1333" s="19">
        <v>3.5093190416161999</v>
      </c>
      <c r="H1333" s="20" t="str">
        <f t="shared" si="20"/>
        <v>negative</v>
      </c>
    </row>
    <row r="1334" spans="1:8" x14ac:dyDescent="0.2">
      <c r="A1334" s="15">
        <v>364.1404</v>
      </c>
      <c r="B1334" s="16">
        <v>7.51</v>
      </c>
      <c r="C1334" s="14" t="s">
        <v>137</v>
      </c>
      <c r="D1334" s="17">
        <v>-3</v>
      </c>
      <c r="E1334" s="14" t="s">
        <v>359</v>
      </c>
      <c r="F1334" s="18">
        <v>400</v>
      </c>
      <c r="G1334" s="19">
        <v>3.06378134999026</v>
      </c>
      <c r="H1334" s="20" t="str">
        <f t="shared" si="20"/>
        <v>negative</v>
      </c>
    </row>
    <row r="1335" spans="1:8" x14ac:dyDescent="0.2">
      <c r="A1335" s="15">
        <v>364.1404</v>
      </c>
      <c r="B1335" s="16">
        <v>7.51</v>
      </c>
      <c r="C1335" s="14" t="s">
        <v>137</v>
      </c>
      <c r="D1335" s="17">
        <v>-2.97</v>
      </c>
      <c r="E1335" s="14" t="s">
        <v>360</v>
      </c>
      <c r="F1335" s="18">
        <v>800</v>
      </c>
      <c r="G1335" s="19">
        <v>2.4049600713366801</v>
      </c>
      <c r="H1335" s="20" t="str">
        <f t="shared" si="20"/>
        <v>negative</v>
      </c>
    </row>
    <row r="1336" spans="1:8" x14ac:dyDescent="0.2">
      <c r="A1336" s="15">
        <v>364.1404</v>
      </c>
      <c r="B1336" s="16">
        <v>7.51</v>
      </c>
      <c r="C1336" s="14" t="s">
        <v>137</v>
      </c>
      <c r="D1336" s="17">
        <v>-3.21</v>
      </c>
      <c r="E1336" s="14" t="s">
        <v>359</v>
      </c>
      <c r="F1336" s="18">
        <v>800</v>
      </c>
      <c r="G1336" s="19">
        <v>3.0866520396774901</v>
      </c>
      <c r="H1336" s="20" t="str">
        <f t="shared" si="20"/>
        <v>negative</v>
      </c>
    </row>
    <row r="1337" spans="1:8" x14ac:dyDescent="0.2">
      <c r="A1337" s="15">
        <v>364.1404</v>
      </c>
      <c r="B1337" s="16">
        <v>7.51</v>
      </c>
      <c r="C1337" s="14" t="s">
        <v>137</v>
      </c>
      <c r="D1337" s="17">
        <v>-3.3</v>
      </c>
      <c r="E1337" s="14" t="s">
        <v>363</v>
      </c>
      <c r="F1337" s="18">
        <v>800</v>
      </c>
      <c r="G1337" s="19">
        <v>2.1411211916815298</v>
      </c>
      <c r="H1337" s="20" t="str">
        <f t="shared" si="20"/>
        <v>negative</v>
      </c>
    </row>
    <row r="1338" spans="1:8" x14ac:dyDescent="0.2">
      <c r="A1338" s="15">
        <v>364.14170000000001</v>
      </c>
      <c r="B1338" s="16">
        <v>4.75</v>
      </c>
      <c r="C1338" s="14" t="s">
        <v>138</v>
      </c>
      <c r="D1338" s="17">
        <v>-1.4</v>
      </c>
      <c r="E1338" s="14" t="s">
        <v>359</v>
      </c>
      <c r="F1338" s="18">
        <v>400</v>
      </c>
      <c r="G1338" s="19">
        <v>3.3450806319842901</v>
      </c>
      <c r="H1338" s="20" t="str">
        <f t="shared" si="20"/>
        <v>negative</v>
      </c>
    </row>
    <row r="1339" spans="1:8" x14ac:dyDescent="0.2">
      <c r="A1339" s="15">
        <v>364.14170000000001</v>
      </c>
      <c r="B1339" s="16">
        <v>4.75</v>
      </c>
      <c r="C1339" s="14" t="s">
        <v>138</v>
      </c>
      <c r="D1339" s="17">
        <v>-1.34</v>
      </c>
      <c r="E1339" s="14" t="s">
        <v>359</v>
      </c>
      <c r="F1339" s="18">
        <v>800</v>
      </c>
      <c r="G1339" s="19">
        <v>2.8546324243863399</v>
      </c>
      <c r="H1339" s="20" t="str">
        <f t="shared" si="20"/>
        <v>negative</v>
      </c>
    </row>
    <row r="1340" spans="1:8" x14ac:dyDescent="0.2">
      <c r="A1340" s="15">
        <v>365.19490000000002</v>
      </c>
      <c r="B1340" s="16">
        <v>5.65</v>
      </c>
      <c r="C1340" s="14" t="s">
        <v>139</v>
      </c>
      <c r="D1340" s="17">
        <v>1.86</v>
      </c>
      <c r="E1340" s="14" t="s">
        <v>359</v>
      </c>
      <c r="F1340" s="18">
        <v>400</v>
      </c>
      <c r="G1340" s="19">
        <v>4.2788350412254497</v>
      </c>
      <c r="H1340" s="20" t="str">
        <f t="shared" si="20"/>
        <v>positive</v>
      </c>
    </row>
    <row r="1341" spans="1:8" x14ac:dyDescent="0.2">
      <c r="A1341" s="15">
        <v>365.19490000000002</v>
      </c>
      <c r="B1341" s="16">
        <v>5.65</v>
      </c>
      <c r="C1341" s="14" t="s">
        <v>139</v>
      </c>
      <c r="D1341" s="17">
        <v>2.0299999999999998</v>
      </c>
      <c r="E1341" s="14" t="s">
        <v>359</v>
      </c>
      <c r="F1341" s="18">
        <v>800</v>
      </c>
      <c r="G1341" s="19">
        <v>4.0233941619290103</v>
      </c>
      <c r="H1341" s="20" t="str">
        <f t="shared" si="20"/>
        <v>positive</v>
      </c>
    </row>
    <row r="1342" spans="1:8" x14ac:dyDescent="0.2">
      <c r="A1342" s="15">
        <v>365.19490000000002</v>
      </c>
      <c r="B1342" s="16">
        <v>5.65</v>
      </c>
      <c r="C1342" s="14" t="s">
        <v>139</v>
      </c>
      <c r="D1342" s="17">
        <v>1.72</v>
      </c>
      <c r="E1342" s="14" t="s">
        <v>361</v>
      </c>
      <c r="F1342" s="18">
        <v>800</v>
      </c>
      <c r="G1342" s="19">
        <v>4.1283015726864702</v>
      </c>
      <c r="H1342" s="20" t="str">
        <f t="shared" si="20"/>
        <v>positive</v>
      </c>
    </row>
    <row r="1343" spans="1:8" x14ac:dyDescent="0.2">
      <c r="A1343" s="15">
        <v>366.18639999999999</v>
      </c>
      <c r="B1343" s="16">
        <v>5.12</v>
      </c>
      <c r="C1343" s="14" t="s">
        <v>140</v>
      </c>
      <c r="D1343" s="17">
        <v>1.62</v>
      </c>
      <c r="E1343" s="14" t="s">
        <v>359</v>
      </c>
      <c r="F1343" s="18">
        <v>800</v>
      </c>
      <c r="G1343" s="19">
        <v>2.3603088993647798</v>
      </c>
      <c r="H1343" s="20" t="str">
        <f t="shared" si="20"/>
        <v>positive</v>
      </c>
    </row>
    <row r="1344" spans="1:8" x14ac:dyDescent="0.2">
      <c r="A1344" s="15">
        <v>160.0626</v>
      </c>
      <c r="B1344" s="16">
        <v>3.95</v>
      </c>
      <c r="C1344" s="14" t="s">
        <v>60</v>
      </c>
      <c r="D1344" s="17">
        <v>3.86</v>
      </c>
      <c r="E1344" s="14" t="s">
        <v>360</v>
      </c>
      <c r="F1344" s="18">
        <v>400</v>
      </c>
      <c r="G1344" s="19">
        <v>27.0213398115852</v>
      </c>
      <c r="H1344" s="20" t="str">
        <f t="shared" si="20"/>
        <v>positive</v>
      </c>
    </row>
    <row r="1345" spans="1:8" x14ac:dyDescent="0.2">
      <c r="A1345" s="15">
        <v>160.0626</v>
      </c>
      <c r="B1345" s="16">
        <v>3.95</v>
      </c>
      <c r="C1345" s="14" t="s">
        <v>60</v>
      </c>
      <c r="D1345" s="17">
        <v>1.68</v>
      </c>
      <c r="E1345" s="14" t="s">
        <v>363</v>
      </c>
      <c r="F1345" s="18">
        <v>400</v>
      </c>
      <c r="G1345" s="19">
        <v>5.4511014362800099</v>
      </c>
      <c r="H1345" s="20" t="str">
        <f t="shared" si="20"/>
        <v>positive</v>
      </c>
    </row>
    <row r="1346" spans="1:8" x14ac:dyDescent="0.2">
      <c r="A1346" s="15">
        <v>160.0626</v>
      </c>
      <c r="B1346" s="16">
        <v>3.95</v>
      </c>
      <c r="C1346" s="14" t="s">
        <v>60</v>
      </c>
      <c r="D1346" s="17">
        <v>-3.3</v>
      </c>
      <c r="E1346" s="14" t="s">
        <v>361</v>
      </c>
      <c r="F1346" s="18">
        <v>400</v>
      </c>
      <c r="G1346" s="19">
        <v>10.433988515522801</v>
      </c>
      <c r="H1346" s="20" t="str">
        <f t="shared" ref="H1346:H1409" si="21">IF(D1346&lt;0,"negative","positive")</f>
        <v>negative</v>
      </c>
    </row>
    <row r="1347" spans="1:8" x14ac:dyDescent="0.2">
      <c r="A1347" s="15">
        <v>160.0626</v>
      </c>
      <c r="B1347" s="16">
        <v>3.95</v>
      </c>
      <c r="C1347" s="14" t="s">
        <v>60</v>
      </c>
      <c r="D1347" s="17">
        <v>-2.1800000000000002</v>
      </c>
      <c r="E1347" s="14" t="s">
        <v>50</v>
      </c>
      <c r="F1347" s="18">
        <v>400</v>
      </c>
      <c r="G1347" s="19">
        <v>8.6613118123390809</v>
      </c>
      <c r="H1347" s="20" t="str">
        <f t="shared" si="21"/>
        <v>negative</v>
      </c>
    </row>
    <row r="1348" spans="1:8" x14ac:dyDescent="0.2">
      <c r="A1348" s="15">
        <v>160.0626</v>
      </c>
      <c r="B1348" s="16">
        <v>3.95</v>
      </c>
      <c r="C1348" s="14" t="s">
        <v>60</v>
      </c>
      <c r="D1348" s="17">
        <v>4.07</v>
      </c>
      <c r="E1348" s="14" t="s">
        <v>360</v>
      </c>
      <c r="F1348" s="18">
        <v>800</v>
      </c>
      <c r="G1348" s="19">
        <v>13.168156270196199</v>
      </c>
      <c r="H1348" s="20" t="str">
        <f t="shared" si="21"/>
        <v>positive</v>
      </c>
    </row>
    <row r="1349" spans="1:8" x14ac:dyDescent="0.2">
      <c r="A1349" s="15">
        <v>160.0626</v>
      </c>
      <c r="B1349" s="16">
        <v>3.95</v>
      </c>
      <c r="C1349" s="14" t="s">
        <v>60</v>
      </c>
      <c r="D1349" s="17">
        <v>-4.0999999999999996</v>
      </c>
      <c r="E1349" s="14" t="s">
        <v>361</v>
      </c>
      <c r="F1349" s="18">
        <v>800</v>
      </c>
      <c r="G1349" s="19">
        <v>19.898414246961998</v>
      </c>
      <c r="H1349" s="20" t="str">
        <f t="shared" si="21"/>
        <v>negative</v>
      </c>
    </row>
    <row r="1350" spans="1:8" x14ac:dyDescent="0.2">
      <c r="A1350" s="15">
        <v>160.0626</v>
      </c>
      <c r="B1350" s="16">
        <v>3.95</v>
      </c>
      <c r="C1350" s="14" t="s">
        <v>60</v>
      </c>
      <c r="D1350" s="17">
        <v>-2.73</v>
      </c>
      <c r="E1350" s="14" t="s">
        <v>50</v>
      </c>
      <c r="F1350" s="18">
        <v>800</v>
      </c>
      <c r="G1350" s="19">
        <v>5.8105750340646898</v>
      </c>
      <c r="H1350" s="20" t="str">
        <f t="shared" si="21"/>
        <v>negative</v>
      </c>
    </row>
    <row r="1351" spans="1:8" x14ac:dyDescent="0.2">
      <c r="A1351" s="15">
        <v>368.85219999999998</v>
      </c>
      <c r="B1351" s="16">
        <v>5.64</v>
      </c>
      <c r="C1351" s="14" t="s">
        <v>141</v>
      </c>
      <c r="D1351" s="17">
        <v>2.88</v>
      </c>
      <c r="E1351" s="14" t="s">
        <v>359</v>
      </c>
      <c r="F1351" s="18">
        <v>400</v>
      </c>
      <c r="G1351" s="19">
        <v>10.289420806572799</v>
      </c>
      <c r="H1351" s="20" t="str">
        <f t="shared" si="21"/>
        <v>positive</v>
      </c>
    </row>
    <row r="1352" spans="1:8" x14ac:dyDescent="0.2">
      <c r="A1352" s="15">
        <v>368.85219999999998</v>
      </c>
      <c r="B1352" s="16">
        <v>5.64</v>
      </c>
      <c r="C1352" s="14" t="s">
        <v>141</v>
      </c>
      <c r="D1352" s="17">
        <v>2.94</v>
      </c>
      <c r="E1352" s="14" t="s">
        <v>361</v>
      </c>
      <c r="F1352" s="18">
        <v>400</v>
      </c>
      <c r="G1352" s="19">
        <v>11.917854758549099</v>
      </c>
      <c r="H1352" s="20" t="str">
        <f t="shared" si="21"/>
        <v>positive</v>
      </c>
    </row>
    <row r="1353" spans="1:8" x14ac:dyDescent="0.2">
      <c r="A1353" s="15">
        <v>368.85219999999998</v>
      </c>
      <c r="B1353" s="16">
        <v>5.64</v>
      </c>
      <c r="C1353" s="14" t="s">
        <v>141</v>
      </c>
      <c r="D1353" s="17">
        <v>1.94</v>
      </c>
      <c r="E1353" s="14" t="s">
        <v>362</v>
      </c>
      <c r="F1353" s="18">
        <v>400</v>
      </c>
      <c r="G1353" s="19">
        <v>4.8269145165246501</v>
      </c>
      <c r="H1353" s="20" t="str">
        <f t="shared" si="21"/>
        <v>positive</v>
      </c>
    </row>
    <row r="1354" spans="1:8" x14ac:dyDescent="0.2">
      <c r="A1354" s="15">
        <v>368.85219999999998</v>
      </c>
      <c r="B1354" s="16">
        <v>5.64</v>
      </c>
      <c r="C1354" s="14" t="s">
        <v>141</v>
      </c>
      <c r="D1354" s="17">
        <v>3.19</v>
      </c>
      <c r="E1354" s="14" t="s">
        <v>359</v>
      </c>
      <c r="F1354" s="18">
        <v>800</v>
      </c>
      <c r="G1354" s="19">
        <v>12.013508904436</v>
      </c>
      <c r="H1354" s="20" t="str">
        <f t="shared" si="21"/>
        <v>positive</v>
      </c>
    </row>
    <row r="1355" spans="1:8" x14ac:dyDescent="0.2">
      <c r="A1355" s="15">
        <v>368.85219999999998</v>
      </c>
      <c r="B1355" s="16">
        <v>5.64</v>
      </c>
      <c r="C1355" s="14" t="s">
        <v>141</v>
      </c>
      <c r="D1355" s="17">
        <v>3.63</v>
      </c>
      <c r="E1355" s="14" t="s">
        <v>361</v>
      </c>
      <c r="F1355" s="18">
        <v>800</v>
      </c>
      <c r="G1355" s="19">
        <v>10.912667928867</v>
      </c>
      <c r="H1355" s="20" t="str">
        <f t="shared" si="21"/>
        <v>positive</v>
      </c>
    </row>
    <row r="1356" spans="1:8" x14ac:dyDescent="0.2">
      <c r="A1356" s="15">
        <v>368.85219999999998</v>
      </c>
      <c r="B1356" s="16">
        <v>5.64</v>
      </c>
      <c r="C1356" s="14" t="s">
        <v>141</v>
      </c>
      <c r="D1356" s="17">
        <v>2.04</v>
      </c>
      <c r="E1356" s="14" t="s">
        <v>50</v>
      </c>
      <c r="F1356" s="18">
        <v>800</v>
      </c>
      <c r="G1356" s="19">
        <v>3.6863818946562099</v>
      </c>
      <c r="H1356" s="20" t="str">
        <f t="shared" si="21"/>
        <v>positive</v>
      </c>
    </row>
    <row r="1357" spans="1:8" x14ac:dyDescent="0.2">
      <c r="A1357" s="15">
        <v>368.85250000000002</v>
      </c>
      <c r="B1357" s="16">
        <v>5.17</v>
      </c>
      <c r="C1357" s="14" t="s">
        <v>142</v>
      </c>
      <c r="D1357" s="17">
        <v>-6.74</v>
      </c>
      <c r="E1357" s="14" t="s">
        <v>359</v>
      </c>
      <c r="F1357" s="18">
        <v>400</v>
      </c>
      <c r="G1357" s="19">
        <v>11.1900801999137</v>
      </c>
      <c r="H1357" s="20" t="str">
        <f t="shared" si="21"/>
        <v>negative</v>
      </c>
    </row>
    <row r="1358" spans="1:8" x14ac:dyDescent="0.2">
      <c r="A1358" s="15">
        <v>368.85250000000002</v>
      </c>
      <c r="B1358" s="16">
        <v>5.17</v>
      </c>
      <c r="C1358" s="14" t="s">
        <v>142</v>
      </c>
      <c r="D1358" s="17">
        <v>-6.51</v>
      </c>
      <c r="E1358" s="14" t="s">
        <v>363</v>
      </c>
      <c r="F1358" s="18">
        <v>400</v>
      </c>
      <c r="G1358" s="19">
        <v>16.499895575184102</v>
      </c>
      <c r="H1358" s="20" t="str">
        <f t="shared" si="21"/>
        <v>negative</v>
      </c>
    </row>
    <row r="1359" spans="1:8" x14ac:dyDescent="0.2">
      <c r="A1359" s="15">
        <v>368.85250000000002</v>
      </c>
      <c r="B1359" s="16">
        <v>5.17</v>
      </c>
      <c r="C1359" s="14" t="s">
        <v>142</v>
      </c>
      <c r="D1359" s="17">
        <v>-7.5</v>
      </c>
      <c r="E1359" s="14" t="s">
        <v>361</v>
      </c>
      <c r="F1359" s="18">
        <v>400</v>
      </c>
      <c r="G1359" s="19">
        <v>12.340328009149999</v>
      </c>
      <c r="H1359" s="20" t="str">
        <f t="shared" si="21"/>
        <v>negative</v>
      </c>
    </row>
    <row r="1360" spans="1:8" x14ac:dyDescent="0.2">
      <c r="A1360" s="15">
        <v>368.85250000000002</v>
      </c>
      <c r="B1360" s="16">
        <v>5.17</v>
      </c>
      <c r="C1360" s="14" t="s">
        <v>142</v>
      </c>
      <c r="D1360" s="17">
        <v>-7.26</v>
      </c>
      <c r="E1360" s="14" t="s">
        <v>50</v>
      </c>
      <c r="F1360" s="18">
        <v>400</v>
      </c>
      <c r="G1360" s="19">
        <v>22.1897638994439</v>
      </c>
      <c r="H1360" s="20" t="str">
        <f t="shared" si="21"/>
        <v>negative</v>
      </c>
    </row>
    <row r="1361" spans="1:8" x14ac:dyDescent="0.2">
      <c r="A1361" s="15">
        <v>368.85250000000002</v>
      </c>
      <c r="B1361" s="16">
        <v>5.17</v>
      </c>
      <c r="C1361" s="14" t="s">
        <v>142</v>
      </c>
      <c r="D1361" s="17">
        <v>-8.25</v>
      </c>
      <c r="E1361" s="14" t="s">
        <v>359</v>
      </c>
      <c r="F1361" s="18">
        <v>800</v>
      </c>
      <c r="G1361" s="19">
        <v>28.513386471991002</v>
      </c>
      <c r="H1361" s="20" t="str">
        <f t="shared" si="21"/>
        <v>negative</v>
      </c>
    </row>
    <row r="1362" spans="1:8" x14ac:dyDescent="0.2">
      <c r="A1362" s="15">
        <v>368.85250000000002</v>
      </c>
      <c r="B1362" s="16">
        <v>5.17</v>
      </c>
      <c r="C1362" s="14" t="s">
        <v>142</v>
      </c>
      <c r="D1362" s="17">
        <v>-6.03</v>
      </c>
      <c r="E1362" s="14" t="s">
        <v>363</v>
      </c>
      <c r="F1362" s="18">
        <v>800</v>
      </c>
      <c r="G1362" s="19">
        <v>12.788016596915501</v>
      </c>
      <c r="H1362" s="20" t="str">
        <f t="shared" si="21"/>
        <v>negative</v>
      </c>
    </row>
    <row r="1363" spans="1:8" x14ac:dyDescent="0.2">
      <c r="A1363" s="15">
        <v>368.85250000000002</v>
      </c>
      <c r="B1363" s="16">
        <v>5.17</v>
      </c>
      <c r="C1363" s="14" t="s">
        <v>142</v>
      </c>
      <c r="D1363" s="17">
        <v>-8.77</v>
      </c>
      <c r="E1363" s="14" t="s">
        <v>361</v>
      </c>
      <c r="F1363" s="18">
        <v>800</v>
      </c>
      <c r="G1363" s="19">
        <v>26.697964466045899</v>
      </c>
      <c r="H1363" s="20" t="str">
        <f t="shared" si="21"/>
        <v>negative</v>
      </c>
    </row>
    <row r="1364" spans="1:8" x14ac:dyDescent="0.2">
      <c r="A1364" s="15">
        <v>368.85250000000002</v>
      </c>
      <c r="B1364" s="16">
        <v>5.17</v>
      </c>
      <c r="C1364" s="14" t="s">
        <v>142</v>
      </c>
      <c r="D1364" s="17">
        <v>-6.55</v>
      </c>
      <c r="E1364" s="14" t="s">
        <v>50</v>
      </c>
      <c r="F1364" s="18">
        <v>800</v>
      </c>
      <c r="G1364" s="19">
        <v>11.8146834591721</v>
      </c>
      <c r="H1364" s="20" t="str">
        <f t="shared" si="21"/>
        <v>negative</v>
      </c>
    </row>
    <row r="1365" spans="1:8" x14ac:dyDescent="0.2">
      <c r="A1365" s="15">
        <v>368.85250000000002</v>
      </c>
      <c r="B1365" s="16">
        <v>5.17</v>
      </c>
      <c r="C1365" s="14" t="s">
        <v>142</v>
      </c>
      <c r="D1365" s="17">
        <v>-2.2200000000000002</v>
      </c>
      <c r="E1365" s="14" t="s">
        <v>362</v>
      </c>
      <c r="F1365" s="18">
        <v>800</v>
      </c>
      <c r="G1365" s="19">
        <v>5.5685169610341401</v>
      </c>
      <c r="H1365" s="20" t="str">
        <f t="shared" si="21"/>
        <v>negative</v>
      </c>
    </row>
    <row r="1366" spans="1:8" x14ac:dyDescent="0.2">
      <c r="A1366" s="15">
        <v>369.18700000000001</v>
      </c>
      <c r="B1366" s="16">
        <v>5.15</v>
      </c>
      <c r="C1366" s="14" t="s">
        <v>143</v>
      </c>
      <c r="D1366" s="17">
        <v>-3.63</v>
      </c>
      <c r="E1366" s="14" t="s">
        <v>359</v>
      </c>
      <c r="F1366" s="18">
        <v>400</v>
      </c>
      <c r="G1366" s="19">
        <v>7.5618663406959898</v>
      </c>
      <c r="H1366" s="20" t="str">
        <f t="shared" si="21"/>
        <v>negative</v>
      </c>
    </row>
    <row r="1367" spans="1:8" x14ac:dyDescent="0.2">
      <c r="A1367" s="15">
        <v>369.18700000000001</v>
      </c>
      <c r="B1367" s="16">
        <v>5.15</v>
      </c>
      <c r="C1367" s="14" t="s">
        <v>143</v>
      </c>
      <c r="D1367" s="17">
        <v>-2.95</v>
      </c>
      <c r="E1367" s="14" t="s">
        <v>363</v>
      </c>
      <c r="F1367" s="18">
        <v>400</v>
      </c>
      <c r="G1367" s="19">
        <v>5.93089452103185</v>
      </c>
      <c r="H1367" s="20" t="str">
        <f t="shared" si="21"/>
        <v>negative</v>
      </c>
    </row>
    <row r="1368" spans="1:8" x14ac:dyDescent="0.2">
      <c r="A1368" s="15">
        <v>369.18700000000001</v>
      </c>
      <c r="B1368" s="16">
        <v>5.15</v>
      </c>
      <c r="C1368" s="14" t="s">
        <v>143</v>
      </c>
      <c r="D1368" s="17">
        <v>-3.51</v>
      </c>
      <c r="E1368" s="14" t="s">
        <v>361</v>
      </c>
      <c r="F1368" s="18">
        <v>400</v>
      </c>
      <c r="G1368" s="19">
        <v>5.5103650543259999</v>
      </c>
      <c r="H1368" s="20" t="str">
        <f t="shared" si="21"/>
        <v>negative</v>
      </c>
    </row>
    <row r="1369" spans="1:8" x14ac:dyDescent="0.2">
      <c r="A1369" s="15">
        <v>369.18700000000001</v>
      </c>
      <c r="B1369" s="16">
        <v>5.15</v>
      </c>
      <c r="C1369" s="14" t="s">
        <v>143</v>
      </c>
      <c r="D1369" s="17">
        <v>-2.83</v>
      </c>
      <c r="E1369" s="14" t="s">
        <v>50</v>
      </c>
      <c r="F1369" s="18">
        <v>400</v>
      </c>
      <c r="G1369" s="19">
        <v>3.8161415127588199</v>
      </c>
      <c r="H1369" s="20" t="str">
        <f t="shared" si="21"/>
        <v>negative</v>
      </c>
    </row>
    <row r="1370" spans="1:8" x14ac:dyDescent="0.2">
      <c r="A1370" s="15">
        <v>369.18700000000001</v>
      </c>
      <c r="B1370" s="16">
        <v>5.15</v>
      </c>
      <c r="C1370" s="14" t="s">
        <v>143</v>
      </c>
      <c r="D1370" s="17">
        <v>-3.84</v>
      </c>
      <c r="E1370" s="14" t="s">
        <v>359</v>
      </c>
      <c r="F1370" s="18">
        <v>800</v>
      </c>
      <c r="G1370" s="19">
        <v>15.8980725577055</v>
      </c>
      <c r="H1370" s="20" t="str">
        <f t="shared" si="21"/>
        <v>negative</v>
      </c>
    </row>
    <row r="1371" spans="1:8" x14ac:dyDescent="0.2">
      <c r="A1371" s="15">
        <v>369.18700000000001</v>
      </c>
      <c r="B1371" s="16">
        <v>5.15</v>
      </c>
      <c r="C1371" s="14" t="s">
        <v>143</v>
      </c>
      <c r="D1371" s="17">
        <v>-2.2000000000000002</v>
      </c>
      <c r="E1371" s="14" t="s">
        <v>363</v>
      </c>
      <c r="F1371" s="18">
        <v>800</v>
      </c>
      <c r="G1371" s="19">
        <v>4.5646755313877598</v>
      </c>
      <c r="H1371" s="20" t="str">
        <f t="shared" si="21"/>
        <v>negative</v>
      </c>
    </row>
    <row r="1372" spans="1:8" x14ac:dyDescent="0.2">
      <c r="A1372" s="15">
        <v>369.18700000000001</v>
      </c>
      <c r="B1372" s="16">
        <v>5.15</v>
      </c>
      <c r="C1372" s="14" t="s">
        <v>143</v>
      </c>
      <c r="D1372" s="17">
        <v>-3.59</v>
      </c>
      <c r="E1372" s="14" t="s">
        <v>361</v>
      </c>
      <c r="F1372" s="18">
        <v>800</v>
      </c>
      <c r="G1372" s="19">
        <v>10.890024339817099</v>
      </c>
      <c r="H1372" s="20" t="str">
        <f t="shared" si="21"/>
        <v>negative</v>
      </c>
    </row>
    <row r="1373" spans="1:8" x14ac:dyDescent="0.2">
      <c r="A1373" s="15">
        <v>369.18700000000001</v>
      </c>
      <c r="B1373" s="16">
        <v>5.15</v>
      </c>
      <c r="C1373" s="14" t="s">
        <v>143</v>
      </c>
      <c r="D1373" s="17">
        <v>-1.65</v>
      </c>
      <c r="E1373" s="14" t="s">
        <v>362</v>
      </c>
      <c r="F1373" s="18">
        <v>800</v>
      </c>
      <c r="G1373" s="19">
        <v>4.7295591306295099</v>
      </c>
      <c r="H1373" s="20" t="str">
        <f t="shared" si="21"/>
        <v>negative</v>
      </c>
    </row>
    <row r="1374" spans="1:8" x14ac:dyDescent="0.2">
      <c r="A1374" s="15">
        <v>369.1884</v>
      </c>
      <c r="B1374" s="16">
        <v>5.15</v>
      </c>
      <c r="C1374" s="14" t="s">
        <v>382</v>
      </c>
      <c r="D1374" s="17">
        <v>-4.59</v>
      </c>
      <c r="E1374" s="14" t="s">
        <v>359</v>
      </c>
      <c r="F1374" s="18">
        <v>400</v>
      </c>
      <c r="G1374" s="19">
        <v>9.4493495342007101</v>
      </c>
      <c r="H1374" s="20" t="str">
        <f t="shared" si="21"/>
        <v>negative</v>
      </c>
    </row>
    <row r="1375" spans="1:8" x14ac:dyDescent="0.2">
      <c r="A1375" s="15">
        <v>369.1884</v>
      </c>
      <c r="B1375" s="16">
        <v>5.15</v>
      </c>
      <c r="C1375" s="14" t="s">
        <v>382</v>
      </c>
      <c r="D1375" s="17">
        <v>-3.85</v>
      </c>
      <c r="E1375" s="14" t="s">
        <v>363</v>
      </c>
      <c r="F1375" s="18">
        <v>400</v>
      </c>
      <c r="G1375" s="19">
        <v>6.5240734077347096</v>
      </c>
      <c r="H1375" s="20" t="str">
        <f t="shared" si="21"/>
        <v>negative</v>
      </c>
    </row>
    <row r="1376" spans="1:8" x14ac:dyDescent="0.2">
      <c r="A1376" s="15">
        <v>369.1884</v>
      </c>
      <c r="B1376" s="16">
        <v>5.15</v>
      </c>
      <c r="C1376" s="14" t="s">
        <v>382</v>
      </c>
      <c r="D1376" s="17">
        <v>-3.87</v>
      </c>
      <c r="E1376" s="14" t="s">
        <v>361</v>
      </c>
      <c r="F1376" s="18">
        <v>400</v>
      </c>
      <c r="G1376" s="19">
        <v>6.70418943656344</v>
      </c>
      <c r="H1376" s="20" t="str">
        <f t="shared" si="21"/>
        <v>negative</v>
      </c>
    </row>
    <row r="1377" spans="1:8" x14ac:dyDescent="0.2">
      <c r="A1377" s="15">
        <v>369.1884</v>
      </c>
      <c r="B1377" s="16">
        <v>5.15</v>
      </c>
      <c r="C1377" s="14" t="s">
        <v>382</v>
      </c>
      <c r="D1377" s="17">
        <v>-3.14</v>
      </c>
      <c r="E1377" s="14" t="s">
        <v>50</v>
      </c>
      <c r="F1377" s="18">
        <v>400</v>
      </c>
      <c r="G1377" s="19">
        <v>4.3860257478273104</v>
      </c>
      <c r="H1377" s="20" t="str">
        <f t="shared" si="21"/>
        <v>negative</v>
      </c>
    </row>
    <row r="1378" spans="1:8" x14ac:dyDescent="0.2">
      <c r="A1378" s="15">
        <v>369.1884</v>
      </c>
      <c r="B1378" s="16">
        <v>5.15</v>
      </c>
      <c r="C1378" s="14" t="s">
        <v>382</v>
      </c>
      <c r="D1378" s="17">
        <v>-4.78</v>
      </c>
      <c r="E1378" s="14" t="s">
        <v>359</v>
      </c>
      <c r="F1378" s="18">
        <v>800</v>
      </c>
      <c r="G1378" s="19">
        <v>9.2608240697361701</v>
      </c>
      <c r="H1378" s="20" t="str">
        <f t="shared" si="21"/>
        <v>negative</v>
      </c>
    </row>
    <row r="1379" spans="1:8" x14ac:dyDescent="0.2">
      <c r="A1379" s="15">
        <v>369.1884</v>
      </c>
      <c r="B1379" s="16">
        <v>5.15</v>
      </c>
      <c r="C1379" s="14" t="s">
        <v>382</v>
      </c>
      <c r="D1379" s="17">
        <v>-2.94</v>
      </c>
      <c r="E1379" s="14" t="s">
        <v>363</v>
      </c>
      <c r="F1379" s="18">
        <v>800</v>
      </c>
      <c r="G1379" s="19">
        <v>2.88889470408516</v>
      </c>
      <c r="H1379" s="20" t="str">
        <f t="shared" si="21"/>
        <v>negative</v>
      </c>
    </row>
    <row r="1380" spans="1:8" x14ac:dyDescent="0.2">
      <c r="A1380" s="15">
        <v>369.1884</v>
      </c>
      <c r="B1380" s="16">
        <v>5.15</v>
      </c>
      <c r="C1380" s="14" t="s">
        <v>382</v>
      </c>
      <c r="D1380" s="17">
        <v>-3.79</v>
      </c>
      <c r="E1380" s="14" t="s">
        <v>361</v>
      </c>
      <c r="F1380" s="18">
        <v>800</v>
      </c>
      <c r="G1380" s="19">
        <v>5.9007497786128198</v>
      </c>
      <c r="H1380" s="20" t="str">
        <f t="shared" si="21"/>
        <v>negative</v>
      </c>
    </row>
    <row r="1381" spans="1:8" x14ac:dyDescent="0.2">
      <c r="A1381" s="15">
        <v>369.19749999999999</v>
      </c>
      <c r="B1381" s="16">
        <v>0.92</v>
      </c>
      <c r="C1381" s="14" t="s">
        <v>144</v>
      </c>
      <c r="D1381" s="17">
        <v>1.24</v>
      </c>
      <c r="E1381" s="14" t="s">
        <v>359</v>
      </c>
      <c r="F1381" s="18">
        <v>800</v>
      </c>
      <c r="G1381" s="19">
        <v>2.5801087239443601</v>
      </c>
      <c r="H1381" s="20" t="str">
        <f t="shared" si="21"/>
        <v>positive</v>
      </c>
    </row>
    <row r="1382" spans="1:8" x14ac:dyDescent="0.2">
      <c r="A1382" s="15">
        <v>373.13549999999998</v>
      </c>
      <c r="B1382" s="16">
        <v>5.41</v>
      </c>
      <c r="C1382" s="14" t="s">
        <v>145</v>
      </c>
      <c r="D1382" s="17">
        <v>-1.8</v>
      </c>
      <c r="E1382" s="14" t="s">
        <v>361</v>
      </c>
      <c r="F1382" s="18">
        <v>800</v>
      </c>
      <c r="G1382" s="19">
        <v>5.35325155282771</v>
      </c>
      <c r="H1382" s="20" t="str">
        <f t="shared" si="21"/>
        <v>negative</v>
      </c>
    </row>
    <row r="1383" spans="1:8" x14ac:dyDescent="0.2">
      <c r="A1383" s="15">
        <v>373.85359999999997</v>
      </c>
      <c r="B1383" s="16">
        <v>5.17</v>
      </c>
      <c r="C1383" s="14" t="s">
        <v>146</v>
      </c>
      <c r="D1383" s="17">
        <v>-4.0999999999999996</v>
      </c>
      <c r="E1383" s="14" t="s">
        <v>359</v>
      </c>
      <c r="F1383" s="18">
        <v>400</v>
      </c>
      <c r="G1383" s="19">
        <v>9.1803117191175296</v>
      </c>
      <c r="H1383" s="20" t="str">
        <f t="shared" si="21"/>
        <v>negative</v>
      </c>
    </row>
    <row r="1384" spans="1:8" x14ac:dyDescent="0.2">
      <c r="A1384" s="15">
        <v>373.85359999999997</v>
      </c>
      <c r="B1384" s="16">
        <v>5.17</v>
      </c>
      <c r="C1384" s="14" t="s">
        <v>146</v>
      </c>
      <c r="D1384" s="17">
        <v>-2.88</v>
      </c>
      <c r="E1384" s="14" t="s">
        <v>363</v>
      </c>
      <c r="F1384" s="18">
        <v>400</v>
      </c>
      <c r="G1384" s="19">
        <v>9.1202362720315708</v>
      </c>
      <c r="H1384" s="20" t="str">
        <f t="shared" si="21"/>
        <v>negative</v>
      </c>
    </row>
    <row r="1385" spans="1:8" x14ac:dyDescent="0.2">
      <c r="A1385" s="15">
        <v>373.85359999999997</v>
      </c>
      <c r="B1385" s="16">
        <v>5.17</v>
      </c>
      <c r="C1385" s="14" t="s">
        <v>146</v>
      </c>
      <c r="D1385" s="17">
        <v>-4.38</v>
      </c>
      <c r="E1385" s="14" t="s">
        <v>361</v>
      </c>
      <c r="F1385" s="18">
        <v>400</v>
      </c>
      <c r="G1385" s="19">
        <v>8.6096955124157102</v>
      </c>
      <c r="H1385" s="20" t="str">
        <f t="shared" si="21"/>
        <v>negative</v>
      </c>
    </row>
    <row r="1386" spans="1:8" x14ac:dyDescent="0.2">
      <c r="A1386" s="15">
        <v>373.85359999999997</v>
      </c>
      <c r="B1386" s="16">
        <v>5.17</v>
      </c>
      <c r="C1386" s="14" t="s">
        <v>146</v>
      </c>
      <c r="D1386" s="17">
        <v>-3.15</v>
      </c>
      <c r="E1386" s="14" t="s">
        <v>50</v>
      </c>
      <c r="F1386" s="18">
        <v>400</v>
      </c>
      <c r="G1386" s="19">
        <v>8.2011841661726503</v>
      </c>
      <c r="H1386" s="20" t="str">
        <f t="shared" si="21"/>
        <v>negative</v>
      </c>
    </row>
    <row r="1387" spans="1:8" x14ac:dyDescent="0.2">
      <c r="A1387" s="15">
        <v>373.85359999999997</v>
      </c>
      <c r="B1387" s="16">
        <v>5.17</v>
      </c>
      <c r="C1387" s="14" t="s">
        <v>146</v>
      </c>
      <c r="D1387" s="17">
        <v>-5.0999999999999996</v>
      </c>
      <c r="E1387" s="14" t="s">
        <v>359</v>
      </c>
      <c r="F1387" s="18">
        <v>800</v>
      </c>
      <c r="G1387" s="19">
        <v>25.4348887422336</v>
      </c>
      <c r="H1387" s="20" t="str">
        <f t="shared" si="21"/>
        <v>negative</v>
      </c>
    </row>
    <row r="1388" spans="1:8" x14ac:dyDescent="0.2">
      <c r="A1388" s="15">
        <v>373.85359999999997</v>
      </c>
      <c r="B1388" s="16">
        <v>5.17</v>
      </c>
      <c r="C1388" s="14" t="s">
        <v>146</v>
      </c>
      <c r="D1388" s="17">
        <v>-2.59</v>
      </c>
      <c r="E1388" s="14" t="s">
        <v>363</v>
      </c>
      <c r="F1388" s="18">
        <v>800</v>
      </c>
      <c r="G1388" s="19">
        <v>8.7573072362398392</v>
      </c>
      <c r="H1388" s="20" t="str">
        <f t="shared" si="21"/>
        <v>negative</v>
      </c>
    </row>
    <row r="1389" spans="1:8" x14ac:dyDescent="0.2">
      <c r="A1389" s="15">
        <v>373.85359999999997</v>
      </c>
      <c r="B1389" s="16">
        <v>5.17</v>
      </c>
      <c r="C1389" s="14" t="s">
        <v>146</v>
      </c>
      <c r="D1389" s="17">
        <v>-5.27</v>
      </c>
      <c r="E1389" s="14" t="s">
        <v>361</v>
      </c>
      <c r="F1389" s="18">
        <v>800</v>
      </c>
      <c r="G1389" s="19">
        <v>19.5826648664072</v>
      </c>
      <c r="H1389" s="20" t="str">
        <f t="shared" si="21"/>
        <v>negative</v>
      </c>
    </row>
    <row r="1390" spans="1:8" x14ac:dyDescent="0.2">
      <c r="A1390" s="15">
        <v>373.85359999999997</v>
      </c>
      <c r="B1390" s="16">
        <v>5.17</v>
      </c>
      <c r="C1390" s="14" t="s">
        <v>146</v>
      </c>
      <c r="D1390" s="17">
        <v>-2.76</v>
      </c>
      <c r="E1390" s="14" t="s">
        <v>50</v>
      </c>
      <c r="F1390" s="18">
        <v>800</v>
      </c>
      <c r="G1390" s="19">
        <v>6.6797346220348004</v>
      </c>
      <c r="H1390" s="20" t="str">
        <f t="shared" si="21"/>
        <v>negative</v>
      </c>
    </row>
    <row r="1391" spans="1:8" x14ac:dyDescent="0.2">
      <c r="A1391" s="15">
        <v>373.85359999999997</v>
      </c>
      <c r="B1391" s="16">
        <v>5.17</v>
      </c>
      <c r="C1391" s="14" t="s">
        <v>146</v>
      </c>
      <c r="D1391" s="17">
        <v>-2.5099999999999998</v>
      </c>
      <c r="E1391" s="14" t="s">
        <v>362</v>
      </c>
      <c r="F1391" s="18">
        <v>800</v>
      </c>
      <c r="G1391" s="19">
        <v>6.4483433080779804</v>
      </c>
      <c r="H1391" s="20" t="str">
        <f t="shared" si="21"/>
        <v>negative</v>
      </c>
    </row>
    <row r="1392" spans="1:8" x14ac:dyDescent="0.2">
      <c r="A1392" s="15">
        <v>374.1823</v>
      </c>
      <c r="B1392" s="16">
        <v>4.45</v>
      </c>
      <c r="C1392" s="14" t="s">
        <v>147</v>
      </c>
      <c r="D1392" s="17">
        <v>-5.47</v>
      </c>
      <c r="E1392" s="14" t="s">
        <v>359</v>
      </c>
      <c r="F1392" s="18">
        <v>400</v>
      </c>
      <c r="G1392" s="19">
        <v>14.0761352946625</v>
      </c>
      <c r="H1392" s="20" t="str">
        <f t="shared" si="21"/>
        <v>negative</v>
      </c>
    </row>
    <row r="1393" spans="1:8" x14ac:dyDescent="0.2">
      <c r="A1393" s="15">
        <v>374.1823</v>
      </c>
      <c r="B1393" s="16">
        <v>4.45</v>
      </c>
      <c r="C1393" s="14" t="s">
        <v>147</v>
      </c>
      <c r="D1393" s="17">
        <v>-4.28</v>
      </c>
      <c r="E1393" s="14" t="s">
        <v>363</v>
      </c>
      <c r="F1393" s="18">
        <v>400</v>
      </c>
      <c r="G1393" s="19">
        <v>17.327742260013601</v>
      </c>
      <c r="H1393" s="20" t="str">
        <f t="shared" si="21"/>
        <v>negative</v>
      </c>
    </row>
    <row r="1394" spans="1:8" x14ac:dyDescent="0.2">
      <c r="A1394" s="15">
        <v>374.1823</v>
      </c>
      <c r="B1394" s="16">
        <v>4.45</v>
      </c>
      <c r="C1394" s="14" t="s">
        <v>147</v>
      </c>
      <c r="D1394" s="17">
        <v>-4.9000000000000004</v>
      </c>
      <c r="E1394" s="14" t="s">
        <v>361</v>
      </c>
      <c r="F1394" s="18">
        <v>400</v>
      </c>
      <c r="G1394" s="19">
        <v>10.825317639818</v>
      </c>
      <c r="H1394" s="20" t="str">
        <f t="shared" si="21"/>
        <v>negative</v>
      </c>
    </row>
    <row r="1395" spans="1:8" x14ac:dyDescent="0.2">
      <c r="A1395" s="15">
        <v>374.1823</v>
      </c>
      <c r="B1395" s="16">
        <v>4.45</v>
      </c>
      <c r="C1395" s="14" t="s">
        <v>147</v>
      </c>
      <c r="D1395" s="17">
        <v>-3.71</v>
      </c>
      <c r="E1395" s="14" t="s">
        <v>50</v>
      </c>
      <c r="F1395" s="18">
        <v>400</v>
      </c>
      <c r="G1395" s="19">
        <v>12.8237475182263</v>
      </c>
      <c r="H1395" s="20" t="str">
        <f t="shared" si="21"/>
        <v>negative</v>
      </c>
    </row>
    <row r="1396" spans="1:8" x14ac:dyDescent="0.2">
      <c r="A1396" s="15">
        <v>374.1823</v>
      </c>
      <c r="B1396" s="16">
        <v>4.45</v>
      </c>
      <c r="C1396" s="14" t="s">
        <v>147</v>
      </c>
      <c r="D1396" s="17">
        <v>-6.33</v>
      </c>
      <c r="E1396" s="14" t="s">
        <v>359</v>
      </c>
      <c r="F1396" s="18">
        <v>800</v>
      </c>
      <c r="G1396" s="19">
        <v>28.614535915471201</v>
      </c>
      <c r="H1396" s="20" t="str">
        <f t="shared" si="21"/>
        <v>negative</v>
      </c>
    </row>
    <row r="1397" spans="1:8" x14ac:dyDescent="0.2">
      <c r="A1397" s="15">
        <v>374.1823</v>
      </c>
      <c r="B1397" s="16">
        <v>4.45</v>
      </c>
      <c r="C1397" s="14" t="s">
        <v>147</v>
      </c>
      <c r="D1397" s="17">
        <v>-3.97</v>
      </c>
      <c r="E1397" s="14" t="s">
        <v>363</v>
      </c>
      <c r="F1397" s="18">
        <v>800</v>
      </c>
      <c r="G1397" s="19">
        <v>10.884303951879099</v>
      </c>
      <c r="H1397" s="20" t="str">
        <f t="shared" si="21"/>
        <v>negative</v>
      </c>
    </row>
    <row r="1398" spans="1:8" x14ac:dyDescent="0.2">
      <c r="A1398" s="15">
        <v>374.1823</v>
      </c>
      <c r="B1398" s="16">
        <v>4.45</v>
      </c>
      <c r="C1398" s="14" t="s">
        <v>147</v>
      </c>
      <c r="D1398" s="17">
        <v>-5.68</v>
      </c>
      <c r="E1398" s="14" t="s">
        <v>361</v>
      </c>
      <c r="F1398" s="18">
        <v>800</v>
      </c>
      <c r="G1398" s="19">
        <v>20.514967541462099</v>
      </c>
      <c r="H1398" s="20" t="str">
        <f t="shared" si="21"/>
        <v>negative</v>
      </c>
    </row>
    <row r="1399" spans="1:8" x14ac:dyDescent="0.2">
      <c r="A1399" s="15">
        <v>374.1823</v>
      </c>
      <c r="B1399" s="16">
        <v>4.45</v>
      </c>
      <c r="C1399" s="14" t="s">
        <v>147</v>
      </c>
      <c r="D1399" s="17">
        <v>-3.32</v>
      </c>
      <c r="E1399" s="14" t="s">
        <v>50</v>
      </c>
      <c r="F1399" s="18">
        <v>800</v>
      </c>
      <c r="G1399" s="19">
        <v>6.5052465754245601</v>
      </c>
      <c r="H1399" s="20" t="str">
        <f t="shared" si="21"/>
        <v>negative</v>
      </c>
    </row>
    <row r="1400" spans="1:8" x14ac:dyDescent="0.2">
      <c r="A1400" s="15">
        <v>374.1823</v>
      </c>
      <c r="B1400" s="16">
        <v>4.45</v>
      </c>
      <c r="C1400" s="14" t="s">
        <v>147</v>
      </c>
      <c r="D1400" s="17">
        <v>-2.36</v>
      </c>
      <c r="E1400" s="14" t="s">
        <v>362</v>
      </c>
      <c r="F1400" s="18">
        <v>800</v>
      </c>
      <c r="G1400" s="19">
        <v>8.2541553706516009</v>
      </c>
      <c r="H1400" s="20" t="str">
        <f t="shared" si="21"/>
        <v>negative</v>
      </c>
    </row>
    <row r="1401" spans="1:8" x14ac:dyDescent="0.2">
      <c r="A1401" s="15">
        <v>374.1936</v>
      </c>
      <c r="B1401" s="16">
        <v>5.66</v>
      </c>
      <c r="C1401" s="14" t="s">
        <v>148</v>
      </c>
      <c r="D1401" s="17">
        <v>6.81</v>
      </c>
      <c r="E1401" s="14" t="s">
        <v>359</v>
      </c>
      <c r="F1401" s="18">
        <v>400</v>
      </c>
      <c r="G1401" s="19">
        <v>11.967028070067901</v>
      </c>
      <c r="H1401" s="20" t="str">
        <f t="shared" si="21"/>
        <v>positive</v>
      </c>
    </row>
    <row r="1402" spans="1:8" x14ac:dyDescent="0.2">
      <c r="A1402" s="15">
        <v>374.1936</v>
      </c>
      <c r="B1402" s="16">
        <v>5.66</v>
      </c>
      <c r="C1402" s="14" t="s">
        <v>148</v>
      </c>
      <c r="D1402" s="17">
        <v>6.4</v>
      </c>
      <c r="E1402" s="14" t="s">
        <v>361</v>
      </c>
      <c r="F1402" s="18">
        <v>400</v>
      </c>
      <c r="G1402" s="19">
        <v>9.2620885231162493</v>
      </c>
      <c r="H1402" s="20" t="str">
        <f t="shared" si="21"/>
        <v>positive</v>
      </c>
    </row>
    <row r="1403" spans="1:8" x14ac:dyDescent="0.2">
      <c r="A1403" s="15">
        <v>374.1936</v>
      </c>
      <c r="B1403" s="16">
        <v>5.66</v>
      </c>
      <c r="C1403" s="14" t="s">
        <v>148</v>
      </c>
      <c r="D1403" s="17">
        <v>5.44</v>
      </c>
      <c r="E1403" s="14" t="s">
        <v>362</v>
      </c>
      <c r="F1403" s="18">
        <v>400</v>
      </c>
      <c r="G1403" s="19">
        <v>7.9346676012438904</v>
      </c>
      <c r="H1403" s="20" t="str">
        <f t="shared" si="21"/>
        <v>positive</v>
      </c>
    </row>
    <row r="1404" spans="1:8" x14ac:dyDescent="0.2">
      <c r="A1404" s="15">
        <v>374.1936</v>
      </c>
      <c r="B1404" s="16">
        <v>5.66</v>
      </c>
      <c r="C1404" s="14" t="s">
        <v>148</v>
      </c>
      <c r="D1404" s="17">
        <v>8.26</v>
      </c>
      <c r="E1404" s="14" t="s">
        <v>359</v>
      </c>
      <c r="F1404" s="18">
        <v>800</v>
      </c>
      <c r="G1404" s="19">
        <v>18.714713425584002</v>
      </c>
      <c r="H1404" s="20" t="str">
        <f t="shared" si="21"/>
        <v>positive</v>
      </c>
    </row>
    <row r="1405" spans="1:8" x14ac:dyDescent="0.2">
      <c r="A1405" s="15">
        <v>374.1936</v>
      </c>
      <c r="B1405" s="16">
        <v>5.66</v>
      </c>
      <c r="C1405" s="14" t="s">
        <v>148</v>
      </c>
      <c r="D1405" s="17">
        <v>8.3000000000000007</v>
      </c>
      <c r="E1405" s="14" t="s">
        <v>361</v>
      </c>
      <c r="F1405" s="18">
        <v>800</v>
      </c>
      <c r="G1405" s="19">
        <v>14.259383755942</v>
      </c>
      <c r="H1405" s="20" t="str">
        <f t="shared" si="21"/>
        <v>positive</v>
      </c>
    </row>
    <row r="1406" spans="1:8" x14ac:dyDescent="0.2">
      <c r="A1406" s="15">
        <v>374.1936</v>
      </c>
      <c r="B1406" s="16">
        <v>5.66</v>
      </c>
      <c r="C1406" s="14" t="s">
        <v>148</v>
      </c>
      <c r="D1406" s="17">
        <v>6.48</v>
      </c>
      <c r="E1406" s="14" t="s">
        <v>362</v>
      </c>
      <c r="F1406" s="18">
        <v>800</v>
      </c>
      <c r="G1406" s="19">
        <v>11.1975489988387</v>
      </c>
      <c r="H1406" s="20" t="str">
        <f t="shared" si="21"/>
        <v>positive</v>
      </c>
    </row>
    <row r="1407" spans="1:8" x14ac:dyDescent="0.2">
      <c r="A1407" s="15">
        <v>374.19490000000002</v>
      </c>
      <c r="B1407" s="16">
        <v>5.66</v>
      </c>
      <c r="C1407" s="14" t="s">
        <v>389</v>
      </c>
      <c r="D1407" s="17">
        <v>8.02</v>
      </c>
      <c r="E1407" s="14" t="s">
        <v>359</v>
      </c>
      <c r="F1407" s="18">
        <v>400</v>
      </c>
      <c r="G1407" s="19">
        <v>29.7636018820372</v>
      </c>
      <c r="H1407" s="20" t="str">
        <f t="shared" si="21"/>
        <v>positive</v>
      </c>
    </row>
    <row r="1408" spans="1:8" x14ac:dyDescent="0.2">
      <c r="A1408" s="15">
        <v>374.19490000000002</v>
      </c>
      <c r="B1408" s="16">
        <v>5.66</v>
      </c>
      <c r="C1408" s="14" t="s">
        <v>389</v>
      </c>
      <c r="D1408" s="17">
        <v>7.48</v>
      </c>
      <c r="E1408" s="14" t="s">
        <v>361</v>
      </c>
      <c r="F1408" s="18">
        <v>400</v>
      </c>
      <c r="G1408" s="19">
        <v>20.708069178003399</v>
      </c>
      <c r="H1408" s="20" t="str">
        <f t="shared" si="21"/>
        <v>positive</v>
      </c>
    </row>
    <row r="1409" spans="1:8" x14ac:dyDescent="0.2">
      <c r="A1409" s="15">
        <v>374.19490000000002</v>
      </c>
      <c r="B1409" s="16">
        <v>5.66</v>
      </c>
      <c r="C1409" s="14" t="s">
        <v>389</v>
      </c>
      <c r="D1409" s="17">
        <v>6.64</v>
      </c>
      <c r="E1409" s="14" t="s">
        <v>362</v>
      </c>
      <c r="F1409" s="18">
        <v>400</v>
      </c>
      <c r="G1409" s="19">
        <v>13.874248818413299</v>
      </c>
      <c r="H1409" s="20" t="str">
        <f t="shared" si="21"/>
        <v>positive</v>
      </c>
    </row>
    <row r="1410" spans="1:8" x14ac:dyDescent="0.2">
      <c r="A1410" s="15">
        <v>374.19490000000002</v>
      </c>
      <c r="B1410" s="16">
        <v>5.66</v>
      </c>
      <c r="C1410" s="14" t="s">
        <v>389</v>
      </c>
      <c r="D1410" s="17">
        <v>8.0399999999999991</v>
      </c>
      <c r="E1410" s="14" t="s">
        <v>359</v>
      </c>
      <c r="F1410" s="18">
        <v>800</v>
      </c>
      <c r="G1410" s="19">
        <v>26.549661054930102</v>
      </c>
      <c r="H1410" s="20" t="str">
        <f t="shared" ref="H1410:H1443" si="22">IF(D1410&lt;0,"negative","positive")</f>
        <v>positive</v>
      </c>
    </row>
    <row r="1411" spans="1:8" x14ac:dyDescent="0.2">
      <c r="A1411" s="15">
        <v>374.19490000000002</v>
      </c>
      <c r="B1411" s="16">
        <v>5.66</v>
      </c>
      <c r="C1411" s="14" t="s">
        <v>389</v>
      </c>
      <c r="D1411" s="17">
        <v>1.75</v>
      </c>
      <c r="E1411" s="14" t="s">
        <v>363</v>
      </c>
      <c r="F1411" s="18">
        <v>800</v>
      </c>
      <c r="G1411" s="19">
        <v>4.2972436282801603</v>
      </c>
      <c r="H1411" s="20" t="str">
        <f t="shared" si="22"/>
        <v>positive</v>
      </c>
    </row>
    <row r="1412" spans="1:8" x14ac:dyDescent="0.2">
      <c r="A1412" s="15">
        <v>374.19490000000002</v>
      </c>
      <c r="B1412" s="16">
        <v>5.66</v>
      </c>
      <c r="C1412" s="14" t="s">
        <v>389</v>
      </c>
      <c r="D1412" s="17">
        <v>7.67</v>
      </c>
      <c r="E1412" s="14" t="s">
        <v>361</v>
      </c>
      <c r="F1412" s="18">
        <v>800</v>
      </c>
      <c r="G1412" s="19">
        <v>14.6710240678948</v>
      </c>
      <c r="H1412" s="20" t="str">
        <f t="shared" si="22"/>
        <v>positive</v>
      </c>
    </row>
    <row r="1413" spans="1:8" x14ac:dyDescent="0.2">
      <c r="A1413" s="15">
        <v>374.19490000000002</v>
      </c>
      <c r="B1413" s="16">
        <v>5.66</v>
      </c>
      <c r="C1413" s="14" t="s">
        <v>389</v>
      </c>
      <c r="D1413" s="17">
        <v>6.29</v>
      </c>
      <c r="E1413" s="14" t="s">
        <v>362</v>
      </c>
      <c r="F1413" s="18">
        <v>800</v>
      </c>
      <c r="G1413" s="19">
        <v>14.061734642198999</v>
      </c>
      <c r="H1413" s="20" t="str">
        <f t="shared" si="22"/>
        <v>positive</v>
      </c>
    </row>
    <row r="1414" spans="1:8" x14ac:dyDescent="0.2">
      <c r="A1414" s="15">
        <v>374.85219999999998</v>
      </c>
      <c r="B1414" s="16">
        <v>4.4400000000000004</v>
      </c>
      <c r="C1414" s="14" t="s">
        <v>149</v>
      </c>
      <c r="D1414" s="17">
        <v>-4.18</v>
      </c>
      <c r="E1414" s="14" t="s">
        <v>359</v>
      </c>
      <c r="F1414" s="18">
        <v>400</v>
      </c>
      <c r="G1414" s="19">
        <v>7.02505205726467</v>
      </c>
      <c r="H1414" s="20" t="str">
        <f t="shared" si="22"/>
        <v>negative</v>
      </c>
    </row>
    <row r="1415" spans="1:8" x14ac:dyDescent="0.2">
      <c r="A1415" s="15">
        <v>374.85219999999998</v>
      </c>
      <c r="B1415" s="16">
        <v>4.4400000000000004</v>
      </c>
      <c r="C1415" s="14" t="s">
        <v>149</v>
      </c>
      <c r="D1415" s="17">
        <v>-3.07</v>
      </c>
      <c r="E1415" s="14" t="s">
        <v>363</v>
      </c>
      <c r="F1415" s="18">
        <v>400</v>
      </c>
      <c r="G1415" s="19">
        <v>8.0245217899384507</v>
      </c>
      <c r="H1415" s="20" t="str">
        <f t="shared" si="22"/>
        <v>negative</v>
      </c>
    </row>
    <row r="1416" spans="1:8" x14ac:dyDescent="0.2">
      <c r="A1416" s="15">
        <v>374.85219999999998</v>
      </c>
      <c r="B1416" s="16">
        <v>4.4400000000000004</v>
      </c>
      <c r="C1416" s="14" t="s">
        <v>149</v>
      </c>
      <c r="D1416" s="17">
        <v>-4.63</v>
      </c>
      <c r="E1416" s="14" t="s">
        <v>361</v>
      </c>
      <c r="F1416" s="18">
        <v>400</v>
      </c>
      <c r="G1416" s="19">
        <v>7.8028457858740001</v>
      </c>
      <c r="H1416" s="20" t="str">
        <f t="shared" si="22"/>
        <v>negative</v>
      </c>
    </row>
    <row r="1417" spans="1:8" x14ac:dyDescent="0.2">
      <c r="A1417" s="15">
        <v>374.85219999999998</v>
      </c>
      <c r="B1417" s="16">
        <v>4.4400000000000004</v>
      </c>
      <c r="C1417" s="14" t="s">
        <v>149</v>
      </c>
      <c r="D1417" s="17">
        <v>-3.52</v>
      </c>
      <c r="E1417" s="14" t="s">
        <v>50</v>
      </c>
      <c r="F1417" s="18">
        <v>400</v>
      </c>
      <c r="G1417" s="19">
        <v>12.0453247219431</v>
      </c>
      <c r="H1417" s="20" t="str">
        <f t="shared" si="22"/>
        <v>negative</v>
      </c>
    </row>
    <row r="1418" spans="1:8" x14ac:dyDescent="0.2">
      <c r="A1418" s="15">
        <v>374.85219999999998</v>
      </c>
      <c r="B1418" s="16">
        <v>4.4400000000000004</v>
      </c>
      <c r="C1418" s="14" t="s">
        <v>149</v>
      </c>
      <c r="D1418" s="17">
        <v>-5.28</v>
      </c>
      <c r="E1418" s="14" t="s">
        <v>359</v>
      </c>
      <c r="F1418" s="18">
        <v>800</v>
      </c>
      <c r="G1418" s="19">
        <v>24.897270235626898</v>
      </c>
      <c r="H1418" s="20" t="str">
        <f t="shared" si="22"/>
        <v>negative</v>
      </c>
    </row>
    <row r="1419" spans="1:8" x14ac:dyDescent="0.2">
      <c r="A1419" s="15">
        <v>374.85219999999998</v>
      </c>
      <c r="B1419" s="16">
        <v>4.4400000000000004</v>
      </c>
      <c r="C1419" s="14" t="s">
        <v>149</v>
      </c>
      <c r="D1419" s="17">
        <v>-2.59</v>
      </c>
      <c r="E1419" s="14" t="s">
        <v>363</v>
      </c>
      <c r="F1419" s="18">
        <v>800</v>
      </c>
      <c r="G1419" s="19">
        <v>6.5010379016500703</v>
      </c>
      <c r="H1419" s="20" t="str">
        <f t="shared" si="22"/>
        <v>negative</v>
      </c>
    </row>
    <row r="1420" spans="1:8" x14ac:dyDescent="0.2">
      <c r="A1420" s="15">
        <v>374.85219999999998</v>
      </c>
      <c r="B1420" s="16">
        <v>4.4400000000000004</v>
      </c>
      <c r="C1420" s="14" t="s">
        <v>149</v>
      </c>
      <c r="D1420" s="17">
        <v>-5.44</v>
      </c>
      <c r="E1420" s="14" t="s">
        <v>361</v>
      </c>
      <c r="F1420" s="18">
        <v>800</v>
      </c>
      <c r="G1420" s="19">
        <v>21.032397090669601</v>
      </c>
      <c r="H1420" s="20" t="str">
        <f t="shared" si="22"/>
        <v>negative</v>
      </c>
    </row>
    <row r="1421" spans="1:8" x14ac:dyDescent="0.2">
      <c r="A1421" s="15">
        <v>374.85219999999998</v>
      </c>
      <c r="B1421" s="16">
        <v>4.4400000000000004</v>
      </c>
      <c r="C1421" s="14" t="s">
        <v>149</v>
      </c>
      <c r="D1421" s="17">
        <v>-2.75</v>
      </c>
      <c r="E1421" s="14" t="s">
        <v>50</v>
      </c>
      <c r="F1421" s="18">
        <v>800</v>
      </c>
      <c r="G1421" s="19">
        <v>5.5714339085049396</v>
      </c>
      <c r="H1421" s="20" t="str">
        <f t="shared" si="22"/>
        <v>negative</v>
      </c>
    </row>
    <row r="1422" spans="1:8" x14ac:dyDescent="0.2">
      <c r="A1422" s="15">
        <v>374.85219999999998</v>
      </c>
      <c r="B1422" s="16">
        <v>4.4400000000000004</v>
      </c>
      <c r="C1422" s="14" t="s">
        <v>149</v>
      </c>
      <c r="D1422" s="17">
        <v>-2.69</v>
      </c>
      <c r="E1422" s="14" t="s">
        <v>362</v>
      </c>
      <c r="F1422" s="18">
        <v>800</v>
      </c>
      <c r="G1422" s="19">
        <v>7.8798055609245496</v>
      </c>
      <c r="H1422" s="20" t="str">
        <f t="shared" si="22"/>
        <v>negative</v>
      </c>
    </row>
    <row r="1423" spans="1:8" x14ac:dyDescent="0.2">
      <c r="A1423" s="15">
        <v>374.86559999999997</v>
      </c>
      <c r="B1423" s="16">
        <v>5.66</v>
      </c>
      <c r="C1423" s="14" t="s">
        <v>150</v>
      </c>
      <c r="D1423" s="17">
        <v>7.5</v>
      </c>
      <c r="E1423" s="14" t="s">
        <v>359</v>
      </c>
      <c r="F1423" s="18">
        <v>400</v>
      </c>
      <c r="G1423" s="19">
        <v>34.389618718355003</v>
      </c>
      <c r="H1423" s="20" t="str">
        <f t="shared" si="22"/>
        <v>positive</v>
      </c>
    </row>
    <row r="1424" spans="1:8" x14ac:dyDescent="0.2">
      <c r="A1424" s="15">
        <v>374.86559999999997</v>
      </c>
      <c r="B1424" s="16">
        <v>5.66</v>
      </c>
      <c r="C1424" s="14" t="s">
        <v>150</v>
      </c>
      <c r="D1424" s="17">
        <v>7.43</v>
      </c>
      <c r="E1424" s="14" t="s">
        <v>361</v>
      </c>
      <c r="F1424" s="18">
        <v>400</v>
      </c>
      <c r="G1424" s="19">
        <v>30.1857934713146</v>
      </c>
      <c r="H1424" s="20" t="str">
        <f t="shared" si="22"/>
        <v>positive</v>
      </c>
    </row>
    <row r="1425" spans="1:8" x14ac:dyDescent="0.2">
      <c r="A1425" s="15">
        <v>374.86559999999997</v>
      </c>
      <c r="B1425" s="16">
        <v>5.66</v>
      </c>
      <c r="C1425" s="14" t="s">
        <v>150</v>
      </c>
      <c r="D1425" s="17">
        <v>6.23</v>
      </c>
      <c r="E1425" s="14" t="s">
        <v>362</v>
      </c>
      <c r="F1425" s="18">
        <v>400</v>
      </c>
      <c r="G1425" s="19">
        <v>22.1756129881738</v>
      </c>
      <c r="H1425" s="20" t="str">
        <f t="shared" si="22"/>
        <v>positive</v>
      </c>
    </row>
    <row r="1426" spans="1:8" x14ac:dyDescent="0.2">
      <c r="A1426" s="15">
        <v>374.86559999999997</v>
      </c>
      <c r="B1426" s="16">
        <v>5.66</v>
      </c>
      <c r="C1426" s="14" t="s">
        <v>150</v>
      </c>
      <c r="D1426" s="17">
        <v>7.22</v>
      </c>
      <c r="E1426" s="14" t="s">
        <v>359</v>
      </c>
      <c r="F1426" s="18">
        <v>800</v>
      </c>
      <c r="G1426" s="19">
        <v>34.449297817355998</v>
      </c>
      <c r="H1426" s="20" t="str">
        <f t="shared" si="22"/>
        <v>positive</v>
      </c>
    </row>
    <row r="1427" spans="1:8" x14ac:dyDescent="0.2">
      <c r="A1427" s="15">
        <v>374.86559999999997</v>
      </c>
      <c r="B1427" s="16">
        <v>5.66</v>
      </c>
      <c r="C1427" s="14" t="s">
        <v>150</v>
      </c>
      <c r="D1427" s="17">
        <v>2.4500000000000002</v>
      </c>
      <c r="E1427" s="14" t="s">
        <v>363</v>
      </c>
      <c r="F1427" s="18">
        <v>800</v>
      </c>
      <c r="G1427" s="19">
        <v>3.9286432331360701</v>
      </c>
      <c r="H1427" s="20" t="str">
        <f t="shared" si="22"/>
        <v>positive</v>
      </c>
    </row>
    <row r="1428" spans="1:8" x14ac:dyDescent="0.2">
      <c r="A1428" s="15">
        <v>374.86559999999997</v>
      </c>
      <c r="B1428" s="16">
        <v>5.66</v>
      </c>
      <c r="C1428" s="14" t="s">
        <v>150</v>
      </c>
      <c r="D1428" s="17">
        <v>7.75</v>
      </c>
      <c r="E1428" s="14" t="s">
        <v>361</v>
      </c>
      <c r="F1428" s="18">
        <v>800</v>
      </c>
      <c r="G1428" s="19">
        <v>31.232424938422099</v>
      </c>
      <c r="H1428" s="20" t="str">
        <f t="shared" si="22"/>
        <v>positive</v>
      </c>
    </row>
    <row r="1429" spans="1:8" x14ac:dyDescent="0.2">
      <c r="A1429" s="15">
        <v>374.86559999999997</v>
      </c>
      <c r="B1429" s="16">
        <v>5.66</v>
      </c>
      <c r="C1429" s="14" t="s">
        <v>150</v>
      </c>
      <c r="D1429" s="17">
        <v>2.98</v>
      </c>
      <c r="E1429" s="14" t="s">
        <v>50</v>
      </c>
      <c r="F1429" s="18">
        <v>800</v>
      </c>
      <c r="G1429" s="19">
        <v>3.89891212014619</v>
      </c>
      <c r="H1429" s="20" t="str">
        <f t="shared" si="22"/>
        <v>positive</v>
      </c>
    </row>
    <row r="1430" spans="1:8" x14ac:dyDescent="0.2">
      <c r="A1430" s="15">
        <v>374.86559999999997</v>
      </c>
      <c r="B1430" s="16">
        <v>5.66</v>
      </c>
      <c r="C1430" s="14" t="s">
        <v>150</v>
      </c>
      <c r="D1430" s="17">
        <v>4.7699999999999996</v>
      </c>
      <c r="E1430" s="14" t="s">
        <v>362</v>
      </c>
      <c r="F1430" s="18">
        <v>800</v>
      </c>
      <c r="G1430" s="19">
        <v>9.2235317441430098</v>
      </c>
      <c r="H1430" s="20" t="str">
        <f t="shared" si="22"/>
        <v>positive</v>
      </c>
    </row>
    <row r="1431" spans="1:8" x14ac:dyDescent="0.2">
      <c r="A1431" s="15">
        <v>407.22059999999999</v>
      </c>
      <c r="B1431" s="16">
        <v>7.32</v>
      </c>
      <c r="C1431" s="14" t="s">
        <v>16</v>
      </c>
      <c r="D1431" s="17">
        <v>1.95</v>
      </c>
      <c r="E1431" s="14" t="s">
        <v>360</v>
      </c>
      <c r="F1431" s="18">
        <v>400</v>
      </c>
      <c r="G1431" s="19">
        <v>5.3727998082026396</v>
      </c>
      <c r="H1431" s="20" t="str">
        <f t="shared" si="22"/>
        <v>positive</v>
      </c>
    </row>
    <row r="1432" spans="1:8" x14ac:dyDescent="0.2">
      <c r="A1432" s="15">
        <v>407.22059999999999</v>
      </c>
      <c r="B1432" s="16">
        <v>7.32</v>
      </c>
      <c r="C1432" s="14" t="s">
        <v>16</v>
      </c>
      <c r="D1432" s="17">
        <v>2.23</v>
      </c>
      <c r="E1432" s="14" t="s">
        <v>359</v>
      </c>
      <c r="F1432" s="18">
        <v>400</v>
      </c>
      <c r="G1432" s="19">
        <v>5.2601420484970998</v>
      </c>
      <c r="H1432" s="20" t="str">
        <f t="shared" si="22"/>
        <v>positive</v>
      </c>
    </row>
    <row r="1433" spans="1:8" x14ac:dyDescent="0.2">
      <c r="A1433" s="15">
        <v>407.22059999999999</v>
      </c>
      <c r="B1433" s="16">
        <v>7.32</v>
      </c>
      <c r="C1433" s="14" t="s">
        <v>16</v>
      </c>
      <c r="D1433" s="17">
        <v>2.19</v>
      </c>
      <c r="E1433" s="14" t="s">
        <v>363</v>
      </c>
      <c r="F1433" s="18">
        <v>400</v>
      </c>
      <c r="G1433" s="19">
        <v>3.4681104986160398</v>
      </c>
      <c r="H1433" s="20" t="str">
        <f t="shared" si="22"/>
        <v>positive</v>
      </c>
    </row>
    <row r="1434" spans="1:8" x14ac:dyDescent="0.2">
      <c r="A1434" s="15">
        <v>407.22059999999999</v>
      </c>
      <c r="B1434" s="16">
        <v>7.32</v>
      </c>
      <c r="C1434" s="14" t="s">
        <v>16</v>
      </c>
      <c r="D1434" s="17">
        <v>2.41</v>
      </c>
      <c r="E1434" s="14" t="s">
        <v>360</v>
      </c>
      <c r="F1434" s="18">
        <v>800</v>
      </c>
      <c r="G1434" s="19">
        <v>4.5106634913013997</v>
      </c>
      <c r="H1434" s="20" t="str">
        <f t="shared" si="22"/>
        <v>positive</v>
      </c>
    </row>
    <row r="1435" spans="1:8" x14ac:dyDescent="0.2">
      <c r="A1435" s="15">
        <v>407.22059999999999</v>
      </c>
      <c r="B1435" s="16">
        <v>7.32</v>
      </c>
      <c r="C1435" s="14" t="s">
        <v>16</v>
      </c>
      <c r="D1435" s="17">
        <v>2.35</v>
      </c>
      <c r="E1435" s="14" t="s">
        <v>359</v>
      </c>
      <c r="F1435" s="18">
        <v>800</v>
      </c>
      <c r="G1435" s="19">
        <v>5.4640478870762799</v>
      </c>
      <c r="H1435" s="20" t="str">
        <f t="shared" si="22"/>
        <v>positive</v>
      </c>
    </row>
    <row r="1436" spans="1:8" x14ac:dyDescent="0.2">
      <c r="A1436" s="15">
        <v>407.22059999999999</v>
      </c>
      <c r="B1436" s="16">
        <v>7.32</v>
      </c>
      <c r="C1436" s="27" t="s">
        <v>16</v>
      </c>
      <c r="D1436" s="17">
        <v>2.2799999999999998</v>
      </c>
      <c r="E1436" s="14" t="s">
        <v>363</v>
      </c>
      <c r="F1436" s="18">
        <v>800</v>
      </c>
      <c r="G1436" s="19">
        <v>3.18894950467919</v>
      </c>
      <c r="H1436" s="20" t="str">
        <f t="shared" si="22"/>
        <v>positive</v>
      </c>
    </row>
    <row r="1437" spans="1:8" x14ac:dyDescent="0.2">
      <c r="A1437" s="15">
        <v>477.25760000000002</v>
      </c>
      <c r="B1437" s="16">
        <v>4.5599999999999996</v>
      </c>
      <c r="C1437" s="14" t="s">
        <v>17</v>
      </c>
      <c r="D1437" s="17">
        <v>1.33</v>
      </c>
      <c r="E1437" s="14" t="s">
        <v>360</v>
      </c>
      <c r="F1437" s="18">
        <v>400</v>
      </c>
      <c r="G1437" s="19">
        <v>6.56237642318239</v>
      </c>
      <c r="H1437" s="20" t="str">
        <f t="shared" si="22"/>
        <v>positive</v>
      </c>
    </row>
    <row r="1438" spans="1:8" x14ac:dyDescent="0.2">
      <c r="A1438" s="15">
        <v>477.25760000000002</v>
      </c>
      <c r="B1438" s="16">
        <v>4.5599999999999996</v>
      </c>
      <c r="C1438" s="14" t="s">
        <v>17</v>
      </c>
      <c r="D1438" s="17">
        <v>-1.82</v>
      </c>
      <c r="E1438" s="14" t="s">
        <v>359</v>
      </c>
      <c r="F1438" s="18">
        <v>400</v>
      </c>
      <c r="G1438" s="19">
        <v>4.6342690839948197</v>
      </c>
      <c r="H1438" s="20" t="str">
        <f t="shared" si="22"/>
        <v>negative</v>
      </c>
    </row>
    <row r="1439" spans="1:8" x14ac:dyDescent="0.2">
      <c r="A1439" s="15">
        <v>477.25760000000002</v>
      </c>
      <c r="B1439" s="16">
        <v>4.5599999999999996</v>
      </c>
      <c r="C1439" s="14" t="s">
        <v>17</v>
      </c>
      <c r="D1439" s="17">
        <v>-3.14</v>
      </c>
      <c r="E1439" s="14" t="s">
        <v>361</v>
      </c>
      <c r="F1439" s="18">
        <v>400</v>
      </c>
      <c r="G1439" s="19">
        <v>10.398723596759799</v>
      </c>
      <c r="H1439" s="20" t="str">
        <f t="shared" si="22"/>
        <v>negative</v>
      </c>
    </row>
    <row r="1440" spans="1:8" x14ac:dyDescent="0.2">
      <c r="A1440" s="15">
        <v>477.25760000000002</v>
      </c>
      <c r="B1440" s="16">
        <v>4.5599999999999996</v>
      </c>
      <c r="C1440" s="14" t="s">
        <v>17</v>
      </c>
      <c r="D1440" s="17">
        <v>-2.99</v>
      </c>
      <c r="E1440" s="14" t="s">
        <v>362</v>
      </c>
      <c r="F1440" s="18">
        <v>400</v>
      </c>
      <c r="G1440" s="19">
        <v>5.3361046980231501</v>
      </c>
      <c r="H1440" s="20" t="str">
        <f t="shared" si="22"/>
        <v>negative</v>
      </c>
    </row>
    <row r="1441" spans="1:8" x14ac:dyDescent="0.2">
      <c r="A1441" s="15">
        <v>477.25760000000002</v>
      </c>
      <c r="B1441" s="16">
        <v>4.5599999999999996</v>
      </c>
      <c r="C1441" s="14" t="s">
        <v>17</v>
      </c>
      <c r="D1441" s="17">
        <v>-2.75</v>
      </c>
      <c r="E1441" s="14" t="s">
        <v>359</v>
      </c>
      <c r="F1441" s="18">
        <v>800</v>
      </c>
      <c r="G1441" s="19">
        <v>10.3056330102541</v>
      </c>
      <c r="H1441" s="20" t="str">
        <f t="shared" si="22"/>
        <v>negative</v>
      </c>
    </row>
    <row r="1442" spans="1:8" x14ac:dyDescent="0.2">
      <c r="A1442" s="15">
        <v>477.25760000000002</v>
      </c>
      <c r="B1442" s="16">
        <v>4.5599999999999996</v>
      </c>
      <c r="C1442" s="14" t="s">
        <v>17</v>
      </c>
      <c r="D1442" s="17">
        <v>-3.78</v>
      </c>
      <c r="E1442" s="14" t="s">
        <v>361</v>
      </c>
      <c r="F1442" s="18">
        <v>800</v>
      </c>
      <c r="G1442" s="19">
        <v>15.216991077053599</v>
      </c>
      <c r="H1442" s="20" t="str">
        <f t="shared" si="22"/>
        <v>negative</v>
      </c>
    </row>
    <row r="1443" spans="1:8" x14ac:dyDescent="0.2">
      <c r="A1443" s="15">
        <v>477.25760000000002</v>
      </c>
      <c r="B1443" s="16">
        <v>4.5599999999999996</v>
      </c>
      <c r="C1443" s="14" t="s">
        <v>17</v>
      </c>
      <c r="D1443" s="17">
        <v>-3.64</v>
      </c>
      <c r="E1443" s="14" t="s">
        <v>362</v>
      </c>
      <c r="F1443" s="18">
        <v>800</v>
      </c>
      <c r="G1443" s="19">
        <v>12.0134665112042</v>
      </c>
      <c r="H1443" s="20" t="str">
        <f t="shared" si="22"/>
        <v>negative</v>
      </c>
    </row>
  </sheetData>
  <sortState xmlns:xlrd2="http://schemas.microsoft.com/office/spreadsheetml/2017/richdata2" ref="A2:H1447">
    <sortCondition ref="C2:C1447"/>
  </sortState>
  <phoneticPr fontId="2" type="noConversion"/>
  <conditionalFormatting sqref="D1444:D1048576 D1">
    <cfRule type="dataBar" priority="3">
      <dataBar>
        <cfvo type="min"/>
        <cfvo type="max"/>
        <color rgb="FFFE8181"/>
      </dataBar>
      <extLst>
        <ext xmlns:x14="http://schemas.microsoft.com/office/spreadsheetml/2009/9/main" uri="{B025F937-C7B1-47D3-B67F-A62EFF666E3E}">
          <x14:id>{87E97CEA-7181-7E45-A293-5ACA19A530E4}</x14:id>
        </ext>
      </extLst>
    </cfRule>
  </conditionalFormatting>
  <conditionalFormatting sqref="D2:D1443">
    <cfRule type="dataBar" priority="1">
      <dataBar>
        <cfvo type="min"/>
        <cfvo type="max"/>
        <color rgb="FF55F6C1"/>
      </dataBar>
      <extLst>
        <ext xmlns:x14="http://schemas.microsoft.com/office/spreadsheetml/2009/9/main" uri="{B025F937-C7B1-47D3-B67F-A62EFF666E3E}">
          <x14:id>{BF7F12B2-087E-1A42-92C2-5F5DEE884AE8}</x14:id>
        </ext>
      </extLst>
    </cfRule>
  </conditionalFormatting>
  <pageMargins left="0.7" right="0.7" top="0.75" bottom="0.75" header="0.3" footer="0.3"/>
  <pageSetup orientation="landscape" horizontalDpi="0" verticalDpi="0"/>
  <headerFooter>
    <oddHeader>&amp;L&amp;"Calibri,Regular"&amp;K000000Geddes-McAlister et al.&amp;C&amp;"Calibri,Regular"&amp;K000000Submitted to Journal of Fungi&amp;R&amp;"Calibri,Regular"&amp;K000000October 9, 2020</oddHeader>
    <oddFooter>Page &amp;P&amp;R&amp;A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7E97CEA-7181-7E45-A293-5ACA19A530E4}">
            <x14:dataBar minLength="0" maxLength="100" gradient="0">
              <x14:cfvo type="autoMin"/>
              <x14:cfvo type="autoMax"/>
              <x14:negativeFillColor rgb="FF55F6C1"/>
              <x14:axisColor rgb="FF000000"/>
            </x14:dataBar>
          </x14:cfRule>
          <xm:sqref>D1444:D1048576 D1</xm:sqref>
        </x14:conditionalFormatting>
        <x14:conditionalFormatting xmlns:xm="http://schemas.microsoft.com/office/excel/2006/main">
          <x14:cfRule type="dataBar" id="{BF7F12B2-087E-1A42-92C2-5F5DEE884AE8}">
            <x14:dataBar minLength="0" maxLength="100" gradient="0">
              <x14:cfvo type="autoMin"/>
              <x14:cfvo type="autoMax"/>
              <x14:negativeFillColor rgb="FFFE8181"/>
              <x14:axisColor rgb="FF000000"/>
            </x14:dataBar>
          </x14:cfRule>
          <xm:sqref>D2:D1443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CA58F-FFCF-104C-8BE0-9C9F8E769A80}">
  <dimension ref="A1:Q379"/>
  <sheetViews>
    <sheetView zoomScale="90" zoomScaleNormal="90" workbookViewId="0">
      <selection sqref="A1:N1048576"/>
    </sheetView>
  </sheetViews>
  <sheetFormatPr baseColWidth="10" defaultRowHeight="16" x14ac:dyDescent="0.2"/>
  <cols>
    <col min="1" max="1" width="40.5" style="14" bestFit="1" customWidth="1"/>
    <col min="2" max="13" width="3.6640625" style="18" bestFit="1" customWidth="1"/>
    <col min="14" max="14" width="8.33203125" style="18" bestFit="1" customWidth="1"/>
    <col min="15" max="15" width="13.5" bestFit="1" customWidth="1"/>
    <col min="16" max="16" width="18.83203125" bestFit="1" customWidth="1"/>
  </cols>
  <sheetData>
    <row r="1" spans="1:17" s="1" customFormat="1" x14ac:dyDescent="0.2">
      <c r="A1" s="33" t="s">
        <v>375</v>
      </c>
      <c r="B1" s="34" t="s">
        <v>391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0"/>
    </row>
    <row r="2" spans="1:17" s="1" customFormat="1" x14ac:dyDescent="0.2">
      <c r="A2" s="29"/>
      <c r="B2" s="34" t="s">
        <v>360</v>
      </c>
      <c r="C2" s="34"/>
      <c r="D2" s="34" t="s">
        <v>359</v>
      </c>
      <c r="E2" s="34"/>
      <c r="F2" s="34" t="s">
        <v>363</v>
      </c>
      <c r="G2" s="34"/>
      <c r="H2" s="34" t="s">
        <v>361</v>
      </c>
      <c r="I2" s="34"/>
      <c r="J2" s="34" t="s">
        <v>50</v>
      </c>
      <c r="K2" s="34"/>
      <c r="L2" s="34" t="s">
        <v>362</v>
      </c>
      <c r="M2" s="34"/>
      <c r="N2" s="29"/>
    </row>
    <row r="3" spans="1:17" s="1" customFormat="1" ht="17" thickBot="1" x14ac:dyDescent="0.25">
      <c r="A3" s="31" t="s">
        <v>397</v>
      </c>
      <c r="B3" s="32">
        <v>400</v>
      </c>
      <c r="C3" s="32">
        <v>800</v>
      </c>
      <c r="D3" s="32">
        <v>400</v>
      </c>
      <c r="E3" s="32">
        <v>800</v>
      </c>
      <c r="F3" s="32">
        <v>400</v>
      </c>
      <c r="G3" s="32">
        <v>800</v>
      </c>
      <c r="H3" s="32">
        <v>400</v>
      </c>
      <c r="I3" s="32">
        <v>800</v>
      </c>
      <c r="J3" s="32">
        <v>400</v>
      </c>
      <c r="K3" s="32">
        <v>800</v>
      </c>
      <c r="L3" s="32">
        <v>400</v>
      </c>
      <c r="M3" s="32">
        <v>800</v>
      </c>
      <c r="N3" s="32" t="s">
        <v>371</v>
      </c>
      <c r="O3" s="2" t="s">
        <v>370</v>
      </c>
      <c r="P3" t="s">
        <v>398</v>
      </c>
      <c r="Q3"/>
    </row>
    <row r="4" spans="1:17" ht="17" thickTop="1" x14ac:dyDescent="0.2">
      <c r="A4" s="33" t="s">
        <v>1</v>
      </c>
      <c r="B4" s="18">
        <v>1</v>
      </c>
      <c r="D4" s="18">
        <v>2</v>
      </c>
      <c r="E4" s="18">
        <v>2</v>
      </c>
      <c r="F4" s="18">
        <v>1</v>
      </c>
      <c r="G4" s="18">
        <v>2</v>
      </c>
      <c r="H4" s="18">
        <v>2</v>
      </c>
      <c r="I4" s="18">
        <v>2</v>
      </c>
      <c r="J4" s="18">
        <v>1</v>
      </c>
      <c r="K4" s="18">
        <v>2</v>
      </c>
      <c r="L4" s="18">
        <v>1</v>
      </c>
      <c r="M4" s="18">
        <v>2</v>
      </c>
      <c r="N4" s="12">
        <v>18</v>
      </c>
      <c r="O4" s="3">
        <v>1</v>
      </c>
      <c r="P4" s="4">
        <v>122</v>
      </c>
    </row>
    <row r="5" spans="1:17" x14ac:dyDescent="0.2">
      <c r="A5" s="33" t="s">
        <v>24</v>
      </c>
      <c r="C5" s="18">
        <v>1</v>
      </c>
      <c r="D5" s="18">
        <v>3</v>
      </c>
      <c r="E5" s="18">
        <v>3</v>
      </c>
      <c r="H5" s="18">
        <v>3</v>
      </c>
      <c r="I5" s="18">
        <v>3</v>
      </c>
      <c r="M5" s="18">
        <v>2</v>
      </c>
      <c r="N5" s="12">
        <v>15</v>
      </c>
      <c r="O5" s="3">
        <v>2</v>
      </c>
      <c r="P5" s="4">
        <v>54</v>
      </c>
    </row>
    <row r="6" spans="1:17" x14ac:dyDescent="0.2">
      <c r="A6" s="33" t="s">
        <v>3</v>
      </c>
      <c r="B6" s="18">
        <v>2</v>
      </c>
      <c r="E6" s="18">
        <v>2</v>
      </c>
      <c r="G6" s="18">
        <v>1</v>
      </c>
      <c r="H6" s="18">
        <v>1</v>
      </c>
      <c r="I6" s="18">
        <v>3</v>
      </c>
      <c r="K6" s="18">
        <v>3</v>
      </c>
      <c r="L6" s="18">
        <v>1</v>
      </c>
      <c r="N6" s="12">
        <v>13</v>
      </c>
      <c r="O6" s="3">
        <v>3</v>
      </c>
      <c r="P6" s="4">
        <v>25</v>
      </c>
    </row>
    <row r="7" spans="1:17" x14ac:dyDescent="0.2">
      <c r="A7" s="33" t="s">
        <v>81</v>
      </c>
      <c r="B7" s="18">
        <v>1</v>
      </c>
      <c r="C7" s="18">
        <v>1</v>
      </c>
      <c r="D7" s="18">
        <v>1</v>
      </c>
      <c r="E7" s="18">
        <v>1</v>
      </c>
      <c r="H7" s="18">
        <v>2</v>
      </c>
      <c r="I7" s="18">
        <v>2</v>
      </c>
      <c r="J7" s="18">
        <v>2</v>
      </c>
      <c r="K7" s="18">
        <v>1</v>
      </c>
      <c r="N7" s="12">
        <v>11</v>
      </c>
      <c r="O7" s="3">
        <v>4</v>
      </c>
      <c r="P7" s="4">
        <v>21</v>
      </c>
    </row>
    <row r="8" spans="1:17" x14ac:dyDescent="0.2">
      <c r="A8" s="33" t="s">
        <v>22</v>
      </c>
      <c r="D8" s="18">
        <v>2</v>
      </c>
      <c r="E8" s="18">
        <v>2</v>
      </c>
      <c r="H8" s="18">
        <v>2</v>
      </c>
      <c r="I8" s="18">
        <v>2</v>
      </c>
      <c r="J8" s="18">
        <v>1</v>
      </c>
      <c r="M8" s="18">
        <v>1</v>
      </c>
      <c r="N8" s="12">
        <v>10</v>
      </c>
      <c r="O8" s="3">
        <v>5</v>
      </c>
      <c r="P8" s="4">
        <v>29</v>
      </c>
    </row>
    <row r="9" spans="1:17" x14ac:dyDescent="0.2">
      <c r="A9" s="33" t="s">
        <v>157</v>
      </c>
      <c r="D9" s="18">
        <v>1</v>
      </c>
      <c r="E9" s="18">
        <v>1</v>
      </c>
      <c r="F9" s="18">
        <v>1</v>
      </c>
      <c r="G9" s="18">
        <v>1</v>
      </c>
      <c r="H9" s="18">
        <v>1</v>
      </c>
      <c r="I9" s="18">
        <v>1</v>
      </c>
      <c r="J9" s="18">
        <v>1</v>
      </c>
      <c r="K9" s="18">
        <v>1</v>
      </c>
      <c r="L9" s="18">
        <v>1</v>
      </c>
      <c r="M9" s="18">
        <v>1</v>
      </c>
      <c r="N9" s="12">
        <v>10</v>
      </c>
      <c r="O9" s="3">
        <v>6</v>
      </c>
      <c r="P9" s="4">
        <v>56</v>
      </c>
    </row>
    <row r="10" spans="1:17" x14ac:dyDescent="0.2">
      <c r="A10" s="33" t="s">
        <v>304</v>
      </c>
      <c r="B10" s="18">
        <v>1</v>
      </c>
      <c r="C10" s="18">
        <v>1</v>
      </c>
      <c r="D10" s="18">
        <v>1</v>
      </c>
      <c r="E10" s="18">
        <v>1</v>
      </c>
      <c r="F10" s="18">
        <v>1</v>
      </c>
      <c r="G10" s="18">
        <v>1</v>
      </c>
      <c r="H10" s="18">
        <v>1</v>
      </c>
      <c r="I10" s="18">
        <v>1</v>
      </c>
      <c r="L10" s="18">
        <v>1</v>
      </c>
      <c r="M10" s="18">
        <v>1</v>
      </c>
      <c r="N10" s="12">
        <v>10</v>
      </c>
      <c r="O10" s="3">
        <v>7</v>
      </c>
      <c r="P10" s="4">
        <v>19</v>
      </c>
    </row>
    <row r="11" spans="1:17" x14ac:dyDescent="0.2">
      <c r="A11" s="33" t="s">
        <v>305</v>
      </c>
      <c r="B11" s="18">
        <v>1</v>
      </c>
      <c r="C11" s="18">
        <v>1</v>
      </c>
      <c r="D11" s="18">
        <v>1</v>
      </c>
      <c r="E11" s="18">
        <v>1</v>
      </c>
      <c r="F11" s="18">
        <v>1</v>
      </c>
      <c r="G11" s="18">
        <v>1</v>
      </c>
      <c r="H11" s="18">
        <v>1</v>
      </c>
      <c r="I11" s="18">
        <v>1</v>
      </c>
      <c r="L11" s="18">
        <v>1</v>
      </c>
      <c r="M11" s="18">
        <v>1</v>
      </c>
      <c r="N11" s="12">
        <v>10</v>
      </c>
      <c r="O11" s="3">
        <v>8</v>
      </c>
      <c r="P11" s="4">
        <v>16</v>
      </c>
    </row>
    <row r="12" spans="1:17" x14ac:dyDescent="0.2">
      <c r="A12" s="33" t="s">
        <v>334</v>
      </c>
      <c r="D12" s="18">
        <v>1</v>
      </c>
      <c r="E12" s="18">
        <v>1</v>
      </c>
      <c r="F12" s="18">
        <v>1</v>
      </c>
      <c r="G12" s="18">
        <v>1</v>
      </c>
      <c r="H12" s="18">
        <v>1</v>
      </c>
      <c r="I12" s="18">
        <v>1</v>
      </c>
      <c r="J12" s="18">
        <v>1</v>
      </c>
      <c r="K12" s="18">
        <v>1</v>
      </c>
      <c r="L12" s="18">
        <v>1</v>
      </c>
      <c r="M12" s="18">
        <v>1</v>
      </c>
      <c r="N12" s="12">
        <v>10</v>
      </c>
      <c r="O12" s="3">
        <v>9</v>
      </c>
      <c r="P12" s="4">
        <v>16</v>
      </c>
    </row>
    <row r="13" spans="1:17" x14ac:dyDescent="0.2">
      <c r="A13" s="33" t="s">
        <v>335</v>
      </c>
      <c r="D13" s="18">
        <v>1</v>
      </c>
      <c r="E13" s="18">
        <v>1</v>
      </c>
      <c r="F13" s="18">
        <v>1</v>
      </c>
      <c r="G13" s="18">
        <v>1</v>
      </c>
      <c r="H13" s="18">
        <v>1</v>
      </c>
      <c r="I13" s="18">
        <v>1</v>
      </c>
      <c r="J13" s="18">
        <v>1</v>
      </c>
      <c r="K13" s="18">
        <v>1</v>
      </c>
      <c r="L13" s="18">
        <v>1</v>
      </c>
      <c r="M13" s="18">
        <v>1</v>
      </c>
      <c r="N13" s="12">
        <v>10</v>
      </c>
      <c r="O13" s="3">
        <v>10</v>
      </c>
      <c r="P13" s="4">
        <v>11</v>
      </c>
    </row>
    <row r="14" spans="1:17" x14ac:dyDescent="0.2">
      <c r="A14" s="33" t="s">
        <v>338</v>
      </c>
      <c r="D14" s="18">
        <v>1</v>
      </c>
      <c r="E14" s="18">
        <v>1</v>
      </c>
      <c r="F14" s="18">
        <v>1</v>
      </c>
      <c r="G14" s="18">
        <v>1</v>
      </c>
      <c r="H14" s="18">
        <v>1</v>
      </c>
      <c r="I14" s="18">
        <v>1</v>
      </c>
      <c r="J14" s="18">
        <v>1</v>
      </c>
      <c r="K14" s="18">
        <v>1</v>
      </c>
      <c r="L14" s="18">
        <v>1</v>
      </c>
      <c r="M14" s="18">
        <v>1</v>
      </c>
      <c r="N14" s="12">
        <v>10</v>
      </c>
      <c r="O14" s="3">
        <v>11</v>
      </c>
      <c r="P14" s="4">
        <v>1</v>
      </c>
    </row>
    <row r="15" spans="1:17" x14ac:dyDescent="0.2">
      <c r="A15" s="33" t="s">
        <v>340</v>
      </c>
      <c r="D15" s="18">
        <v>1</v>
      </c>
      <c r="E15" s="18">
        <v>1</v>
      </c>
      <c r="F15" s="18">
        <v>1</v>
      </c>
      <c r="G15" s="18">
        <v>1</v>
      </c>
      <c r="H15" s="18">
        <v>1</v>
      </c>
      <c r="I15" s="18">
        <v>1</v>
      </c>
      <c r="J15" s="18">
        <v>1</v>
      </c>
      <c r="K15" s="18">
        <v>1</v>
      </c>
      <c r="L15" s="18">
        <v>1</v>
      </c>
      <c r="M15" s="18">
        <v>1</v>
      </c>
      <c r="N15" s="12">
        <v>10</v>
      </c>
      <c r="O15" s="3">
        <v>13</v>
      </c>
      <c r="P15" s="4">
        <v>1</v>
      </c>
    </row>
    <row r="16" spans="1:17" x14ac:dyDescent="0.2">
      <c r="A16" s="33" t="s">
        <v>347</v>
      </c>
      <c r="D16" s="18">
        <v>1</v>
      </c>
      <c r="E16" s="18">
        <v>1</v>
      </c>
      <c r="F16" s="18">
        <v>1</v>
      </c>
      <c r="G16" s="18">
        <v>1</v>
      </c>
      <c r="H16" s="18">
        <v>1</v>
      </c>
      <c r="I16" s="18">
        <v>1</v>
      </c>
      <c r="J16" s="18">
        <v>1</v>
      </c>
      <c r="K16" s="18">
        <v>1</v>
      </c>
      <c r="L16" s="18">
        <v>1</v>
      </c>
      <c r="M16" s="18">
        <v>1</v>
      </c>
      <c r="N16" s="12">
        <v>10</v>
      </c>
      <c r="O16" s="3">
        <v>15</v>
      </c>
      <c r="P16" s="4">
        <v>1</v>
      </c>
    </row>
    <row r="17" spans="1:16" x14ac:dyDescent="0.2">
      <c r="A17" s="33" t="s">
        <v>357</v>
      </c>
      <c r="D17" s="18">
        <v>1</v>
      </c>
      <c r="E17" s="18">
        <v>1</v>
      </c>
      <c r="F17" s="18">
        <v>1</v>
      </c>
      <c r="G17" s="18">
        <v>1</v>
      </c>
      <c r="H17" s="18">
        <v>1</v>
      </c>
      <c r="I17" s="18">
        <v>1</v>
      </c>
      <c r="J17" s="18">
        <v>1</v>
      </c>
      <c r="K17" s="18">
        <v>1</v>
      </c>
      <c r="L17" s="18">
        <v>1</v>
      </c>
      <c r="M17" s="18">
        <v>1</v>
      </c>
      <c r="N17" s="12">
        <v>10</v>
      </c>
      <c r="O17" s="3">
        <v>18</v>
      </c>
      <c r="P17" s="4">
        <v>1</v>
      </c>
    </row>
    <row r="18" spans="1:16" x14ac:dyDescent="0.2">
      <c r="A18" s="33" t="s">
        <v>109</v>
      </c>
      <c r="B18" s="18">
        <v>1</v>
      </c>
      <c r="C18" s="18">
        <v>1</v>
      </c>
      <c r="D18" s="18">
        <v>1</v>
      </c>
      <c r="E18" s="18">
        <v>1</v>
      </c>
      <c r="F18" s="18">
        <v>1</v>
      </c>
      <c r="G18" s="18">
        <v>1</v>
      </c>
      <c r="H18" s="18">
        <v>1</v>
      </c>
      <c r="I18" s="18">
        <v>1</v>
      </c>
      <c r="L18" s="18">
        <v>1</v>
      </c>
      <c r="M18" s="18">
        <v>1</v>
      </c>
      <c r="N18" s="12">
        <v>10</v>
      </c>
      <c r="O18" s="3" t="s">
        <v>371</v>
      </c>
      <c r="P18" s="4">
        <v>373</v>
      </c>
    </row>
    <row r="19" spans="1:16" x14ac:dyDescent="0.2">
      <c r="A19" s="33" t="s">
        <v>23</v>
      </c>
      <c r="D19" s="18">
        <v>1</v>
      </c>
      <c r="E19" s="18">
        <v>1</v>
      </c>
      <c r="F19" s="18">
        <v>1</v>
      </c>
      <c r="G19" s="18">
        <v>1</v>
      </c>
      <c r="H19" s="18">
        <v>1</v>
      </c>
      <c r="I19" s="18">
        <v>1</v>
      </c>
      <c r="J19" s="18">
        <v>1</v>
      </c>
      <c r="K19" s="18">
        <v>1</v>
      </c>
      <c r="M19" s="18">
        <v>1</v>
      </c>
      <c r="N19" s="12">
        <v>9</v>
      </c>
    </row>
    <row r="20" spans="1:16" x14ac:dyDescent="0.2">
      <c r="A20" s="33" t="s">
        <v>176</v>
      </c>
      <c r="B20" s="18">
        <v>1</v>
      </c>
      <c r="C20" s="18">
        <v>1</v>
      </c>
      <c r="D20" s="18">
        <v>1</v>
      </c>
      <c r="E20" s="18">
        <v>1</v>
      </c>
      <c r="G20" s="18">
        <v>1</v>
      </c>
      <c r="J20" s="18">
        <v>1</v>
      </c>
      <c r="K20" s="18">
        <v>1</v>
      </c>
      <c r="L20" s="18">
        <v>1</v>
      </c>
      <c r="M20" s="18">
        <v>1</v>
      </c>
      <c r="N20" s="12">
        <v>9</v>
      </c>
    </row>
    <row r="21" spans="1:16" x14ac:dyDescent="0.2">
      <c r="A21" s="33" t="s">
        <v>178</v>
      </c>
      <c r="B21" s="18">
        <v>1</v>
      </c>
      <c r="D21" s="18">
        <v>1</v>
      </c>
      <c r="E21" s="18">
        <v>1</v>
      </c>
      <c r="F21" s="18">
        <v>1</v>
      </c>
      <c r="G21" s="18">
        <v>1</v>
      </c>
      <c r="H21" s="18">
        <v>1</v>
      </c>
      <c r="I21" s="18">
        <v>1</v>
      </c>
      <c r="L21" s="18">
        <v>1</v>
      </c>
      <c r="M21" s="18">
        <v>1</v>
      </c>
      <c r="N21" s="12">
        <v>9</v>
      </c>
    </row>
    <row r="22" spans="1:16" x14ac:dyDescent="0.2">
      <c r="A22" s="33" t="s">
        <v>179</v>
      </c>
      <c r="B22" s="18">
        <v>1</v>
      </c>
      <c r="C22" s="18">
        <v>1</v>
      </c>
      <c r="D22" s="18">
        <v>1</v>
      </c>
      <c r="E22" s="18">
        <v>1</v>
      </c>
      <c r="G22" s="18">
        <v>1</v>
      </c>
      <c r="H22" s="18">
        <v>1</v>
      </c>
      <c r="J22" s="18">
        <v>1</v>
      </c>
      <c r="L22" s="18">
        <v>1</v>
      </c>
      <c r="M22" s="18">
        <v>1</v>
      </c>
      <c r="N22" s="12">
        <v>9</v>
      </c>
    </row>
    <row r="23" spans="1:16" x14ac:dyDescent="0.2">
      <c r="A23" s="33" t="s">
        <v>185</v>
      </c>
      <c r="B23" s="18">
        <v>1</v>
      </c>
      <c r="D23" s="18">
        <v>1</v>
      </c>
      <c r="E23" s="18">
        <v>1</v>
      </c>
      <c r="F23" s="18">
        <v>1</v>
      </c>
      <c r="G23" s="18">
        <v>1</v>
      </c>
      <c r="H23" s="18">
        <v>1</v>
      </c>
      <c r="I23" s="18">
        <v>1</v>
      </c>
      <c r="L23" s="18">
        <v>1</v>
      </c>
      <c r="M23" s="18">
        <v>1</v>
      </c>
      <c r="N23" s="12">
        <v>9</v>
      </c>
    </row>
    <row r="24" spans="1:16" x14ac:dyDescent="0.2">
      <c r="A24" s="33" t="s">
        <v>198</v>
      </c>
      <c r="D24" s="18">
        <v>1</v>
      </c>
      <c r="E24" s="18">
        <v>1</v>
      </c>
      <c r="F24" s="18">
        <v>1</v>
      </c>
      <c r="H24" s="18">
        <v>1</v>
      </c>
      <c r="I24" s="18">
        <v>1</v>
      </c>
      <c r="J24" s="18">
        <v>1</v>
      </c>
      <c r="K24" s="18">
        <v>1</v>
      </c>
      <c r="L24" s="18">
        <v>1</v>
      </c>
      <c r="M24" s="18">
        <v>1</v>
      </c>
      <c r="N24" s="12">
        <v>9</v>
      </c>
    </row>
    <row r="25" spans="1:16" x14ac:dyDescent="0.2">
      <c r="A25" s="33" t="s">
        <v>203</v>
      </c>
      <c r="D25" s="18">
        <v>1</v>
      </c>
      <c r="E25" s="18">
        <v>1</v>
      </c>
      <c r="F25" s="18">
        <v>1</v>
      </c>
      <c r="G25" s="18">
        <v>1</v>
      </c>
      <c r="H25" s="18">
        <v>1</v>
      </c>
      <c r="I25" s="18">
        <v>1</v>
      </c>
      <c r="J25" s="18">
        <v>1</v>
      </c>
      <c r="K25" s="18">
        <v>1</v>
      </c>
      <c r="M25" s="18">
        <v>1</v>
      </c>
      <c r="N25" s="12">
        <v>9</v>
      </c>
    </row>
    <row r="26" spans="1:16" x14ac:dyDescent="0.2">
      <c r="A26" s="33" t="s">
        <v>235</v>
      </c>
      <c r="D26" s="18">
        <v>1</v>
      </c>
      <c r="E26" s="18">
        <v>1</v>
      </c>
      <c r="F26" s="18">
        <v>1</v>
      </c>
      <c r="H26" s="18">
        <v>1</v>
      </c>
      <c r="I26" s="18">
        <v>1</v>
      </c>
      <c r="J26" s="18">
        <v>1</v>
      </c>
      <c r="K26" s="18">
        <v>1</v>
      </c>
      <c r="L26" s="18">
        <v>1</v>
      </c>
      <c r="M26" s="18">
        <v>1</v>
      </c>
      <c r="N26" s="12">
        <v>9</v>
      </c>
    </row>
    <row r="27" spans="1:16" x14ac:dyDescent="0.2">
      <c r="A27" s="33" t="s">
        <v>314</v>
      </c>
      <c r="D27" s="18">
        <v>1</v>
      </c>
      <c r="E27" s="18">
        <v>1</v>
      </c>
      <c r="G27" s="18">
        <v>1</v>
      </c>
      <c r="H27" s="18">
        <v>1</v>
      </c>
      <c r="I27" s="18">
        <v>1</v>
      </c>
      <c r="J27" s="18">
        <v>1</v>
      </c>
      <c r="K27" s="18">
        <v>1</v>
      </c>
      <c r="L27" s="18">
        <v>1</v>
      </c>
      <c r="M27" s="18">
        <v>1</v>
      </c>
      <c r="N27" s="12">
        <v>9</v>
      </c>
    </row>
    <row r="28" spans="1:16" x14ac:dyDescent="0.2">
      <c r="A28" s="33" t="s">
        <v>332</v>
      </c>
      <c r="D28" s="18">
        <v>1</v>
      </c>
      <c r="E28" s="18">
        <v>1</v>
      </c>
      <c r="F28" s="18">
        <v>1</v>
      </c>
      <c r="G28" s="18">
        <v>1</v>
      </c>
      <c r="H28" s="18">
        <v>1</v>
      </c>
      <c r="I28" s="18">
        <v>1</v>
      </c>
      <c r="J28" s="18">
        <v>1</v>
      </c>
      <c r="K28" s="18">
        <v>1</v>
      </c>
      <c r="M28" s="18">
        <v>1</v>
      </c>
      <c r="N28" s="12">
        <v>9</v>
      </c>
    </row>
    <row r="29" spans="1:16" x14ac:dyDescent="0.2">
      <c r="A29" s="33" t="s">
        <v>333</v>
      </c>
      <c r="D29" s="18">
        <v>1</v>
      </c>
      <c r="E29" s="18">
        <v>1</v>
      </c>
      <c r="F29" s="18">
        <v>1</v>
      </c>
      <c r="G29" s="18">
        <v>1</v>
      </c>
      <c r="H29" s="18">
        <v>1</v>
      </c>
      <c r="I29" s="18">
        <v>1</v>
      </c>
      <c r="J29" s="18">
        <v>1</v>
      </c>
      <c r="K29" s="18">
        <v>1</v>
      </c>
      <c r="M29" s="18">
        <v>1</v>
      </c>
      <c r="N29" s="12">
        <v>9</v>
      </c>
    </row>
    <row r="30" spans="1:16" x14ac:dyDescent="0.2">
      <c r="A30" s="33" t="s">
        <v>350</v>
      </c>
      <c r="D30" s="18">
        <v>1</v>
      </c>
      <c r="E30" s="18">
        <v>1</v>
      </c>
      <c r="F30" s="18">
        <v>1</v>
      </c>
      <c r="G30" s="18">
        <v>1</v>
      </c>
      <c r="H30" s="18">
        <v>1</v>
      </c>
      <c r="I30" s="18">
        <v>1</v>
      </c>
      <c r="J30" s="18">
        <v>1</v>
      </c>
      <c r="K30" s="18">
        <v>1</v>
      </c>
      <c r="M30" s="18">
        <v>1</v>
      </c>
      <c r="N30" s="12">
        <v>9</v>
      </c>
    </row>
    <row r="31" spans="1:16" x14ac:dyDescent="0.2">
      <c r="A31" s="33" t="s">
        <v>142</v>
      </c>
      <c r="D31" s="18">
        <v>1</v>
      </c>
      <c r="E31" s="18">
        <v>1</v>
      </c>
      <c r="F31" s="18">
        <v>1</v>
      </c>
      <c r="G31" s="18">
        <v>1</v>
      </c>
      <c r="H31" s="18">
        <v>1</v>
      </c>
      <c r="I31" s="18">
        <v>1</v>
      </c>
      <c r="J31" s="18">
        <v>1</v>
      </c>
      <c r="K31" s="18">
        <v>1</v>
      </c>
      <c r="M31" s="18">
        <v>1</v>
      </c>
      <c r="N31" s="12">
        <v>9</v>
      </c>
    </row>
    <row r="32" spans="1:16" x14ac:dyDescent="0.2">
      <c r="A32" s="33" t="s">
        <v>146</v>
      </c>
      <c r="D32" s="18">
        <v>1</v>
      </c>
      <c r="E32" s="18">
        <v>1</v>
      </c>
      <c r="F32" s="18">
        <v>1</v>
      </c>
      <c r="G32" s="18">
        <v>1</v>
      </c>
      <c r="H32" s="18">
        <v>1</v>
      </c>
      <c r="I32" s="18">
        <v>1</v>
      </c>
      <c r="J32" s="18">
        <v>1</v>
      </c>
      <c r="K32" s="18">
        <v>1</v>
      </c>
      <c r="M32" s="18">
        <v>1</v>
      </c>
      <c r="N32" s="12">
        <v>9</v>
      </c>
    </row>
    <row r="33" spans="1:14" x14ac:dyDescent="0.2">
      <c r="A33" s="33" t="s">
        <v>147</v>
      </c>
      <c r="D33" s="18">
        <v>1</v>
      </c>
      <c r="E33" s="18">
        <v>1</v>
      </c>
      <c r="F33" s="18">
        <v>1</v>
      </c>
      <c r="G33" s="18">
        <v>1</v>
      </c>
      <c r="H33" s="18">
        <v>1</v>
      </c>
      <c r="I33" s="18">
        <v>1</v>
      </c>
      <c r="J33" s="18">
        <v>1</v>
      </c>
      <c r="K33" s="18">
        <v>1</v>
      </c>
      <c r="M33" s="18">
        <v>1</v>
      </c>
      <c r="N33" s="12">
        <v>9</v>
      </c>
    </row>
    <row r="34" spans="1:14" x14ac:dyDescent="0.2">
      <c r="A34" s="33" t="s">
        <v>149</v>
      </c>
      <c r="D34" s="18">
        <v>1</v>
      </c>
      <c r="E34" s="18">
        <v>1</v>
      </c>
      <c r="F34" s="18">
        <v>1</v>
      </c>
      <c r="G34" s="18">
        <v>1</v>
      </c>
      <c r="H34" s="18">
        <v>1</v>
      </c>
      <c r="I34" s="18">
        <v>1</v>
      </c>
      <c r="J34" s="18">
        <v>1</v>
      </c>
      <c r="K34" s="18">
        <v>1</v>
      </c>
      <c r="M34" s="18">
        <v>1</v>
      </c>
      <c r="N34" s="12">
        <v>9</v>
      </c>
    </row>
    <row r="35" spans="1:14" x14ac:dyDescent="0.2">
      <c r="A35" s="33" t="s">
        <v>153</v>
      </c>
      <c r="D35" s="18">
        <v>1</v>
      </c>
      <c r="E35" s="18">
        <v>1</v>
      </c>
      <c r="F35" s="18">
        <v>1</v>
      </c>
      <c r="G35" s="18">
        <v>1</v>
      </c>
      <c r="H35" s="18">
        <v>1</v>
      </c>
      <c r="I35" s="18">
        <v>1</v>
      </c>
      <c r="J35" s="18">
        <v>1</v>
      </c>
      <c r="K35" s="18">
        <v>1</v>
      </c>
      <c r="N35" s="12">
        <v>8</v>
      </c>
    </row>
    <row r="36" spans="1:14" x14ac:dyDescent="0.2">
      <c r="A36" s="33" t="s">
        <v>191</v>
      </c>
      <c r="B36" s="18">
        <v>1</v>
      </c>
      <c r="D36" s="18">
        <v>1</v>
      </c>
      <c r="E36" s="18">
        <v>1</v>
      </c>
      <c r="H36" s="18">
        <v>1</v>
      </c>
      <c r="I36" s="18">
        <v>1</v>
      </c>
      <c r="J36" s="18">
        <v>1</v>
      </c>
      <c r="L36" s="18">
        <v>1</v>
      </c>
      <c r="M36" s="18">
        <v>1</v>
      </c>
      <c r="N36" s="12">
        <v>8</v>
      </c>
    </row>
    <row r="37" spans="1:14" x14ac:dyDescent="0.2">
      <c r="A37" s="33" t="s">
        <v>199</v>
      </c>
      <c r="D37" s="18">
        <v>1</v>
      </c>
      <c r="E37" s="18">
        <v>1</v>
      </c>
      <c r="H37" s="18">
        <v>1</v>
      </c>
      <c r="I37" s="18">
        <v>1</v>
      </c>
      <c r="J37" s="18">
        <v>1</v>
      </c>
      <c r="K37" s="18">
        <v>1</v>
      </c>
      <c r="L37" s="18">
        <v>1</v>
      </c>
      <c r="M37" s="18">
        <v>1</v>
      </c>
      <c r="N37" s="12">
        <v>8</v>
      </c>
    </row>
    <row r="38" spans="1:14" x14ac:dyDescent="0.2">
      <c r="A38" s="33" t="s">
        <v>200</v>
      </c>
      <c r="B38" s="18">
        <v>1</v>
      </c>
      <c r="D38" s="18">
        <v>1</v>
      </c>
      <c r="E38" s="18">
        <v>1</v>
      </c>
      <c r="F38" s="18">
        <v>1</v>
      </c>
      <c r="H38" s="18">
        <v>1</v>
      </c>
      <c r="I38" s="18">
        <v>1</v>
      </c>
      <c r="L38" s="18">
        <v>1</v>
      </c>
      <c r="M38" s="18">
        <v>1</v>
      </c>
      <c r="N38" s="12">
        <v>8</v>
      </c>
    </row>
    <row r="39" spans="1:14" x14ac:dyDescent="0.2">
      <c r="A39" s="33" t="s">
        <v>213</v>
      </c>
      <c r="B39" s="18">
        <v>1</v>
      </c>
      <c r="D39" s="18">
        <v>1</v>
      </c>
      <c r="E39" s="18">
        <v>1</v>
      </c>
      <c r="G39" s="18">
        <v>1</v>
      </c>
      <c r="H39" s="18">
        <v>1</v>
      </c>
      <c r="I39" s="18">
        <v>1</v>
      </c>
      <c r="L39" s="18">
        <v>1</v>
      </c>
      <c r="M39" s="18">
        <v>1</v>
      </c>
      <c r="N39" s="12">
        <v>8</v>
      </c>
    </row>
    <row r="40" spans="1:14" x14ac:dyDescent="0.2">
      <c r="A40" s="33" t="s">
        <v>215</v>
      </c>
      <c r="B40" s="18">
        <v>1</v>
      </c>
      <c r="C40" s="18">
        <v>1</v>
      </c>
      <c r="D40" s="18">
        <v>1</v>
      </c>
      <c r="E40" s="18">
        <v>1</v>
      </c>
      <c r="H40" s="18">
        <v>1</v>
      </c>
      <c r="I40" s="18">
        <v>1</v>
      </c>
      <c r="L40" s="18">
        <v>1</v>
      </c>
      <c r="M40" s="18">
        <v>1</v>
      </c>
      <c r="N40" s="12">
        <v>8</v>
      </c>
    </row>
    <row r="41" spans="1:14" x14ac:dyDescent="0.2">
      <c r="A41" s="33" t="s">
        <v>293</v>
      </c>
      <c r="B41" s="18">
        <v>1</v>
      </c>
      <c r="C41" s="18">
        <v>1</v>
      </c>
      <c r="F41" s="18">
        <v>1</v>
      </c>
      <c r="G41" s="18">
        <v>1</v>
      </c>
      <c r="H41" s="18">
        <v>1</v>
      </c>
      <c r="I41" s="18">
        <v>1</v>
      </c>
      <c r="L41" s="18">
        <v>1</v>
      </c>
      <c r="M41" s="18">
        <v>1</v>
      </c>
      <c r="N41" s="12">
        <v>8</v>
      </c>
    </row>
    <row r="42" spans="1:14" x14ac:dyDescent="0.2">
      <c r="A42" s="33" t="s">
        <v>309</v>
      </c>
      <c r="B42" s="18">
        <v>1</v>
      </c>
      <c r="C42" s="18">
        <v>1</v>
      </c>
      <c r="D42" s="18">
        <v>1</v>
      </c>
      <c r="E42" s="18">
        <v>1</v>
      </c>
      <c r="F42" s="18">
        <v>1</v>
      </c>
      <c r="G42" s="18">
        <v>1</v>
      </c>
      <c r="I42" s="18">
        <v>1</v>
      </c>
      <c r="M42" s="18">
        <v>1</v>
      </c>
      <c r="N42" s="12">
        <v>8</v>
      </c>
    </row>
    <row r="43" spans="1:14" x14ac:dyDescent="0.2">
      <c r="A43" s="33" t="s">
        <v>315</v>
      </c>
      <c r="D43" s="18">
        <v>1</v>
      </c>
      <c r="E43" s="18">
        <v>1</v>
      </c>
      <c r="G43" s="18">
        <v>1</v>
      </c>
      <c r="H43" s="18">
        <v>1</v>
      </c>
      <c r="I43" s="18">
        <v>1</v>
      </c>
      <c r="K43" s="18">
        <v>1</v>
      </c>
      <c r="L43" s="18">
        <v>1</v>
      </c>
      <c r="M43" s="18">
        <v>1</v>
      </c>
      <c r="N43" s="12">
        <v>8</v>
      </c>
    </row>
    <row r="44" spans="1:14" x14ac:dyDescent="0.2">
      <c r="A44" s="33" t="s">
        <v>336</v>
      </c>
      <c r="D44" s="18">
        <v>1</v>
      </c>
      <c r="E44" s="18">
        <v>1</v>
      </c>
      <c r="F44" s="18">
        <v>1</v>
      </c>
      <c r="H44" s="18">
        <v>1</v>
      </c>
      <c r="I44" s="18">
        <v>1</v>
      </c>
      <c r="K44" s="18">
        <v>1</v>
      </c>
      <c r="L44" s="18">
        <v>1</v>
      </c>
      <c r="M44" s="18">
        <v>1</v>
      </c>
      <c r="N44" s="12">
        <v>8</v>
      </c>
    </row>
    <row r="45" spans="1:14" x14ac:dyDescent="0.2">
      <c r="A45" s="33" t="s">
        <v>353</v>
      </c>
      <c r="B45" s="18">
        <v>1</v>
      </c>
      <c r="D45" s="18">
        <v>1</v>
      </c>
      <c r="E45" s="18">
        <v>1</v>
      </c>
      <c r="G45" s="18">
        <v>1</v>
      </c>
      <c r="H45" s="18">
        <v>1</v>
      </c>
      <c r="I45" s="18">
        <v>1</v>
      </c>
      <c r="L45" s="18">
        <v>1</v>
      </c>
      <c r="M45" s="18">
        <v>1</v>
      </c>
      <c r="N45" s="12">
        <v>8</v>
      </c>
    </row>
    <row r="46" spans="1:14" x14ac:dyDescent="0.2">
      <c r="A46" s="33" t="s">
        <v>381</v>
      </c>
      <c r="D46" s="18">
        <v>1</v>
      </c>
      <c r="E46" s="18">
        <v>1</v>
      </c>
      <c r="G46" s="18">
        <v>1</v>
      </c>
      <c r="H46" s="18">
        <v>1</v>
      </c>
      <c r="I46" s="18">
        <v>1</v>
      </c>
      <c r="K46" s="18">
        <v>1</v>
      </c>
      <c r="L46" s="18">
        <v>1</v>
      </c>
      <c r="M46" s="18">
        <v>1</v>
      </c>
      <c r="N46" s="12">
        <v>8</v>
      </c>
    </row>
    <row r="47" spans="1:14" x14ac:dyDescent="0.2">
      <c r="A47" s="33" t="s">
        <v>100</v>
      </c>
      <c r="B47" s="18">
        <v>1</v>
      </c>
      <c r="D47" s="18">
        <v>1</v>
      </c>
      <c r="E47" s="18">
        <v>1</v>
      </c>
      <c r="G47" s="18">
        <v>1</v>
      </c>
      <c r="H47" s="18">
        <v>1</v>
      </c>
      <c r="I47" s="18">
        <v>1</v>
      </c>
      <c r="L47" s="18">
        <v>1</v>
      </c>
      <c r="M47" s="18">
        <v>1</v>
      </c>
      <c r="N47" s="12">
        <v>8</v>
      </c>
    </row>
    <row r="48" spans="1:14" x14ac:dyDescent="0.2">
      <c r="A48" s="33" t="s">
        <v>119</v>
      </c>
      <c r="D48" s="18">
        <v>1</v>
      </c>
      <c r="E48" s="18">
        <v>1</v>
      </c>
      <c r="F48" s="18">
        <v>1</v>
      </c>
      <c r="G48" s="18">
        <v>1</v>
      </c>
      <c r="H48" s="18">
        <v>1</v>
      </c>
      <c r="I48" s="18">
        <v>1</v>
      </c>
      <c r="J48" s="18">
        <v>1</v>
      </c>
      <c r="K48" s="18">
        <v>1</v>
      </c>
      <c r="N48" s="12">
        <v>8</v>
      </c>
    </row>
    <row r="49" spans="1:14" x14ac:dyDescent="0.2">
      <c r="A49" s="33" t="s">
        <v>143</v>
      </c>
      <c r="D49" s="18">
        <v>1</v>
      </c>
      <c r="E49" s="18">
        <v>1</v>
      </c>
      <c r="F49" s="18">
        <v>1</v>
      </c>
      <c r="G49" s="18">
        <v>1</v>
      </c>
      <c r="H49" s="18">
        <v>1</v>
      </c>
      <c r="I49" s="18">
        <v>1</v>
      </c>
      <c r="J49" s="18">
        <v>1</v>
      </c>
      <c r="M49" s="18">
        <v>1</v>
      </c>
      <c r="N49" s="12">
        <v>8</v>
      </c>
    </row>
    <row r="50" spans="1:14" x14ac:dyDescent="0.2">
      <c r="A50" s="33" t="s">
        <v>150</v>
      </c>
      <c r="D50" s="18">
        <v>1</v>
      </c>
      <c r="E50" s="18">
        <v>1</v>
      </c>
      <c r="G50" s="18">
        <v>1</v>
      </c>
      <c r="H50" s="18">
        <v>1</v>
      </c>
      <c r="I50" s="18">
        <v>1</v>
      </c>
      <c r="K50" s="18">
        <v>1</v>
      </c>
      <c r="L50" s="18">
        <v>1</v>
      </c>
      <c r="M50" s="18">
        <v>1</v>
      </c>
      <c r="N50" s="12">
        <v>8</v>
      </c>
    </row>
    <row r="51" spans="1:14" x14ac:dyDescent="0.2">
      <c r="A51" s="33" t="s">
        <v>2</v>
      </c>
      <c r="B51" s="18">
        <v>1</v>
      </c>
      <c r="C51" s="18">
        <v>1</v>
      </c>
      <c r="D51" s="18">
        <v>1</v>
      </c>
      <c r="H51" s="18">
        <v>1</v>
      </c>
      <c r="I51" s="18">
        <v>1</v>
      </c>
      <c r="J51" s="18">
        <v>1</v>
      </c>
      <c r="K51" s="18">
        <v>1</v>
      </c>
      <c r="N51" s="12">
        <v>7</v>
      </c>
    </row>
    <row r="52" spans="1:14" x14ac:dyDescent="0.2">
      <c r="A52" s="33" t="s">
        <v>175</v>
      </c>
      <c r="B52" s="18">
        <v>1</v>
      </c>
      <c r="C52" s="18">
        <v>1</v>
      </c>
      <c r="D52" s="18">
        <v>1</v>
      </c>
      <c r="E52" s="18">
        <v>1</v>
      </c>
      <c r="J52" s="18">
        <v>1</v>
      </c>
      <c r="L52" s="18">
        <v>1</v>
      </c>
      <c r="M52" s="18">
        <v>1</v>
      </c>
      <c r="N52" s="12">
        <v>7</v>
      </c>
    </row>
    <row r="53" spans="1:14" x14ac:dyDescent="0.2">
      <c r="A53" s="33" t="s">
        <v>189</v>
      </c>
      <c r="D53" s="18">
        <v>1</v>
      </c>
      <c r="E53" s="18">
        <v>1</v>
      </c>
      <c r="G53" s="18">
        <v>1</v>
      </c>
      <c r="H53" s="18">
        <v>1</v>
      </c>
      <c r="I53" s="18">
        <v>1</v>
      </c>
      <c r="L53" s="18">
        <v>1</v>
      </c>
      <c r="M53" s="18">
        <v>1</v>
      </c>
      <c r="N53" s="12">
        <v>7</v>
      </c>
    </row>
    <row r="54" spans="1:14" x14ac:dyDescent="0.2">
      <c r="A54" s="33" t="s">
        <v>204</v>
      </c>
      <c r="D54" s="18">
        <v>1</v>
      </c>
      <c r="E54" s="18">
        <v>1</v>
      </c>
      <c r="F54" s="18">
        <v>1</v>
      </c>
      <c r="H54" s="18">
        <v>1</v>
      </c>
      <c r="I54" s="18">
        <v>1</v>
      </c>
      <c r="J54" s="18">
        <v>1</v>
      </c>
      <c r="M54" s="18">
        <v>1</v>
      </c>
      <c r="N54" s="12">
        <v>7</v>
      </c>
    </row>
    <row r="55" spans="1:14" x14ac:dyDescent="0.2">
      <c r="A55" s="33" t="s">
        <v>223</v>
      </c>
      <c r="D55" s="18">
        <v>1</v>
      </c>
      <c r="E55" s="18">
        <v>1</v>
      </c>
      <c r="H55" s="18">
        <v>1</v>
      </c>
      <c r="I55" s="18">
        <v>1</v>
      </c>
      <c r="K55" s="18">
        <v>1</v>
      </c>
      <c r="L55" s="18">
        <v>1</v>
      </c>
      <c r="M55" s="18">
        <v>1</v>
      </c>
      <c r="N55" s="12">
        <v>7</v>
      </c>
    </row>
    <row r="56" spans="1:14" x14ac:dyDescent="0.2">
      <c r="A56" s="33" t="s">
        <v>248</v>
      </c>
      <c r="B56" s="18">
        <v>1</v>
      </c>
      <c r="C56" s="18">
        <v>1</v>
      </c>
      <c r="H56" s="18">
        <v>1</v>
      </c>
      <c r="I56" s="18">
        <v>1</v>
      </c>
      <c r="J56" s="18">
        <v>1</v>
      </c>
      <c r="K56" s="18">
        <v>1</v>
      </c>
      <c r="M56" s="18">
        <v>1</v>
      </c>
      <c r="N56" s="12">
        <v>7</v>
      </c>
    </row>
    <row r="57" spans="1:14" x14ac:dyDescent="0.2">
      <c r="A57" s="33" t="s">
        <v>249</v>
      </c>
      <c r="D57" s="18">
        <v>1</v>
      </c>
      <c r="E57" s="18">
        <v>1</v>
      </c>
      <c r="F57" s="18">
        <v>1</v>
      </c>
      <c r="H57" s="18">
        <v>1</v>
      </c>
      <c r="I57" s="18">
        <v>1</v>
      </c>
      <c r="J57" s="18">
        <v>1</v>
      </c>
      <c r="K57" s="18">
        <v>1</v>
      </c>
      <c r="N57" s="12">
        <v>7</v>
      </c>
    </row>
    <row r="58" spans="1:14" x14ac:dyDescent="0.2">
      <c r="A58" s="33" t="s">
        <v>311</v>
      </c>
      <c r="B58" s="18">
        <v>1</v>
      </c>
      <c r="C58" s="18">
        <v>1</v>
      </c>
      <c r="D58" s="18">
        <v>1</v>
      </c>
      <c r="E58" s="18">
        <v>1</v>
      </c>
      <c r="F58" s="18">
        <v>1</v>
      </c>
      <c r="G58" s="18">
        <v>1</v>
      </c>
      <c r="I58" s="18">
        <v>1</v>
      </c>
      <c r="N58" s="12">
        <v>7</v>
      </c>
    </row>
    <row r="59" spans="1:14" x14ac:dyDescent="0.2">
      <c r="A59" s="33" t="s">
        <v>313</v>
      </c>
      <c r="D59" s="18">
        <v>1</v>
      </c>
      <c r="E59" s="18">
        <v>1</v>
      </c>
      <c r="H59" s="18">
        <v>1</v>
      </c>
      <c r="I59" s="18">
        <v>1</v>
      </c>
      <c r="J59" s="18">
        <v>1</v>
      </c>
      <c r="K59" s="18">
        <v>1</v>
      </c>
      <c r="M59" s="18">
        <v>1</v>
      </c>
      <c r="N59" s="12">
        <v>7</v>
      </c>
    </row>
    <row r="60" spans="1:14" x14ac:dyDescent="0.2">
      <c r="A60" s="33" t="s">
        <v>316</v>
      </c>
      <c r="D60" s="18">
        <v>1</v>
      </c>
      <c r="E60" s="18">
        <v>1</v>
      </c>
      <c r="H60" s="18">
        <v>1</v>
      </c>
      <c r="I60" s="18">
        <v>1</v>
      </c>
      <c r="K60" s="18">
        <v>1</v>
      </c>
      <c r="L60" s="18">
        <v>1</v>
      </c>
      <c r="M60" s="18">
        <v>1</v>
      </c>
      <c r="N60" s="12">
        <v>7</v>
      </c>
    </row>
    <row r="61" spans="1:14" x14ac:dyDescent="0.2">
      <c r="A61" s="33" t="s">
        <v>319</v>
      </c>
      <c r="D61" s="18">
        <v>1</v>
      </c>
      <c r="E61" s="18">
        <v>1</v>
      </c>
      <c r="F61" s="18">
        <v>1</v>
      </c>
      <c r="H61" s="18">
        <v>1</v>
      </c>
      <c r="I61" s="18">
        <v>1</v>
      </c>
      <c r="J61" s="18">
        <v>1</v>
      </c>
      <c r="M61" s="18">
        <v>1</v>
      </c>
      <c r="N61" s="12">
        <v>7</v>
      </c>
    </row>
    <row r="62" spans="1:14" x14ac:dyDescent="0.2">
      <c r="A62" s="33" t="s">
        <v>324</v>
      </c>
      <c r="D62" s="18">
        <v>1</v>
      </c>
      <c r="E62" s="18">
        <v>1</v>
      </c>
      <c r="H62" s="18">
        <v>1</v>
      </c>
      <c r="I62" s="18">
        <v>1</v>
      </c>
      <c r="K62" s="18">
        <v>1</v>
      </c>
      <c r="L62" s="18">
        <v>1</v>
      </c>
      <c r="M62" s="18">
        <v>1</v>
      </c>
      <c r="N62" s="12">
        <v>7</v>
      </c>
    </row>
    <row r="63" spans="1:14" x14ac:dyDescent="0.2">
      <c r="A63" s="33" t="s">
        <v>325</v>
      </c>
      <c r="D63" s="18">
        <v>1</v>
      </c>
      <c r="E63" s="18">
        <v>1</v>
      </c>
      <c r="F63" s="18">
        <v>1</v>
      </c>
      <c r="H63" s="18">
        <v>1</v>
      </c>
      <c r="I63" s="18">
        <v>1</v>
      </c>
      <c r="J63" s="18">
        <v>1</v>
      </c>
      <c r="M63" s="18">
        <v>1</v>
      </c>
      <c r="N63" s="12">
        <v>7</v>
      </c>
    </row>
    <row r="64" spans="1:14" x14ac:dyDescent="0.2">
      <c r="A64" s="33" t="s">
        <v>352</v>
      </c>
      <c r="D64" s="18">
        <v>1</v>
      </c>
      <c r="E64" s="18">
        <v>1</v>
      </c>
      <c r="G64" s="18">
        <v>1</v>
      </c>
      <c r="H64" s="18">
        <v>1</v>
      </c>
      <c r="I64" s="18">
        <v>1</v>
      </c>
      <c r="L64" s="18">
        <v>1</v>
      </c>
      <c r="M64" s="18">
        <v>1</v>
      </c>
      <c r="N64" s="12">
        <v>7</v>
      </c>
    </row>
    <row r="65" spans="1:14" x14ac:dyDescent="0.2">
      <c r="A65" s="33" t="s">
        <v>389</v>
      </c>
      <c r="D65" s="18">
        <v>1</v>
      </c>
      <c r="E65" s="18">
        <v>1</v>
      </c>
      <c r="G65" s="18">
        <v>1</v>
      </c>
      <c r="H65" s="18">
        <v>1</v>
      </c>
      <c r="I65" s="18">
        <v>1</v>
      </c>
      <c r="L65" s="18">
        <v>1</v>
      </c>
      <c r="M65" s="18">
        <v>1</v>
      </c>
      <c r="N65" s="12">
        <v>7</v>
      </c>
    </row>
    <row r="66" spans="1:14" x14ac:dyDescent="0.2">
      <c r="A66" s="33" t="s">
        <v>102</v>
      </c>
      <c r="B66" s="18">
        <v>1</v>
      </c>
      <c r="C66" s="18">
        <v>1</v>
      </c>
      <c r="D66" s="18">
        <v>1</v>
      </c>
      <c r="E66" s="18">
        <v>1</v>
      </c>
      <c r="I66" s="18">
        <v>1</v>
      </c>
      <c r="L66" s="18">
        <v>1</v>
      </c>
      <c r="M66" s="18">
        <v>1</v>
      </c>
      <c r="N66" s="12">
        <v>7</v>
      </c>
    </row>
    <row r="67" spans="1:14" x14ac:dyDescent="0.2">
      <c r="A67" s="33" t="s">
        <v>60</v>
      </c>
      <c r="B67" s="18">
        <v>1</v>
      </c>
      <c r="C67" s="18">
        <v>1</v>
      </c>
      <c r="F67" s="18">
        <v>1</v>
      </c>
      <c r="H67" s="18">
        <v>1</v>
      </c>
      <c r="I67" s="18">
        <v>1</v>
      </c>
      <c r="J67" s="18">
        <v>1</v>
      </c>
      <c r="K67" s="18">
        <v>1</v>
      </c>
      <c r="N67" s="12">
        <v>7</v>
      </c>
    </row>
    <row r="68" spans="1:14" x14ac:dyDescent="0.2">
      <c r="A68" s="33" t="s">
        <v>382</v>
      </c>
      <c r="D68" s="18">
        <v>1</v>
      </c>
      <c r="E68" s="18">
        <v>1</v>
      </c>
      <c r="F68" s="18">
        <v>1</v>
      </c>
      <c r="G68" s="18">
        <v>1</v>
      </c>
      <c r="H68" s="18">
        <v>1</v>
      </c>
      <c r="I68" s="18">
        <v>1</v>
      </c>
      <c r="J68" s="18">
        <v>1</v>
      </c>
      <c r="N68" s="12">
        <v>7</v>
      </c>
    </row>
    <row r="69" spans="1:14" x14ac:dyDescent="0.2">
      <c r="A69" s="33" t="s">
        <v>17</v>
      </c>
      <c r="B69" s="18">
        <v>1</v>
      </c>
      <c r="D69" s="18">
        <v>1</v>
      </c>
      <c r="E69" s="18">
        <v>1</v>
      </c>
      <c r="H69" s="18">
        <v>1</v>
      </c>
      <c r="I69" s="18">
        <v>1</v>
      </c>
      <c r="L69" s="18">
        <v>1</v>
      </c>
      <c r="M69" s="18">
        <v>1</v>
      </c>
      <c r="N69" s="12">
        <v>7</v>
      </c>
    </row>
    <row r="70" spans="1:14" x14ac:dyDescent="0.2">
      <c r="A70" s="33" t="s">
        <v>15</v>
      </c>
      <c r="B70" s="18">
        <v>1</v>
      </c>
      <c r="C70" s="18">
        <v>1</v>
      </c>
      <c r="H70" s="18">
        <v>1</v>
      </c>
      <c r="I70" s="18">
        <v>1</v>
      </c>
      <c r="J70" s="18">
        <v>1</v>
      </c>
      <c r="K70" s="18">
        <v>1</v>
      </c>
      <c r="N70" s="12">
        <v>6</v>
      </c>
    </row>
    <row r="71" spans="1:14" x14ac:dyDescent="0.2">
      <c r="A71" s="33" t="s">
        <v>25</v>
      </c>
      <c r="D71" s="18">
        <v>1</v>
      </c>
      <c r="E71" s="18">
        <v>1</v>
      </c>
      <c r="H71" s="18">
        <v>1</v>
      </c>
      <c r="I71" s="18">
        <v>1</v>
      </c>
      <c r="L71" s="18">
        <v>1</v>
      </c>
      <c r="M71" s="18">
        <v>1</v>
      </c>
      <c r="N71" s="12">
        <v>6</v>
      </c>
    </row>
    <row r="72" spans="1:14" x14ac:dyDescent="0.2">
      <c r="A72" s="33" t="s">
        <v>154</v>
      </c>
      <c r="D72" s="18">
        <v>1</v>
      </c>
      <c r="E72" s="18">
        <v>1</v>
      </c>
      <c r="H72" s="18">
        <v>1</v>
      </c>
      <c r="I72" s="18">
        <v>1</v>
      </c>
      <c r="L72" s="18">
        <v>1</v>
      </c>
      <c r="M72" s="18">
        <v>1</v>
      </c>
      <c r="N72" s="12">
        <v>6</v>
      </c>
    </row>
    <row r="73" spans="1:14" x14ac:dyDescent="0.2">
      <c r="A73" s="33" t="s">
        <v>155</v>
      </c>
      <c r="D73" s="18">
        <v>1</v>
      </c>
      <c r="E73" s="18">
        <v>1</v>
      </c>
      <c r="H73" s="18">
        <v>1</v>
      </c>
      <c r="I73" s="18">
        <v>1</v>
      </c>
      <c r="L73" s="18">
        <v>1</v>
      </c>
      <c r="M73" s="18">
        <v>1</v>
      </c>
      <c r="N73" s="12">
        <v>6</v>
      </c>
    </row>
    <row r="74" spans="1:14" x14ac:dyDescent="0.2">
      <c r="A74" s="33" t="s">
        <v>156</v>
      </c>
      <c r="D74" s="18">
        <v>1</v>
      </c>
      <c r="E74" s="18">
        <v>1</v>
      </c>
      <c r="H74" s="18">
        <v>1</v>
      </c>
      <c r="I74" s="18">
        <v>1</v>
      </c>
      <c r="L74" s="18">
        <v>1</v>
      </c>
      <c r="M74" s="18">
        <v>1</v>
      </c>
      <c r="N74" s="12">
        <v>6</v>
      </c>
    </row>
    <row r="75" spans="1:14" x14ac:dyDescent="0.2">
      <c r="A75" s="33" t="s">
        <v>161</v>
      </c>
      <c r="D75" s="18">
        <v>1</v>
      </c>
      <c r="E75" s="18">
        <v>1</v>
      </c>
      <c r="H75" s="18">
        <v>1</v>
      </c>
      <c r="I75" s="18">
        <v>1</v>
      </c>
      <c r="J75" s="18">
        <v>1</v>
      </c>
      <c r="M75" s="18">
        <v>1</v>
      </c>
      <c r="N75" s="12">
        <v>6</v>
      </c>
    </row>
    <row r="76" spans="1:14" x14ac:dyDescent="0.2">
      <c r="A76" s="33" t="s">
        <v>172</v>
      </c>
      <c r="D76" s="18">
        <v>1</v>
      </c>
      <c r="E76" s="18">
        <v>1</v>
      </c>
      <c r="H76" s="18">
        <v>1</v>
      </c>
      <c r="I76" s="18">
        <v>1</v>
      </c>
      <c r="J76" s="18">
        <v>1</v>
      </c>
      <c r="M76" s="18">
        <v>1</v>
      </c>
      <c r="N76" s="12">
        <v>6</v>
      </c>
    </row>
    <row r="77" spans="1:14" x14ac:dyDescent="0.2">
      <c r="A77" s="33" t="s">
        <v>184</v>
      </c>
      <c r="B77" s="18">
        <v>1</v>
      </c>
      <c r="C77" s="18">
        <v>1</v>
      </c>
      <c r="H77" s="18">
        <v>1</v>
      </c>
      <c r="I77" s="18">
        <v>1</v>
      </c>
      <c r="J77" s="18">
        <v>1</v>
      </c>
      <c r="K77" s="18">
        <v>1</v>
      </c>
      <c r="N77" s="12">
        <v>6</v>
      </c>
    </row>
    <row r="78" spans="1:14" x14ac:dyDescent="0.2">
      <c r="A78" s="33" t="s">
        <v>186</v>
      </c>
      <c r="B78" s="18">
        <v>1</v>
      </c>
      <c r="C78" s="18">
        <v>1</v>
      </c>
      <c r="D78" s="18">
        <v>1</v>
      </c>
      <c r="E78" s="18">
        <v>1</v>
      </c>
      <c r="F78" s="18">
        <v>1</v>
      </c>
      <c r="G78" s="18">
        <v>1</v>
      </c>
      <c r="N78" s="12">
        <v>6</v>
      </c>
    </row>
    <row r="79" spans="1:14" x14ac:dyDescent="0.2">
      <c r="A79" s="33" t="s">
        <v>66</v>
      </c>
      <c r="B79" s="18">
        <v>1</v>
      </c>
      <c r="C79" s="18">
        <v>1</v>
      </c>
      <c r="H79" s="18">
        <v>1</v>
      </c>
      <c r="I79" s="18">
        <v>1</v>
      </c>
      <c r="J79" s="18">
        <v>1</v>
      </c>
      <c r="K79" s="18">
        <v>1</v>
      </c>
      <c r="N79" s="12">
        <v>6</v>
      </c>
    </row>
    <row r="80" spans="1:14" x14ac:dyDescent="0.2">
      <c r="A80" s="33" t="s">
        <v>202</v>
      </c>
      <c r="D80" s="18">
        <v>1</v>
      </c>
      <c r="E80" s="18">
        <v>1</v>
      </c>
      <c r="H80" s="18">
        <v>1</v>
      </c>
      <c r="I80" s="18">
        <v>1</v>
      </c>
      <c r="L80" s="18">
        <v>1</v>
      </c>
      <c r="M80" s="18">
        <v>1</v>
      </c>
      <c r="N80" s="12">
        <v>6</v>
      </c>
    </row>
    <row r="81" spans="1:14" x14ac:dyDescent="0.2">
      <c r="A81" s="33" t="s">
        <v>212</v>
      </c>
      <c r="B81" s="18">
        <v>1</v>
      </c>
      <c r="D81" s="18">
        <v>1</v>
      </c>
      <c r="E81" s="18">
        <v>1</v>
      </c>
      <c r="G81" s="18">
        <v>1</v>
      </c>
      <c r="H81" s="18">
        <v>1</v>
      </c>
      <c r="I81" s="18">
        <v>1</v>
      </c>
      <c r="N81" s="12">
        <v>6</v>
      </c>
    </row>
    <row r="82" spans="1:14" x14ac:dyDescent="0.2">
      <c r="A82" s="33" t="s">
        <v>218</v>
      </c>
      <c r="B82" s="18">
        <v>1</v>
      </c>
      <c r="C82" s="18">
        <v>1</v>
      </c>
      <c r="H82" s="18">
        <v>1</v>
      </c>
      <c r="I82" s="18">
        <v>1</v>
      </c>
      <c r="J82" s="18">
        <v>1</v>
      </c>
      <c r="K82" s="18">
        <v>1</v>
      </c>
      <c r="N82" s="12">
        <v>6</v>
      </c>
    </row>
    <row r="83" spans="1:14" x14ac:dyDescent="0.2">
      <c r="A83" s="33" t="s">
        <v>68</v>
      </c>
      <c r="B83" s="18">
        <v>1</v>
      </c>
      <c r="C83" s="18">
        <v>1</v>
      </c>
      <c r="H83" s="18">
        <v>1</v>
      </c>
      <c r="I83" s="18">
        <v>1</v>
      </c>
      <c r="J83" s="18">
        <v>1</v>
      </c>
      <c r="K83" s="18">
        <v>1</v>
      </c>
      <c r="N83" s="12">
        <v>6</v>
      </c>
    </row>
    <row r="84" spans="1:14" x14ac:dyDescent="0.2">
      <c r="A84" s="33" t="s">
        <v>221</v>
      </c>
      <c r="D84" s="18">
        <v>1</v>
      </c>
      <c r="E84" s="18">
        <v>1</v>
      </c>
      <c r="H84" s="18">
        <v>1</v>
      </c>
      <c r="I84" s="18">
        <v>1</v>
      </c>
      <c r="L84" s="18">
        <v>1</v>
      </c>
      <c r="M84" s="18">
        <v>1</v>
      </c>
      <c r="N84" s="12">
        <v>6</v>
      </c>
    </row>
    <row r="85" spans="1:14" x14ac:dyDescent="0.2">
      <c r="A85" s="33" t="s">
        <v>234</v>
      </c>
      <c r="B85" s="18">
        <v>1</v>
      </c>
      <c r="D85" s="18">
        <v>1</v>
      </c>
      <c r="E85" s="18">
        <v>1</v>
      </c>
      <c r="H85" s="18">
        <v>1</v>
      </c>
      <c r="I85" s="18">
        <v>1</v>
      </c>
      <c r="J85" s="18">
        <v>1</v>
      </c>
      <c r="N85" s="12">
        <v>6</v>
      </c>
    </row>
    <row r="86" spans="1:14" x14ac:dyDescent="0.2">
      <c r="A86" s="33" t="s">
        <v>70</v>
      </c>
      <c r="B86" s="18">
        <v>1</v>
      </c>
      <c r="C86" s="18">
        <v>1</v>
      </c>
      <c r="H86" s="18">
        <v>1</v>
      </c>
      <c r="I86" s="18">
        <v>1</v>
      </c>
      <c r="J86" s="18">
        <v>1</v>
      </c>
      <c r="K86" s="18">
        <v>1</v>
      </c>
      <c r="N86" s="12">
        <v>6</v>
      </c>
    </row>
    <row r="87" spans="1:14" x14ac:dyDescent="0.2">
      <c r="A87" s="33" t="s">
        <v>242</v>
      </c>
      <c r="B87" s="18">
        <v>1</v>
      </c>
      <c r="C87" s="18">
        <v>1</v>
      </c>
      <c r="D87" s="18">
        <v>1</v>
      </c>
      <c r="E87" s="18">
        <v>1</v>
      </c>
      <c r="F87" s="18">
        <v>1</v>
      </c>
      <c r="G87" s="18">
        <v>1</v>
      </c>
      <c r="N87" s="12">
        <v>6</v>
      </c>
    </row>
    <row r="88" spans="1:14" x14ac:dyDescent="0.2">
      <c r="A88" s="33" t="s">
        <v>264</v>
      </c>
      <c r="D88" s="18">
        <v>1</v>
      </c>
      <c r="E88" s="18">
        <v>1</v>
      </c>
      <c r="H88" s="18">
        <v>1</v>
      </c>
      <c r="I88" s="18">
        <v>1</v>
      </c>
      <c r="J88" s="18">
        <v>1</v>
      </c>
      <c r="M88" s="18">
        <v>1</v>
      </c>
      <c r="N88" s="12">
        <v>6</v>
      </c>
    </row>
    <row r="89" spans="1:14" x14ac:dyDescent="0.2">
      <c r="A89" s="33" t="s">
        <v>271</v>
      </c>
      <c r="D89" s="18">
        <v>1</v>
      </c>
      <c r="E89" s="18">
        <v>1</v>
      </c>
      <c r="F89" s="18">
        <v>1</v>
      </c>
      <c r="G89" s="18">
        <v>1</v>
      </c>
      <c r="H89" s="18">
        <v>1</v>
      </c>
      <c r="I89" s="18">
        <v>1</v>
      </c>
      <c r="N89" s="12">
        <v>6</v>
      </c>
    </row>
    <row r="90" spans="1:14" x14ac:dyDescent="0.2">
      <c r="A90" s="33" t="s">
        <v>294</v>
      </c>
      <c r="B90" s="18">
        <v>1</v>
      </c>
      <c r="C90" s="18">
        <v>1</v>
      </c>
      <c r="D90" s="18">
        <v>1</v>
      </c>
      <c r="E90" s="18">
        <v>1</v>
      </c>
      <c r="F90" s="18">
        <v>1</v>
      </c>
      <c r="G90" s="18">
        <v>1</v>
      </c>
      <c r="N90" s="12">
        <v>6</v>
      </c>
    </row>
    <row r="91" spans="1:14" x14ac:dyDescent="0.2">
      <c r="A91" s="33" t="s">
        <v>295</v>
      </c>
      <c r="B91" s="18">
        <v>1</v>
      </c>
      <c r="C91" s="18">
        <v>1</v>
      </c>
      <c r="D91" s="18">
        <v>1</v>
      </c>
      <c r="E91" s="18">
        <v>1</v>
      </c>
      <c r="F91" s="18">
        <v>1</v>
      </c>
      <c r="G91" s="18">
        <v>1</v>
      </c>
      <c r="N91" s="12">
        <v>6</v>
      </c>
    </row>
    <row r="92" spans="1:14" x14ac:dyDescent="0.2">
      <c r="A92" s="33" t="s">
        <v>297</v>
      </c>
      <c r="B92" s="18">
        <v>1</v>
      </c>
      <c r="C92" s="18">
        <v>1</v>
      </c>
      <c r="D92" s="18">
        <v>1</v>
      </c>
      <c r="E92" s="18">
        <v>1</v>
      </c>
      <c r="F92" s="18">
        <v>1</v>
      </c>
      <c r="G92" s="18">
        <v>1</v>
      </c>
      <c r="N92" s="12">
        <v>6</v>
      </c>
    </row>
    <row r="93" spans="1:14" x14ac:dyDescent="0.2">
      <c r="A93" s="33" t="s">
        <v>298</v>
      </c>
      <c r="B93" s="18">
        <v>1</v>
      </c>
      <c r="C93" s="18">
        <v>1</v>
      </c>
      <c r="D93" s="18">
        <v>1</v>
      </c>
      <c r="E93" s="18">
        <v>1</v>
      </c>
      <c r="F93" s="18">
        <v>1</v>
      </c>
      <c r="G93" s="18">
        <v>1</v>
      </c>
      <c r="N93" s="12">
        <v>6</v>
      </c>
    </row>
    <row r="94" spans="1:14" x14ac:dyDescent="0.2">
      <c r="A94" s="33" t="s">
        <v>299</v>
      </c>
      <c r="B94" s="18">
        <v>1</v>
      </c>
      <c r="C94" s="18">
        <v>1</v>
      </c>
      <c r="D94" s="18">
        <v>1</v>
      </c>
      <c r="E94" s="18">
        <v>1</v>
      </c>
      <c r="F94" s="18">
        <v>1</v>
      </c>
      <c r="G94" s="18">
        <v>1</v>
      </c>
      <c r="N94" s="12">
        <v>6</v>
      </c>
    </row>
    <row r="95" spans="1:14" x14ac:dyDescent="0.2">
      <c r="A95" s="33" t="s">
        <v>76</v>
      </c>
      <c r="B95" s="18">
        <v>1</v>
      </c>
      <c r="C95" s="18">
        <v>1</v>
      </c>
      <c r="H95" s="18">
        <v>1</v>
      </c>
      <c r="I95" s="18">
        <v>1</v>
      </c>
      <c r="J95" s="18">
        <v>1</v>
      </c>
      <c r="K95" s="18">
        <v>1</v>
      </c>
      <c r="N95" s="12">
        <v>6</v>
      </c>
    </row>
    <row r="96" spans="1:14" x14ac:dyDescent="0.2">
      <c r="A96" s="33" t="s">
        <v>300</v>
      </c>
      <c r="B96" s="18">
        <v>1</v>
      </c>
      <c r="C96" s="18">
        <v>1</v>
      </c>
      <c r="D96" s="18">
        <v>1</v>
      </c>
      <c r="E96" s="18">
        <v>1</v>
      </c>
      <c r="F96" s="18">
        <v>1</v>
      </c>
      <c r="G96" s="18">
        <v>1</v>
      </c>
      <c r="N96" s="12">
        <v>6</v>
      </c>
    </row>
    <row r="97" spans="1:14" x14ac:dyDescent="0.2">
      <c r="A97" s="33" t="s">
        <v>302</v>
      </c>
      <c r="B97" s="18">
        <v>1</v>
      </c>
      <c r="C97" s="18">
        <v>1</v>
      </c>
      <c r="D97" s="18">
        <v>1</v>
      </c>
      <c r="E97" s="18">
        <v>1</v>
      </c>
      <c r="F97" s="18">
        <v>1</v>
      </c>
      <c r="G97" s="18">
        <v>1</v>
      </c>
      <c r="N97" s="12">
        <v>6</v>
      </c>
    </row>
    <row r="98" spans="1:14" x14ac:dyDescent="0.2">
      <c r="A98" s="33" t="s">
        <v>310</v>
      </c>
      <c r="B98" s="18">
        <v>1</v>
      </c>
      <c r="C98" s="18">
        <v>1</v>
      </c>
      <c r="D98" s="18">
        <v>1</v>
      </c>
      <c r="E98" s="18">
        <v>1</v>
      </c>
      <c r="F98" s="18">
        <v>1</v>
      </c>
      <c r="G98" s="18">
        <v>1</v>
      </c>
      <c r="N98" s="12">
        <v>6</v>
      </c>
    </row>
    <row r="99" spans="1:14" x14ac:dyDescent="0.2">
      <c r="A99" s="33" t="s">
        <v>322</v>
      </c>
      <c r="B99" s="18">
        <v>1</v>
      </c>
      <c r="C99" s="18">
        <v>1</v>
      </c>
      <c r="H99" s="18">
        <v>1</v>
      </c>
      <c r="I99" s="18">
        <v>1</v>
      </c>
      <c r="J99" s="18">
        <v>1</v>
      </c>
      <c r="K99" s="18">
        <v>1</v>
      </c>
      <c r="N99" s="12">
        <v>6</v>
      </c>
    </row>
    <row r="100" spans="1:14" x14ac:dyDescent="0.2">
      <c r="A100" s="33" t="s">
        <v>326</v>
      </c>
      <c r="B100" s="18">
        <v>1</v>
      </c>
      <c r="C100" s="18">
        <v>1</v>
      </c>
      <c r="D100" s="18">
        <v>1</v>
      </c>
      <c r="E100" s="18">
        <v>1</v>
      </c>
      <c r="F100" s="18">
        <v>1</v>
      </c>
      <c r="G100" s="18">
        <v>1</v>
      </c>
      <c r="N100" s="12">
        <v>6</v>
      </c>
    </row>
    <row r="101" spans="1:14" x14ac:dyDescent="0.2">
      <c r="A101" s="33" t="s">
        <v>327</v>
      </c>
      <c r="B101" s="18">
        <v>1</v>
      </c>
      <c r="C101" s="18">
        <v>1</v>
      </c>
      <c r="D101" s="18">
        <v>1</v>
      </c>
      <c r="E101" s="18">
        <v>1</v>
      </c>
      <c r="F101" s="18">
        <v>1</v>
      </c>
      <c r="G101" s="18">
        <v>1</v>
      </c>
      <c r="N101" s="12">
        <v>6</v>
      </c>
    </row>
    <row r="102" spans="1:14" x14ac:dyDescent="0.2">
      <c r="A102" s="33" t="s">
        <v>328</v>
      </c>
      <c r="D102" s="18">
        <v>1</v>
      </c>
      <c r="E102" s="18">
        <v>1</v>
      </c>
      <c r="H102" s="18">
        <v>1</v>
      </c>
      <c r="I102" s="18">
        <v>1</v>
      </c>
      <c r="L102" s="18">
        <v>1</v>
      </c>
      <c r="M102" s="18">
        <v>1</v>
      </c>
      <c r="N102" s="12">
        <v>6</v>
      </c>
    </row>
    <row r="103" spans="1:14" x14ac:dyDescent="0.2">
      <c r="A103" s="33" t="s">
        <v>329</v>
      </c>
      <c r="D103" s="18">
        <v>1</v>
      </c>
      <c r="E103" s="18">
        <v>1</v>
      </c>
      <c r="H103" s="18">
        <v>1</v>
      </c>
      <c r="I103" s="18">
        <v>1</v>
      </c>
      <c r="L103" s="18">
        <v>1</v>
      </c>
      <c r="M103" s="18">
        <v>1</v>
      </c>
      <c r="N103" s="12">
        <v>6</v>
      </c>
    </row>
    <row r="104" spans="1:14" x14ac:dyDescent="0.2">
      <c r="A104" s="33" t="s">
        <v>331</v>
      </c>
      <c r="D104" s="18">
        <v>1</v>
      </c>
      <c r="E104" s="18">
        <v>1</v>
      </c>
      <c r="H104" s="18">
        <v>1</v>
      </c>
      <c r="I104" s="18">
        <v>1</v>
      </c>
      <c r="L104" s="18">
        <v>1</v>
      </c>
      <c r="M104" s="18">
        <v>1</v>
      </c>
      <c r="N104" s="12">
        <v>6</v>
      </c>
    </row>
    <row r="105" spans="1:14" x14ac:dyDescent="0.2">
      <c r="A105" s="33" t="s">
        <v>337</v>
      </c>
      <c r="D105" s="18">
        <v>1</v>
      </c>
      <c r="E105" s="18">
        <v>1</v>
      </c>
      <c r="H105" s="18">
        <v>1</v>
      </c>
      <c r="I105" s="18">
        <v>1</v>
      </c>
      <c r="L105" s="18">
        <v>1</v>
      </c>
      <c r="M105" s="18">
        <v>1</v>
      </c>
      <c r="N105" s="12">
        <v>6</v>
      </c>
    </row>
    <row r="106" spans="1:14" x14ac:dyDescent="0.2">
      <c r="A106" s="33" t="s">
        <v>339</v>
      </c>
      <c r="D106" s="18">
        <v>1</v>
      </c>
      <c r="E106" s="18">
        <v>1</v>
      </c>
      <c r="H106" s="18">
        <v>1</v>
      </c>
      <c r="I106" s="18">
        <v>1</v>
      </c>
      <c r="L106" s="18">
        <v>1</v>
      </c>
      <c r="M106" s="18">
        <v>1</v>
      </c>
      <c r="N106" s="12">
        <v>6</v>
      </c>
    </row>
    <row r="107" spans="1:14" x14ac:dyDescent="0.2">
      <c r="A107" s="33" t="s">
        <v>80</v>
      </c>
      <c r="B107" s="18">
        <v>1</v>
      </c>
      <c r="C107" s="18">
        <v>1</v>
      </c>
      <c r="H107" s="18">
        <v>1</v>
      </c>
      <c r="I107" s="18">
        <v>1</v>
      </c>
      <c r="J107" s="18">
        <v>1</v>
      </c>
      <c r="K107" s="18">
        <v>1</v>
      </c>
      <c r="N107" s="12">
        <v>6</v>
      </c>
    </row>
    <row r="108" spans="1:14" x14ac:dyDescent="0.2">
      <c r="A108" s="33" t="s">
        <v>341</v>
      </c>
      <c r="D108" s="18">
        <v>1</v>
      </c>
      <c r="E108" s="18">
        <v>1</v>
      </c>
      <c r="H108" s="18">
        <v>1</v>
      </c>
      <c r="I108" s="18">
        <v>1</v>
      </c>
      <c r="L108" s="18">
        <v>1</v>
      </c>
      <c r="M108" s="18">
        <v>1</v>
      </c>
      <c r="N108" s="12">
        <v>6</v>
      </c>
    </row>
    <row r="109" spans="1:14" x14ac:dyDescent="0.2">
      <c r="A109" s="33" t="s">
        <v>348</v>
      </c>
      <c r="D109" s="18">
        <v>1</v>
      </c>
      <c r="E109" s="18">
        <v>1</v>
      </c>
      <c r="H109" s="18">
        <v>1</v>
      </c>
      <c r="I109" s="18">
        <v>1</v>
      </c>
      <c r="L109" s="18">
        <v>1</v>
      </c>
      <c r="M109" s="18">
        <v>1</v>
      </c>
      <c r="N109" s="12">
        <v>6</v>
      </c>
    </row>
    <row r="110" spans="1:14" x14ac:dyDescent="0.2">
      <c r="A110" s="33" t="s">
        <v>54</v>
      </c>
      <c r="D110" s="18">
        <v>1</v>
      </c>
      <c r="E110" s="18">
        <v>1</v>
      </c>
      <c r="H110" s="18">
        <v>1</v>
      </c>
      <c r="I110" s="18">
        <v>1</v>
      </c>
      <c r="L110" s="18">
        <v>1</v>
      </c>
      <c r="M110" s="18">
        <v>1</v>
      </c>
      <c r="N110" s="12">
        <v>6</v>
      </c>
    </row>
    <row r="111" spans="1:14" x14ac:dyDescent="0.2">
      <c r="A111" s="33" t="s">
        <v>351</v>
      </c>
      <c r="D111" s="18">
        <v>1</v>
      </c>
      <c r="E111" s="18">
        <v>1</v>
      </c>
      <c r="H111" s="18">
        <v>1</v>
      </c>
      <c r="I111" s="18">
        <v>1</v>
      </c>
      <c r="L111" s="18">
        <v>1</v>
      </c>
      <c r="M111" s="18">
        <v>1</v>
      </c>
      <c r="N111" s="12">
        <v>6</v>
      </c>
    </row>
    <row r="112" spans="1:14" x14ac:dyDescent="0.2">
      <c r="A112" s="33" t="s">
        <v>354</v>
      </c>
      <c r="D112" s="18">
        <v>1</v>
      </c>
      <c r="E112" s="18">
        <v>1</v>
      </c>
      <c r="H112" s="18">
        <v>1</v>
      </c>
      <c r="I112" s="18">
        <v>1</v>
      </c>
      <c r="L112" s="18">
        <v>1</v>
      </c>
      <c r="M112" s="18">
        <v>1</v>
      </c>
      <c r="N112" s="12">
        <v>6</v>
      </c>
    </row>
    <row r="113" spans="1:14" x14ac:dyDescent="0.2">
      <c r="A113" s="33" t="s">
        <v>355</v>
      </c>
      <c r="D113" s="18">
        <v>1</v>
      </c>
      <c r="E113" s="18">
        <v>1</v>
      </c>
      <c r="H113" s="18">
        <v>1</v>
      </c>
      <c r="I113" s="18">
        <v>1</v>
      </c>
      <c r="L113" s="18">
        <v>1</v>
      </c>
      <c r="M113" s="18">
        <v>1</v>
      </c>
      <c r="N113" s="12">
        <v>6</v>
      </c>
    </row>
    <row r="114" spans="1:14" x14ac:dyDescent="0.2">
      <c r="A114" s="33" t="s">
        <v>356</v>
      </c>
      <c r="D114" s="18">
        <v>1</v>
      </c>
      <c r="E114" s="18">
        <v>1</v>
      </c>
      <c r="H114" s="18">
        <v>1</v>
      </c>
      <c r="I114" s="18">
        <v>1</v>
      </c>
      <c r="L114" s="18">
        <v>1</v>
      </c>
      <c r="M114" s="18">
        <v>1</v>
      </c>
      <c r="N114" s="12">
        <v>6</v>
      </c>
    </row>
    <row r="115" spans="1:14" x14ac:dyDescent="0.2">
      <c r="A115" s="33" t="s">
        <v>82</v>
      </c>
      <c r="B115" s="18">
        <v>1</v>
      </c>
      <c r="C115" s="18">
        <v>1</v>
      </c>
      <c r="H115" s="18">
        <v>1</v>
      </c>
      <c r="I115" s="18">
        <v>1</v>
      </c>
      <c r="J115" s="18">
        <v>1</v>
      </c>
      <c r="K115" s="18">
        <v>1</v>
      </c>
      <c r="N115" s="12">
        <v>6</v>
      </c>
    </row>
    <row r="116" spans="1:14" x14ac:dyDescent="0.2">
      <c r="A116" s="33" t="s">
        <v>83</v>
      </c>
      <c r="B116" s="18">
        <v>1</v>
      </c>
      <c r="C116" s="18">
        <v>1</v>
      </c>
      <c r="G116" s="18">
        <v>1</v>
      </c>
      <c r="H116" s="18">
        <v>1</v>
      </c>
      <c r="I116" s="18">
        <v>1</v>
      </c>
      <c r="J116" s="18">
        <v>1</v>
      </c>
      <c r="N116" s="12">
        <v>6</v>
      </c>
    </row>
    <row r="117" spans="1:14" x14ac:dyDescent="0.2">
      <c r="A117" s="33" t="s">
        <v>85</v>
      </c>
      <c r="D117" s="18">
        <v>1</v>
      </c>
      <c r="E117" s="18">
        <v>1</v>
      </c>
      <c r="H117" s="18">
        <v>1</v>
      </c>
      <c r="I117" s="18">
        <v>1</v>
      </c>
      <c r="L117" s="18">
        <v>1</v>
      </c>
      <c r="M117" s="18">
        <v>1</v>
      </c>
      <c r="N117" s="12">
        <v>6</v>
      </c>
    </row>
    <row r="118" spans="1:14" x14ac:dyDescent="0.2">
      <c r="A118" s="33" t="s">
        <v>89</v>
      </c>
      <c r="B118" s="18">
        <v>1</v>
      </c>
      <c r="C118" s="18">
        <v>1</v>
      </c>
      <c r="D118" s="18">
        <v>1</v>
      </c>
      <c r="E118" s="18">
        <v>1</v>
      </c>
      <c r="H118" s="18">
        <v>1</v>
      </c>
      <c r="J118" s="18">
        <v>1</v>
      </c>
      <c r="N118" s="12">
        <v>6</v>
      </c>
    </row>
    <row r="119" spans="1:14" x14ac:dyDescent="0.2">
      <c r="A119" s="33" t="s">
        <v>92</v>
      </c>
      <c r="B119" s="18">
        <v>1</v>
      </c>
      <c r="C119" s="18">
        <v>1</v>
      </c>
      <c r="H119" s="18">
        <v>1</v>
      </c>
      <c r="I119" s="18">
        <v>1</v>
      </c>
      <c r="J119" s="18">
        <v>1</v>
      </c>
      <c r="K119" s="18">
        <v>1</v>
      </c>
      <c r="N119" s="12">
        <v>6</v>
      </c>
    </row>
    <row r="120" spans="1:14" x14ac:dyDescent="0.2">
      <c r="A120" s="33" t="s">
        <v>110</v>
      </c>
      <c r="B120" s="18">
        <v>1</v>
      </c>
      <c r="C120" s="18">
        <v>1</v>
      </c>
      <c r="H120" s="18">
        <v>1</v>
      </c>
      <c r="I120" s="18">
        <v>1</v>
      </c>
      <c r="J120" s="18">
        <v>1</v>
      </c>
      <c r="K120" s="18">
        <v>1</v>
      </c>
      <c r="N120" s="12">
        <v>6</v>
      </c>
    </row>
    <row r="121" spans="1:14" x14ac:dyDescent="0.2">
      <c r="A121" s="33" t="s">
        <v>115</v>
      </c>
      <c r="B121" s="18">
        <v>1</v>
      </c>
      <c r="C121" s="18">
        <v>1</v>
      </c>
      <c r="H121" s="18">
        <v>1</v>
      </c>
      <c r="I121" s="18">
        <v>1</v>
      </c>
      <c r="J121" s="18">
        <v>1</v>
      </c>
      <c r="K121" s="18">
        <v>1</v>
      </c>
      <c r="N121" s="12">
        <v>6</v>
      </c>
    </row>
    <row r="122" spans="1:14" x14ac:dyDescent="0.2">
      <c r="A122" s="33" t="s">
        <v>134</v>
      </c>
      <c r="B122" s="18">
        <v>1</v>
      </c>
      <c r="C122" s="18">
        <v>1</v>
      </c>
      <c r="D122" s="18">
        <v>1</v>
      </c>
      <c r="E122" s="18">
        <v>1</v>
      </c>
      <c r="J122" s="18">
        <v>1</v>
      </c>
      <c r="L122" s="18">
        <v>1</v>
      </c>
      <c r="N122" s="12">
        <v>6</v>
      </c>
    </row>
    <row r="123" spans="1:14" x14ac:dyDescent="0.2">
      <c r="A123" s="33" t="s">
        <v>141</v>
      </c>
      <c r="D123" s="18">
        <v>1</v>
      </c>
      <c r="E123" s="18">
        <v>1</v>
      </c>
      <c r="H123" s="18">
        <v>1</v>
      </c>
      <c r="I123" s="18">
        <v>1</v>
      </c>
      <c r="K123" s="18">
        <v>1</v>
      </c>
      <c r="L123" s="18">
        <v>1</v>
      </c>
      <c r="N123" s="12">
        <v>6</v>
      </c>
    </row>
    <row r="124" spans="1:14" x14ac:dyDescent="0.2">
      <c r="A124" s="33" t="s">
        <v>148</v>
      </c>
      <c r="D124" s="18">
        <v>1</v>
      </c>
      <c r="E124" s="18">
        <v>1</v>
      </c>
      <c r="H124" s="18">
        <v>1</v>
      </c>
      <c r="I124" s="18">
        <v>1</v>
      </c>
      <c r="L124" s="18">
        <v>1</v>
      </c>
      <c r="M124" s="18">
        <v>1</v>
      </c>
      <c r="N124" s="12">
        <v>6</v>
      </c>
    </row>
    <row r="125" spans="1:14" x14ac:dyDescent="0.2">
      <c r="A125" s="33" t="s">
        <v>16</v>
      </c>
      <c r="B125" s="18">
        <v>1</v>
      </c>
      <c r="C125" s="18">
        <v>1</v>
      </c>
      <c r="D125" s="18">
        <v>1</v>
      </c>
      <c r="E125" s="18">
        <v>1</v>
      </c>
      <c r="F125" s="18">
        <v>1</v>
      </c>
      <c r="G125" s="18">
        <v>1</v>
      </c>
      <c r="N125" s="12">
        <v>6</v>
      </c>
    </row>
    <row r="126" spans="1:14" x14ac:dyDescent="0.2">
      <c r="A126" s="33" t="s">
        <v>28</v>
      </c>
      <c r="D126" s="18">
        <v>1</v>
      </c>
      <c r="E126" s="18">
        <v>1</v>
      </c>
      <c r="H126" s="18">
        <v>1</v>
      </c>
      <c r="I126" s="18">
        <v>1</v>
      </c>
      <c r="M126" s="18">
        <v>1</v>
      </c>
      <c r="N126" s="12">
        <v>5</v>
      </c>
    </row>
    <row r="127" spans="1:14" x14ac:dyDescent="0.2">
      <c r="A127" s="33" t="s">
        <v>10</v>
      </c>
      <c r="B127" s="18">
        <v>1</v>
      </c>
      <c r="C127" s="18">
        <v>1</v>
      </c>
      <c r="D127" s="18">
        <v>1</v>
      </c>
      <c r="E127" s="18">
        <v>1</v>
      </c>
      <c r="F127" s="18">
        <v>1</v>
      </c>
      <c r="N127" s="12">
        <v>5</v>
      </c>
    </row>
    <row r="128" spans="1:14" x14ac:dyDescent="0.2">
      <c r="A128" s="33" t="s">
        <v>7</v>
      </c>
      <c r="B128" s="18">
        <v>1</v>
      </c>
      <c r="C128" s="18">
        <v>1</v>
      </c>
      <c r="D128" s="18">
        <v>1</v>
      </c>
      <c r="E128" s="18">
        <v>1</v>
      </c>
      <c r="J128" s="18">
        <v>1</v>
      </c>
      <c r="N128" s="12">
        <v>5</v>
      </c>
    </row>
    <row r="129" spans="1:14" x14ac:dyDescent="0.2">
      <c r="A129" s="33" t="s">
        <v>61</v>
      </c>
      <c r="D129" s="18">
        <v>1</v>
      </c>
      <c r="E129" s="18">
        <v>1</v>
      </c>
      <c r="H129" s="18">
        <v>1</v>
      </c>
      <c r="I129" s="18">
        <v>1</v>
      </c>
      <c r="M129" s="18">
        <v>1</v>
      </c>
      <c r="N129" s="12">
        <v>5</v>
      </c>
    </row>
    <row r="130" spans="1:14" x14ac:dyDescent="0.2">
      <c r="A130" s="33" t="s">
        <v>159</v>
      </c>
      <c r="D130" s="18">
        <v>1</v>
      </c>
      <c r="E130" s="18">
        <v>1</v>
      </c>
      <c r="H130" s="18">
        <v>1</v>
      </c>
      <c r="I130" s="18">
        <v>1</v>
      </c>
      <c r="M130" s="18">
        <v>1</v>
      </c>
      <c r="N130" s="12">
        <v>5</v>
      </c>
    </row>
    <row r="131" spans="1:14" x14ac:dyDescent="0.2">
      <c r="A131" s="33" t="s">
        <v>166</v>
      </c>
      <c r="B131" s="18">
        <v>1</v>
      </c>
      <c r="C131" s="18">
        <v>1</v>
      </c>
      <c r="D131" s="18">
        <v>1</v>
      </c>
      <c r="H131" s="18">
        <v>1</v>
      </c>
      <c r="J131" s="18">
        <v>1</v>
      </c>
      <c r="N131" s="12">
        <v>5</v>
      </c>
    </row>
    <row r="132" spans="1:14" x14ac:dyDescent="0.2">
      <c r="A132" s="33" t="s">
        <v>183</v>
      </c>
      <c r="B132" s="18">
        <v>1</v>
      </c>
      <c r="C132" s="18">
        <v>1</v>
      </c>
      <c r="D132" s="18">
        <v>1</v>
      </c>
      <c r="E132" s="18">
        <v>1</v>
      </c>
      <c r="J132" s="18">
        <v>1</v>
      </c>
      <c r="N132" s="12">
        <v>5</v>
      </c>
    </row>
    <row r="133" spans="1:14" x14ac:dyDescent="0.2">
      <c r="A133" s="33" t="s">
        <v>65</v>
      </c>
      <c r="B133" s="18">
        <v>1</v>
      </c>
      <c r="C133" s="18">
        <v>1</v>
      </c>
      <c r="H133" s="18">
        <v>1</v>
      </c>
      <c r="I133" s="18">
        <v>1</v>
      </c>
      <c r="J133" s="18">
        <v>1</v>
      </c>
      <c r="N133" s="12">
        <v>5</v>
      </c>
    </row>
    <row r="134" spans="1:14" x14ac:dyDescent="0.2">
      <c r="A134" s="33" t="s">
        <v>196</v>
      </c>
      <c r="B134" s="18">
        <v>1</v>
      </c>
      <c r="D134" s="18">
        <v>1</v>
      </c>
      <c r="E134" s="18">
        <v>1</v>
      </c>
      <c r="H134" s="18">
        <v>1</v>
      </c>
      <c r="I134" s="18">
        <v>1</v>
      </c>
      <c r="N134" s="12">
        <v>5</v>
      </c>
    </row>
    <row r="135" spans="1:14" x14ac:dyDescent="0.2">
      <c r="A135" s="33" t="s">
        <v>206</v>
      </c>
      <c r="D135" s="18">
        <v>1</v>
      </c>
      <c r="E135" s="18">
        <v>1</v>
      </c>
      <c r="H135" s="18">
        <v>1</v>
      </c>
      <c r="I135" s="18">
        <v>1</v>
      </c>
      <c r="M135" s="18">
        <v>1</v>
      </c>
      <c r="N135" s="12">
        <v>5</v>
      </c>
    </row>
    <row r="136" spans="1:14" x14ac:dyDescent="0.2">
      <c r="A136" s="33" t="s">
        <v>214</v>
      </c>
      <c r="D136" s="18">
        <v>1</v>
      </c>
      <c r="E136" s="18">
        <v>1</v>
      </c>
      <c r="G136" s="18">
        <v>1</v>
      </c>
      <c r="H136" s="18">
        <v>1</v>
      </c>
      <c r="I136" s="18">
        <v>1</v>
      </c>
      <c r="N136" s="12">
        <v>5</v>
      </c>
    </row>
    <row r="137" spans="1:14" x14ac:dyDescent="0.2">
      <c r="A137" s="33" t="s">
        <v>220</v>
      </c>
      <c r="D137" s="18">
        <v>1</v>
      </c>
      <c r="E137" s="18">
        <v>1</v>
      </c>
      <c r="F137" s="18">
        <v>1</v>
      </c>
      <c r="H137" s="18">
        <v>1</v>
      </c>
      <c r="I137" s="18">
        <v>1</v>
      </c>
      <c r="N137" s="12">
        <v>5</v>
      </c>
    </row>
    <row r="138" spans="1:14" x14ac:dyDescent="0.2">
      <c r="A138" s="33" t="s">
        <v>240</v>
      </c>
      <c r="B138" s="18">
        <v>1</v>
      </c>
      <c r="D138" s="18">
        <v>1</v>
      </c>
      <c r="E138" s="18">
        <v>1</v>
      </c>
      <c r="F138" s="18">
        <v>1</v>
      </c>
      <c r="G138" s="18">
        <v>1</v>
      </c>
      <c r="N138" s="12">
        <v>5</v>
      </c>
    </row>
    <row r="139" spans="1:14" x14ac:dyDescent="0.2">
      <c r="A139" s="33" t="s">
        <v>250</v>
      </c>
      <c r="B139" s="18">
        <v>1</v>
      </c>
      <c r="D139" s="18">
        <v>1</v>
      </c>
      <c r="E139" s="18">
        <v>1</v>
      </c>
      <c r="F139" s="18">
        <v>1</v>
      </c>
      <c r="G139" s="18">
        <v>1</v>
      </c>
      <c r="N139" s="12">
        <v>5</v>
      </c>
    </row>
    <row r="140" spans="1:14" x14ac:dyDescent="0.2">
      <c r="A140" s="33" t="s">
        <v>254</v>
      </c>
      <c r="D140" s="18">
        <v>1</v>
      </c>
      <c r="E140" s="18">
        <v>1</v>
      </c>
      <c r="H140" s="18">
        <v>1</v>
      </c>
      <c r="I140" s="18">
        <v>1</v>
      </c>
      <c r="L140" s="18">
        <v>1</v>
      </c>
      <c r="N140" s="12">
        <v>5</v>
      </c>
    </row>
    <row r="141" spans="1:14" x14ac:dyDescent="0.2">
      <c r="A141" s="33" t="s">
        <v>73</v>
      </c>
      <c r="D141" s="18">
        <v>1</v>
      </c>
      <c r="E141" s="18">
        <v>1</v>
      </c>
      <c r="H141" s="18">
        <v>1</v>
      </c>
      <c r="I141" s="18">
        <v>1</v>
      </c>
      <c r="M141" s="18">
        <v>1</v>
      </c>
      <c r="N141" s="12">
        <v>5</v>
      </c>
    </row>
    <row r="142" spans="1:14" x14ac:dyDescent="0.2">
      <c r="A142" s="33" t="s">
        <v>74</v>
      </c>
      <c r="D142" s="18">
        <v>1</v>
      </c>
      <c r="E142" s="18">
        <v>1</v>
      </c>
      <c r="H142" s="18">
        <v>1</v>
      </c>
      <c r="I142" s="18">
        <v>1</v>
      </c>
      <c r="M142" s="18">
        <v>1</v>
      </c>
      <c r="N142" s="12">
        <v>5</v>
      </c>
    </row>
    <row r="143" spans="1:14" x14ac:dyDescent="0.2">
      <c r="A143" s="33" t="s">
        <v>296</v>
      </c>
      <c r="D143" s="18">
        <v>1</v>
      </c>
      <c r="H143" s="18">
        <v>1</v>
      </c>
      <c r="I143" s="18">
        <v>1</v>
      </c>
      <c r="J143" s="18">
        <v>1</v>
      </c>
      <c r="K143" s="18">
        <v>1</v>
      </c>
      <c r="N143" s="12">
        <v>5</v>
      </c>
    </row>
    <row r="144" spans="1:14" x14ac:dyDescent="0.2">
      <c r="A144" s="33" t="s">
        <v>306</v>
      </c>
      <c r="B144" s="18">
        <v>1</v>
      </c>
      <c r="C144" s="18">
        <v>1</v>
      </c>
      <c r="D144" s="18">
        <v>1</v>
      </c>
      <c r="E144" s="18">
        <v>1</v>
      </c>
      <c r="G144" s="18">
        <v>1</v>
      </c>
      <c r="N144" s="12">
        <v>5</v>
      </c>
    </row>
    <row r="145" spans="1:14" x14ac:dyDescent="0.2">
      <c r="A145" s="33" t="s">
        <v>318</v>
      </c>
      <c r="D145" s="18">
        <v>1</v>
      </c>
      <c r="E145" s="18">
        <v>1</v>
      </c>
      <c r="H145" s="18">
        <v>1</v>
      </c>
      <c r="I145" s="18">
        <v>1</v>
      </c>
      <c r="M145" s="18">
        <v>1</v>
      </c>
      <c r="N145" s="12">
        <v>5</v>
      </c>
    </row>
    <row r="146" spans="1:14" x14ac:dyDescent="0.2">
      <c r="A146" s="33" t="s">
        <v>330</v>
      </c>
      <c r="D146" s="18">
        <v>1</v>
      </c>
      <c r="E146" s="18">
        <v>1</v>
      </c>
      <c r="H146" s="18">
        <v>1</v>
      </c>
      <c r="I146" s="18">
        <v>1</v>
      </c>
      <c r="J146" s="18">
        <v>1</v>
      </c>
      <c r="N146" s="12">
        <v>5</v>
      </c>
    </row>
    <row r="147" spans="1:14" x14ac:dyDescent="0.2">
      <c r="A147" s="33" t="s">
        <v>358</v>
      </c>
      <c r="D147" s="18">
        <v>1</v>
      </c>
      <c r="E147" s="18">
        <v>1</v>
      </c>
      <c r="H147" s="18">
        <v>1</v>
      </c>
      <c r="I147" s="18">
        <v>1</v>
      </c>
      <c r="L147" s="18">
        <v>1</v>
      </c>
      <c r="N147" s="12">
        <v>5</v>
      </c>
    </row>
    <row r="148" spans="1:14" x14ac:dyDescent="0.2">
      <c r="A148" s="33" t="s">
        <v>96</v>
      </c>
      <c r="B148" s="18">
        <v>1</v>
      </c>
      <c r="C148" s="18">
        <v>1</v>
      </c>
      <c r="H148" s="18">
        <v>1</v>
      </c>
      <c r="I148" s="18">
        <v>1</v>
      </c>
      <c r="M148" s="18">
        <v>1</v>
      </c>
      <c r="N148" s="12">
        <v>5</v>
      </c>
    </row>
    <row r="149" spans="1:14" x14ac:dyDescent="0.2">
      <c r="A149" s="33" t="s">
        <v>107</v>
      </c>
      <c r="D149" s="18">
        <v>1</v>
      </c>
      <c r="E149" s="18">
        <v>1</v>
      </c>
      <c r="H149" s="18">
        <v>1</v>
      </c>
      <c r="I149" s="18">
        <v>1</v>
      </c>
      <c r="J149" s="18">
        <v>1</v>
      </c>
      <c r="N149" s="12">
        <v>5</v>
      </c>
    </row>
    <row r="150" spans="1:14" x14ac:dyDescent="0.2">
      <c r="A150" s="33" t="s">
        <v>57</v>
      </c>
      <c r="B150" s="18">
        <v>1</v>
      </c>
      <c r="C150" s="18">
        <v>1</v>
      </c>
      <c r="D150" s="18">
        <v>1</v>
      </c>
      <c r="H150" s="18">
        <v>1</v>
      </c>
      <c r="J150" s="18">
        <v>1</v>
      </c>
      <c r="N150" s="12">
        <v>5</v>
      </c>
    </row>
    <row r="151" spans="1:14" x14ac:dyDescent="0.2">
      <c r="A151" s="33" t="s">
        <v>116</v>
      </c>
      <c r="D151" s="18">
        <v>1</v>
      </c>
      <c r="E151" s="18">
        <v>1</v>
      </c>
      <c r="H151" s="18">
        <v>1</v>
      </c>
      <c r="I151" s="18">
        <v>1</v>
      </c>
      <c r="M151" s="18">
        <v>1</v>
      </c>
      <c r="N151" s="12">
        <v>5</v>
      </c>
    </row>
    <row r="152" spans="1:14" x14ac:dyDescent="0.2">
      <c r="A152" s="33" t="s">
        <v>122</v>
      </c>
      <c r="B152" s="18">
        <v>1</v>
      </c>
      <c r="C152" s="18">
        <v>1</v>
      </c>
      <c r="D152" s="18">
        <v>1</v>
      </c>
      <c r="E152" s="18">
        <v>1</v>
      </c>
      <c r="G152" s="18">
        <v>1</v>
      </c>
      <c r="N152" s="12">
        <v>5</v>
      </c>
    </row>
    <row r="153" spans="1:14" x14ac:dyDescent="0.2">
      <c r="A153" s="33" t="s">
        <v>136</v>
      </c>
      <c r="B153" s="18">
        <v>1</v>
      </c>
      <c r="C153" s="18">
        <v>1</v>
      </c>
      <c r="D153" s="18">
        <v>1</v>
      </c>
      <c r="H153" s="18">
        <v>1</v>
      </c>
      <c r="J153" s="18">
        <v>1</v>
      </c>
      <c r="N153" s="12">
        <v>5</v>
      </c>
    </row>
    <row r="154" spans="1:14" x14ac:dyDescent="0.2">
      <c r="A154" s="33" t="s">
        <v>137</v>
      </c>
      <c r="B154" s="18">
        <v>1</v>
      </c>
      <c r="C154" s="18">
        <v>1</v>
      </c>
      <c r="D154" s="18">
        <v>1</v>
      </c>
      <c r="E154" s="18">
        <v>1</v>
      </c>
      <c r="G154" s="18">
        <v>1</v>
      </c>
      <c r="N154" s="12">
        <v>5</v>
      </c>
    </row>
    <row r="155" spans="1:14" x14ac:dyDescent="0.2">
      <c r="A155" s="33" t="s">
        <v>21</v>
      </c>
      <c r="D155" s="18">
        <v>1</v>
      </c>
      <c r="H155" s="18">
        <v>3</v>
      </c>
      <c r="N155" s="12">
        <v>4</v>
      </c>
    </row>
    <row r="156" spans="1:14" x14ac:dyDescent="0.2">
      <c r="A156" s="33" t="s">
        <v>20</v>
      </c>
      <c r="D156" s="18">
        <v>1</v>
      </c>
      <c r="H156" s="18">
        <v>1</v>
      </c>
      <c r="I156" s="18">
        <v>1</v>
      </c>
      <c r="J156" s="18">
        <v>1</v>
      </c>
      <c r="N156" s="12">
        <v>4</v>
      </c>
    </row>
    <row r="157" spans="1:14" x14ac:dyDescent="0.2">
      <c r="A157" s="33" t="s">
        <v>29</v>
      </c>
      <c r="D157" s="18">
        <v>1</v>
      </c>
      <c r="E157" s="18">
        <v>1</v>
      </c>
      <c r="H157" s="18">
        <v>1</v>
      </c>
      <c r="I157" s="18">
        <v>1</v>
      </c>
      <c r="N157" s="12">
        <v>4</v>
      </c>
    </row>
    <row r="158" spans="1:14" x14ac:dyDescent="0.2">
      <c r="A158" s="33" t="s">
        <v>31</v>
      </c>
      <c r="D158" s="18">
        <v>1</v>
      </c>
      <c r="E158" s="18">
        <v>1</v>
      </c>
      <c r="H158" s="18">
        <v>1</v>
      </c>
      <c r="I158" s="18">
        <v>1</v>
      </c>
      <c r="N158" s="12">
        <v>4</v>
      </c>
    </row>
    <row r="159" spans="1:14" x14ac:dyDescent="0.2">
      <c r="A159" s="33" t="s">
        <v>158</v>
      </c>
      <c r="E159" s="18">
        <v>1</v>
      </c>
      <c r="H159" s="18">
        <v>1</v>
      </c>
      <c r="I159" s="18">
        <v>1</v>
      </c>
      <c r="M159" s="18">
        <v>1</v>
      </c>
      <c r="N159" s="12">
        <v>4</v>
      </c>
    </row>
    <row r="160" spans="1:14" x14ac:dyDescent="0.2">
      <c r="A160" s="33" t="s">
        <v>165</v>
      </c>
      <c r="B160" s="18">
        <v>1</v>
      </c>
      <c r="H160" s="18">
        <v>1</v>
      </c>
      <c r="J160" s="18">
        <v>1</v>
      </c>
      <c r="K160" s="18">
        <v>1</v>
      </c>
      <c r="N160" s="12">
        <v>4</v>
      </c>
    </row>
    <row r="161" spans="1:14" x14ac:dyDescent="0.2">
      <c r="A161" s="33" t="s">
        <v>232</v>
      </c>
      <c r="B161" s="18">
        <v>1</v>
      </c>
      <c r="C161" s="18">
        <v>1</v>
      </c>
      <c r="D161" s="18">
        <v>1</v>
      </c>
      <c r="E161" s="18">
        <v>1</v>
      </c>
      <c r="N161" s="12">
        <v>4</v>
      </c>
    </row>
    <row r="162" spans="1:14" x14ac:dyDescent="0.2">
      <c r="A162" s="33" t="s">
        <v>233</v>
      </c>
      <c r="B162" s="18">
        <v>1</v>
      </c>
      <c r="C162" s="18">
        <v>1</v>
      </c>
      <c r="H162" s="18">
        <v>1</v>
      </c>
      <c r="J162" s="18">
        <v>1</v>
      </c>
      <c r="N162" s="12">
        <v>4</v>
      </c>
    </row>
    <row r="163" spans="1:14" x14ac:dyDescent="0.2">
      <c r="A163" s="33" t="s">
        <v>236</v>
      </c>
      <c r="E163" s="18">
        <v>1</v>
      </c>
      <c r="H163" s="18">
        <v>1</v>
      </c>
      <c r="I163" s="18">
        <v>1</v>
      </c>
      <c r="M163" s="18">
        <v>1</v>
      </c>
      <c r="N163" s="12">
        <v>4</v>
      </c>
    </row>
    <row r="164" spans="1:14" x14ac:dyDescent="0.2">
      <c r="A164" s="33" t="s">
        <v>75</v>
      </c>
      <c r="B164" s="18">
        <v>1</v>
      </c>
      <c r="C164" s="18">
        <v>1</v>
      </c>
      <c r="H164" s="18">
        <v>1</v>
      </c>
      <c r="I164" s="18">
        <v>1</v>
      </c>
      <c r="N164" s="12">
        <v>4</v>
      </c>
    </row>
    <row r="165" spans="1:14" x14ac:dyDescent="0.2">
      <c r="A165" s="33" t="s">
        <v>303</v>
      </c>
      <c r="B165" s="18">
        <v>1</v>
      </c>
      <c r="C165" s="18">
        <v>1</v>
      </c>
      <c r="D165" s="18">
        <v>1</v>
      </c>
      <c r="E165" s="18">
        <v>1</v>
      </c>
      <c r="N165" s="12">
        <v>4</v>
      </c>
    </row>
    <row r="166" spans="1:14" x14ac:dyDescent="0.2">
      <c r="A166" s="33" t="s">
        <v>307</v>
      </c>
      <c r="B166" s="18">
        <v>1</v>
      </c>
      <c r="C166" s="18">
        <v>1</v>
      </c>
      <c r="I166" s="18">
        <v>1</v>
      </c>
      <c r="K166" s="18">
        <v>1</v>
      </c>
      <c r="N166" s="12">
        <v>4</v>
      </c>
    </row>
    <row r="167" spans="1:14" x14ac:dyDescent="0.2">
      <c r="A167" s="33" t="s">
        <v>317</v>
      </c>
      <c r="B167" s="18">
        <v>1</v>
      </c>
      <c r="H167" s="18">
        <v>1</v>
      </c>
      <c r="J167" s="18">
        <v>1</v>
      </c>
      <c r="K167" s="18">
        <v>1</v>
      </c>
      <c r="N167" s="12">
        <v>4</v>
      </c>
    </row>
    <row r="168" spans="1:14" x14ac:dyDescent="0.2">
      <c r="A168" s="33" t="s">
        <v>79</v>
      </c>
      <c r="E168" s="18">
        <v>1</v>
      </c>
      <c r="H168" s="18">
        <v>1</v>
      </c>
      <c r="I168" s="18">
        <v>1</v>
      </c>
      <c r="K168" s="18">
        <v>1</v>
      </c>
      <c r="N168" s="12">
        <v>4</v>
      </c>
    </row>
    <row r="169" spans="1:14" x14ac:dyDescent="0.2">
      <c r="A169" s="33" t="s">
        <v>344</v>
      </c>
      <c r="B169" s="18">
        <v>1</v>
      </c>
      <c r="H169" s="18">
        <v>1</v>
      </c>
      <c r="J169" s="18">
        <v>1</v>
      </c>
      <c r="K169" s="18">
        <v>1</v>
      </c>
      <c r="N169" s="12">
        <v>4</v>
      </c>
    </row>
    <row r="170" spans="1:14" x14ac:dyDescent="0.2">
      <c r="A170" s="33" t="s">
        <v>390</v>
      </c>
      <c r="D170" s="18">
        <v>1</v>
      </c>
      <c r="E170" s="18">
        <v>1</v>
      </c>
      <c r="H170" s="18">
        <v>1</v>
      </c>
      <c r="I170" s="18">
        <v>1</v>
      </c>
      <c r="N170" s="12">
        <v>4</v>
      </c>
    </row>
    <row r="171" spans="1:14" x14ac:dyDescent="0.2">
      <c r="A171" s="33" t="s">
        <v>392</v>
      </c>
      <c r="B171" s="18">
        <v>1</v>
      </c>
      <c r="C171" s="18">
        <v>1</v>
      </c>
      <c r="D171" s="18">
        <v>1</v>
      </c>
      <c r="E171" s="18">
        <v>1</v>
      </c>
      <c r="N171" s="12">
        <v>4</v>
      </c>
    </row>
    <row r="172" spans="1:14" x14ac:dyDescent="0.2">
      <c r="A172" s="33" t="s">
        <v>84</v>
      </c>
      <c r="B172" s="18">
        <v>1</v>
      </c>
      <c r="H172" s="18">
        <v>1</v>
      </c>
      <c r="I172" s="18">
        <v>1</v>
      </c>
      <c r="J172" s="18">
        <v>1</v>
      </c>
      <c r="N172" s="12">
        <v>4</v>
      </c>
    </row>
    <row r="173" spans="1:14" x14ac:dyDescent="0.2">
      <c r="A173" s="33" t="s">
        <v>93</v>
      </c>
      <c r="D173" s="18">
        <v>1</v>
      </c>
      <c r="E173" s="18">
        <v>1</v>
      </c>
      <c r="H173" s="18">
        <v>1</v>
      </c>
      <c r="I173" s="18">
        <v>1</v>
      </c>
      <c r="N173" s="12">
        <v>4</v>
      </c>
    </row>
    <row r="174" spans="1:14" x14ac:dyDescent="0.2">
      <c r="A174" s="33" t="s">
        <v>106</v>
      </c>
      <c r="B174" s="18">
        <v>1</v>
      </c>
      <c r="D174" s="18">
        <v>1</v>
      </c>
      <c r="E174" s="18">
        <v>1</v>
      </c>
      <c r="G174" s="18">
        <v>1</v>
      </c>
      <c r="N174" s="12">
        <v>4</v>
      </c>
    </row>
    <row r="175" spans="1:14" x14ac:dyDescent="0.2">
      <c r="A175" s="33" t="s">
        <v>135</v>
      </c>
      <c r="B175" s="18">
        <v>1</v>
      </c>
      <c r="C175" s="18">
        <v>1</v>
      </c>
      <c r="D175" s="18">
        <v>1</v>
      </c>
      <c r="E175" s="18">
        <v>1</v>
      </c>
      <c r="N175" s="12">
        <v>4</v>
      </c>
    </row>
    <row r="176" spans="1:14" x14ac:dyDescent="0.2">
      <c r="A176" s="33" t="s">
        <v>5</v>
      </c>
      <c r="B176" s="18">
        <v>1</v>
      </c>
      <c r="E176" s="18">
        <v>1</v>
      </c>
      <c r="H176" s="18">
        <v>1</v>
      </c>
      <c r="N176" s="12">
        <v>3</v>
      </c>
    </row>
    <row r="177" spans="1:14" x14ac:dyDescent="0.2">
      <c r="A177" s="33" t="s">
        <v>376</v>
      </c>
      <c r="B177" s="18">
        <v>1</v>
      </c>
      <c r="C177" s="18">
        <v>1</v>
      </c>
      <c r="E177" s="18">
        <v>1</v>
      </c>
      <c r="N177" s="12">
        <v>3</v>
      </c>
    </row>
    <row r="178" spans="1:14" x14ac:dyDescent="0.2">
      <c r="A178" s="33" t="s">
        <v>39</v>
      </c>
      <c r="H178" s="18">
        <v>2</v>
      </c>
      <c r="J178" s="18">
        <v>1</v>
      </c>
      <c r="N178" s="12">
        <v>3</v>
      </c>
    </row>
    <row r="179" spans="1:14" x14ac:dyDescent="0.2">
      <c r="A179" s="33" t="s">
        <v>26</v>
      </c>
      <c r="D179" s="18">
        <v>1</v>
      </c>
      <c r="E179" s="18">
        <v>2</v>
      </c>
      <c r="N179" s="12">
        <v>3</v>
      </c>
    </row>
    <row r="180" spans="1:14" x14ac:dyDescent="0.2">
      <c r="A180" s="33" t="s">
        <v>168</v>
      </c>
      <c r="B180" s="18">
        <v>1</v>
      </c>
      <c r="H180" s="18">
        <v>1</v>
      </c>
      <c r="J180" s="18">
        <v>1</v>
      </c>
      <c r="N180" s="12">
        <v>3</v>
      </c>
    </row>
    <row r="181" spans="1:14" x14ac:dyDescent="0.2">
      <c r="A181" s="33" t="s">
        <v>174</v>
      </c>
      <c r="B181" s="18">
        <v>1</v>
      </c>
      <c r="H181" s="18">
        <v>1</v>
      </c>
      <c r="I181" s="18">
        <v>1</v>
      </c>
      <c r="N181" s="12">
        <v>3</v>
      </c>
    </row>
    <row r="182" spans="1:14" x14ac:dyDescent="0.2">
      <c r="A182" s="33" t="s">
        <v>64</v>
      </c>
      <c r="H182" s="18">
        <v>1</v>
      </c>
      <c r="I182" s="18">
        <v>1</v>
      </c>
      <c r="K182" s="18">
        <v>1</v>
      </c>
      <c r="N182" s="12">
        <v>3</v>
      </c>
    </row>
    <row r="183" spans="1:14" x14ac:dyDescent="0.2">
      <c r="A183" s="33" t="s">
        <v>190</v>
      </c>
      <c r="B183" s="18">
        <v>1</v>
      </c>
      <c r="D183" s="18">
        <v>1</v>
      </c>
      <c r="E183" s="18">
        <v>1</v>
      </c>
      <c r="N183" s="12">
        <v>3</v>
      </c>
    </row>
    <row r="184" spans="1:14" x14ac:dyDescent="0.2">
      <c r="A184" s="33" t="s">
        <v>210</v>
      </c>
      <c r="B184" s="18">
        <v>1</v>
      </c>
      <c r="D184" s="18">
        <v>1</v>
      </c>
      <c r="E184" s="18">
        <v>1</v>
      </c>
      <c r="N184" s="12">
        <v>3</v>
      </c>
    </row>
    <row r="185" spans="1:14" x14ac:dyDescent="0.2">
      <c r="A185" s="33" t="s">
        <v>67</v>
      </c>
      <c r="B185" s="18">
        <v>1</v>
      </c>
      <c r="D185" s="18">
        <v>1</v>
      </c>
      <c r="E185" s="18">
        <v>1</v>
      </c>
      <c r="N185" s="12">
        <v>3</v>
      </c>
    </row>
    <row r="186" spans="1:14" x14ac:dyDescent="0.2">
      <c r="A186" s="33" t="s">
        <v>211</v>
      </c>
      <c r="B186" s="18">
        <v>1</v>
      </c>
      <c r="D186" s="18">
        <v>1</v>
      </c>
      <c r="E186" s="18">
        <v>1</v>
      </c>
      <c r="N186" s="12">
        <v>3</v>
      </c>
    </row>
    <row r="187" spans="1:14" x14ac:dyDescent="0.2">
      <c r="A187" s="33" t="s">
        <v>217</v>
      </c>
      <c r="D187" s="18">
        <v>1</v>
      </c>
      <c r="E187" s="18">
        <v>1</v>
      </c>
      <c r="H187" s="18">
        <v>1</v>
      </c>
      <c r="N187" s="12">
        <v>3</v>
      </c>
    </row>
    <row r="188" spans="1:14" x14ac:dyDescent="0.2">
      <c r="A188" s="33" t="s">
        <v>229</v>
      </c>
      <c r="E188" s="18">
        <v>1</v>
      </c>
      <c r="H188" s="18">
        <v>1</v>
      </c>
      <c r="I188" s="18">
        <v>1</v>
      </c>
      <c r="N188" s="12">
        <v>3</v>
      </c>
    </row>
    <row r="189" spans="1:14" x14ac:dyDescent="0.2">
      <c r="A189" s="33" t="s">
        <v>267</v>
      </c>
      <c r="D189" s="18">
        <v>1</v>
      </c>
      <c r="E189" s="18">
        <v>1</v>
      </c>
      <c r="I189" s="18">
        <v>1</v>
      </c>
      <c r="N189" s="12">
        <v>3</v>
      </c>
    </row>
    <row r="190" spans="1:14" x14ac:dyDescent="0.2">
      <c r="A190" s="33" t="s">
        <v>273</v>
      </c>
      <c r="C190" s="18">
        <v>1</v>
      </c>
      <c r="I190" s="18">
        <v>1</v>
      </c>
      <c r="K190" s="18">
        <v>1</v>
      </c>
      <c r="N190" s="12">
        <v>3</v>
      </c>
    </row>
    <row r="191" spans="1:14" x14ac:dyDescent="0.2">
      <c r="A191" s="33" t="s">
        <v>279</v>
      </c>
      <c r="C191" s="18">
        <v>1</v>
      </c>
      <c r="I191" s="18">
        <v>1</v>
      </c>
      <c r="K191" s="18">
        <v>1</v>
      </c>
      <c r="N191" s="12">
        <v>3</v>
      </c>
    </row>
    <row r="192" spans="1:14" x14ac:dyDescent="0.2">
      <c r="A192" s="33" t="s">
        <v>286</v>
      </c>
      <c r="B192" s="18">
        <v>1</v>
      </c>
      <c r="H192" s="18">
        <v>1</v>
      </c>
      <c r="J192" s="18">
        <v>1</v>
      </c>
      <c r="N192" s="12">
        <v>3</v>
      </c>
    </row>
    <row r="193" spans="1:14" x14ac:dyDescent="0.2">
      <c r="A193" s="33" t="s">
        <v>312</v>
      </c>
      <c r="D193" s="18">
        <v>1</v>
      </c>
      <c r="E193" s="18">
        <v>1</v>
      </c>
      <c r="I193" s="18">
        <v>1</v>
      </c>
      <c r="N193" s="12">
        <v>3</v>
      </c>
    </row>
    <row r="194" spans="1:14" x14ac:dyDescent="0.2">
      <c r="A194" s="33" t="s">
        <v>345</v>
      </c>
      <c r="B194" s="18">
        <v>1</v>
      </c>
      <c r="C194" s="18">
        <v>1</v>
      </c>
      <c r="H194" s="18">
        <v>1</v>
      </c>
      <c r="N194" s="12">
        <v>3</v>
      </c>
    </row>
    <row r="195" spans="1:14" x14ac:dyDescent="0.2">
      <c r="A195" s="33" t="s">
        <v>112</v>
      </c>
      <c r="B195" s="18">
        <v>1</v>
      </c>
      <c r="D195" s="18">
        <v>1</v>
      </c>
      <c r="E195" s="18">
        <v>1</v>
      </c>
      <c r="N195" s="12">
        <v>3</v>
      </c>
    </row>
    <row r="196" spans="1:14" x14ac:dyDescent="0.2">
      <c r="A196" s="33" t="s">
        <v>114</v>
      </c>
      <c r="B196" s="18">
        <v>1</v>
      </c>
      <c r="H196" s="18">
        <v>1</v>
      </c>
      <c r="L196" s="18">
        <v>1</v>
      </c>
      <c r="N196" s="12">
        <v>3</v>
      </c>
    </row>
    <row r="197" spans="1:14" x14ac:dyDescent="0.2">
      <c r="A197" s="33" t="s">
        <v>120</v>
      </c>
      <c r="B197" s="18">
        <v>1</v>
      </c>
      <c r="D197" s="18">
        <v>1</v>
      </c>
      <c r="E197" s="18">
        <v>1</v>
      </c>
      <c r="N197" s="12">
        <v>3</v>
      </c>
    </row>
    <row r="198" spans="1:14" x14ac:dyDescent="0.2">
      <c r="A198" s="33" t="s">
        <v>121</v>
      </c>
      <c r="D198" s="18">
        <v>1</v>
      </c>
      <c r="H198" s="18">
        <v>1</v>
      </c>
      <c r="I198" s="18">
        <v>1</v>
      </c>
      <c r="N198" s="12">
        <v>3</v>
      </c>
    </row>
    <row r="199" spans="1:14" x14ac:dyDescent="0.2">
      <c r="A199" s="33" t="s">
        <v>125</v>
      </c>
      <c r="B199" s="18">
        <v>1</v>
      </c>
      <c r="C199" s="18">
        <v>1</v>
      </c>
      <c r="H199" s="18">
        <v>1</v>
      </c>
      <c r="N199" s="12">
        <v>3</v>
      </c>
    </row>
    <row r="200" spans="1:14" x14ac:dyDescent="0.2">
      <c r="A200" s="33" t="s">
        <v>139</v>
      </c>
      <c r="D200" s="18">
        <v>1</v>
      </c>
      <c r="E200" s="18">
        <v>1</v>
      </c>
      <c r="I200" s="18">
        <v>1</v>
      </c>
      <c r="N200" s="12">
        <v>3</v>
      </c>
    </row>
    <row r="201" spans="1:14" x14ac:dyDescent="0.2">
      <c r="A201" s="33" t="s">
        <v>42</v>
      </c>
      <c r="H201" s="18">
        <v>1</v>
      </c>
      <c r="J201" s="18">
        <v>1</v>
      </c>
      <c r="N201" s="12">
        <v>2</v>
      </c>
    </row>
    <row r="202" spans="1:14" x14ac:dyDescent="0.2">
      <c r="A202" s="33" t="s">
        <v>8</v>
      </c>
      <c r="B202" s="18">
        <v>1</v>
      </c>
      <c r="D202" s="18">
        <v>1</v>
      </c>
      <c r="N202" s="12">
        <v>2</v>
      </c>
    </row>
    <row r="203" spans="1:14" x14ac:dyDescent="0.2">
      <c r="A203" s="33" t="s">
        <v>32</v>
      </c>
      <c r="H203" s="18">
        <v>2</v>
      </c>
      <c r="N203" s="12">
        <v>2</v>
      </c>
    </row>
    <row r="204" spans="1:14" x14ac:dyDescent="0.2">
      <c r="A204" s="33" t="s">
        <v>6</v>
      </c>
      <c r="B204" s="18">
        <v>1</v>
      </c>
      <c r="H204" s="18">
        <v>1</v>
      </c>
      <c r="N204" s="12">
        <v>2</v>
      </c>
    </row>
    <row r="205" spans="1:14" x14ac:dyDescent="0.2">
      <c r="A205" s="33" t="s">
        <v>40</v>
      </c>
      <c r="J205" s="18">
        <v>1</v>
      </c>
      <c r="L205" s="18">
        <v>1</v>
      </c>
      <c r="N205" s="12">
        <v>2</v>
      </c>
    </row>
    <row r="206" spans="1:14" x14ac:dyDescent="0.2">
      <c r="A206" s="33" t="s">
        <v>27</v>
      </c>
      <c r="D206" s="18">
        <v>1</v>
      </c>
      <c r="K206" s="18">
        <v>1</v>
      </c>
      <c r="N206" s="12">
        <v>2</v>
      </c>
    </row>
    <row r="207" spans="1:14" x14ac:dyDescent="0.2">
      <c r="A207" s="33" t="s">
        <v>372</v>
      </c>
      <c r="D207" s="18">
        <v>1</v>
      </c>
      <c r="H207" s="18">
        <v>1</v>
      </c>
      <c r="N207" s="12">
        <v>2</v>
      </c>
    </row>
    <row r="208" spans="1:14" x14ac:dyDescent="0.2">
      <c r="A208" s="33" t="s">
        <v>4</v>
      </c>
      <c r="B208" s="18">
        <v>1</v>
      </c>
      <c r="H208" s="18">
        <v>1</v>
      </c>
      <c r="N208" s="12">
        <v>2</v>
      </c>
    </row>
    <row r="209" spans="1:14" x14ac:dyDescent="0.2">
      <c r="A209" s="33" t="s">
        <v>19</v>
      </c>
      <c r="B209" s="18">
        <v>1</v>
      </c>
      <c r="H209" s="18">
        <v>1</v>
      </c>
      <c r="N209" s="12">
        <v>2</v>
      </c>
    </row>
    <row r="210" spans="1:14" x14ac:dyDescent="0.2">
      <c r="A210" s="33" t="s">
        <v>377</v>
      </c>
      <c r="B210" s="18">
        <v>1</v>
      </c>
      <c r="H210" s="18">
        <v>1</v>
      </c>
      <c r="N210" s="12">
        <v>2</v>
      </c>
    </row>
    <row r="211" spans="1:14" x14ac:dyDescent="0.2">
      <c r="A211" s="33" t="s">
        <v>378</v>
      </c>
      <c r="D211" s="18">
        <v>1</v>
      </c>
      <c r="H211" s="18">
        <v>1</v>
      </c>
      <c r="N211" s="12">
        <v>2</v>
      </c>
    </row>
    <row r="212" spans="1:14" x14ac:dyDescent="0.2">
      <c r="A212" s="33" t="s">
        <v>46</v>
      </c>
      <c r="E212" s="18">
        <v>1</v>
      </c>
      <c r="G212" s="18">
        <v>1</v>
      </c>
      <c r="N212" s="12">
        <v>2</v>
      </c>
    </row>
    <row r="213" spans="1:14" x14ac:dyDescent="0.2">
      <c r="A213" s="33" t="s">
        <v>152</v>
      </c>
      <c r="H213" s="18">
        <v>1</v>
      </c>
      <c r="L213" s="18">
        <v>1</v>
      </c>
      <c r="N213" s="12">
        <v>2</v>
      </c>
    </row>
    <row r="214" spans="1:14" x14ac:dyDescent="0.2">
      <c r="A214" s="33" t="s">
        <v>62</v>
      </c>
      <c r="B214" s="18">
        <v>1</v>
      </c>
      <c r="H214" s="18">
        <v>1</v>
      </c>
      <c r="N214" s="12">
        <v>2</v>
      </c>
    </row>
    <row r="215" spans="1:14" x14ac:dyDescent="0.2">
      <c r="A215" s="33" t="s">
        <v>163</v>
      </c>
      <c r="F215" s="18">
        <v>1</v>
      </c>
      <c r="L215" s="18">
        <v>1</v>
      </c>
      <c r="N215" s="12">
        <v>2</v>
      </c>
    </row>
    <row r="216" spans="1:14" x14ac:dyDescent="0.2">
      <c r="A216" s="33" t="s">
        <v>167</v>
      </c>
      <c r="B216" s="18">
        <v>1</v>
      </c>
      <c r="H216" s="18">
        <v>1</v>
      </c>
      <c r="N216" s="12">
        <v>2</v>
      </c>
    </row>
    <row r="217" spans="1:14" x14ac:dyDescent="0.2">
      <c r="A217" s="33" t="s">
        <v>169</v>
      </c>
      <c r="J217" s="18">
        <v>1</v>
      </c>
      <c r="K217" s="18">
        <v>1</v>
      </c>
      <c r="N217" s="12">
        <v>2</v>
      </c>
    </row>
    <row r="218" spans="1:14" x14ac:dyDescent="0.2">
      <c r="A218" s="33" t="s">
        <v>170</v>
      </c>
      <c r="D218" s="18">
        <v>1</v>
      </c>
      <c r="H218" s="18">
        <v>1</v>
      </c>
      <c r="N218" s="12">
        <v>2</v>
      </c>
    </row>
    <row r="219" spans="1:14" x14ac:dyDescent="0.2">
      <c r="A219" s="33" t="s">
        <v>63</v>
      </c>
      <c r="B219" s="18">
        <v>1</v>
      </c>
      <c r="I219" s="18">
        <v>1</v>
      </c>
      <c r="N219" s="12">
        <v>2</v>
      </c>
    </row>
    <row r="220" spans="1:14" x14ac:dyDescent="0.2">
      <c r="A220" s="33" t="s">
        <v>180</v>
      </c>
      <c r="H220" s="18">
        <v>1</v>
      </c>
      <c r="I220" s="18">
        <v>1</v>
      </c>
      <c r="N220" s="12">
        <v>2</v>
      </c>
    </row>
    <row r="221" spans="1:14" x14ac:dyDescent="0.2">
      <c r="A221" s="33" t="s">
        <v>182</v>
      </c>
      <c r="E221" s="18">
        <v>1</v>
      </c>
      <c r="I221" s="18">
        <v>1</v>
      </c>
      <c r="N221" s="12">
        <v>2</v>
      </c>
    </row>
    <row r="222" spans="1:14" x14ac:dyDescent="0.2">
      <c r="A222" s="33" t="s">
        <v>192</v>
      </c>
      <c r="E222" s="18">
        <v>1</v>
      </c>
      <c r="G222" s="18">
        <v>1</v>
      </c>
      <c r="N222" s="12">
        <v>2</v>
      </c>
    </row>
    <row r="223" spans="1:14" x14ac:dyDescent="0.2">
      <c r="A223" s="33" t="s">
        <v>193</v>
      </c>
      <c r="I223" s="18">
        <v>1</v>
      </c>
      <c r="M223" s="18">
        <v>1</v>
      </c>
      <c r="N223" s="12">
        <v>2</v>
      </c>
    </row>
    <row r="224" spans="1:14" x14ac:dyDescent="0.2">
      <c r="A224" s="33" t="s">
        <v>195</v>
      </c>
      <c r="G224" s="18">
        <v>1</v>
      </c>
      <c r="M224" s="18">
        <v>1</v>
      </c>
      <c r="N224" s="12">
        <v>2</v>
      </c>
    </row>
    <row r="225" spans="1:14" x14ac:dyDescent="0.2">
      <c r="A225" s="33" t="s">
        <v>201</v>
      </c>
      <c r="B225" s="18">
        <v>1</v>
      </c>
      <c r="G225" s="18">
        <v>1</v>
      </c>
      <c r="N225" s="12">
        <v>2</v>
      </c>
    </row>
    <row r="226" spans="1:14" x14ac:dyDescent="0.2">
      <c r="A226" s="33" t="s">
        <v>205</v>
      </c>
      <c r="C226" s="18">
        <v>1</v>
      </c>
      <c r="K226" s="18">
        <v>1</v>
      </c>
      <c r="N226" s="12">
        <v>2</v>
      </c>
    </row>
    <row r="227" spans="1:14" x14ac:dyDescent="0.2">
      <c r="A227" s="33" t="s">
        <v>209</v>
      </c>
      <c r="D227" s="18">
        <v>1</v>
      </c>
      <c r="E227" s="18">
        <v>1</v>
      </c>
      <c r="N227" s="12">
        <v>2</v>
      </c>
    </row>
    <row r="228" spans="1:14" x14ac:dyDescent="0.2">
      <c r="A228" s="33" t="s">
        <v>224</v>
      </c>
      <c r="D228" s="18">
        <v>1</v>
      </c>
      <c r="I228" s="18">
        <v>1</v>
      </c>
      <c r="N228" s="12">
        <v>2</v>
      </c>
    </row>
    <row r="229" spans="1:14" x14ac:dyDescent="0.2">
      <c r="A229" s="33" t="s">
        <v>228</v>
      </c>
      <c r="D229" s="18">
        <v>1</v>
      </c>
      <c r="H229" s="18">
        <v>1</v>
      </c>
      <c r="N229" s="12">
        <v>2</v>
      </c>
    </row>
    <row r="230" spans="1:14" x14ac:dyDescent="0.2">
      <c r="A230" s="33" t="s">
        <v>237</v>
      </c>
      <c r="H230" s="18">
        <v>1</v>
      </c>
      <c r="J230" s="18">
        <v>1</v>
      </c>
      <c r="N230" s="12">
        <v>2</v>
      </c>
    </row>
    <row r="231" spans="1:14" x14ac:dyDescent="0.2">
      <c r="A231" s="33" t="s">
        <v>246</v>
      </c>
      <c r="E231" s="18">
        <v>1</v>
      </c>
      <c r="I231" s="18">
        <v>1</v>
      </c>
      <c r="N231" s="12">
        <v>2</v>
      </c>
    </row>
    <row r="232" spans="1:14" x14ac:dyDescent="0.2">
      <c r="A232" s="33" t="s">
        <v>53</v>
      </c>
      <c r="B232" s="18">
        <v>1</v>
      </c>
      <c r="I232" s="18">
        <v>1</v>
      </c>
      <c r="N232" s="12">
        <v>2</v>
      </c>
    </row>
    <row r="233" spans="1:14" x14ac:dyDescent="0.2">
      <c r="A233" s="33" t="s">
        <v>255</v>
      </c>
      <c r="D233" s="18">
        <v>1</v>
      </c>
      <c r="H233" s="18">
        <v>1</v>
      </c>
      <c r="N233" s="12">
        <v>2</v>
      </c>
    </row>
    <row r="234" spans="1:14" x14ac:dyDescent="0.2">
      <c r="A234" s="33" t="s">
        <v>256</v>
      </c>
      <c r="D234" s="18">
        <v>1</v>
      </c>
      <c r="H234" s="18">
        <v>1</v>
      </c>
      <c r="N234" s="12">
        <v>2</v>
      </c>
    </row>
    <row r="235" spans="1:14" x14ac:dyDescent="0.2">
      <c r="A235" s="33" t="s">
        <v>258</v>
      </c>
      <c r="D235" s="18">
        <v>1</v>
      </c>
      <c r="F235" s="18">
        <v>1</v>
      </c>
      <c r="N235" s="12">
        <v>2</v>
      </c>
    </row>
    <row r="236" spans="1:14" x14ac:dyDescent="0.2">
      <c r="A236" s="33" t="s">
        <v>259</v>
      </c>
      <c r="B236" s="18">
        <v>1</v>
      </c>
      <c r="H236" s="18">
        <v>1</v>
      </c>
      <c r="N236" s="12">
        <v>2</v>
      </c>
    </row>
    <row r="237" spans="1:14" x14ac:dyDescent="0.2">
      <c r="A237" s="33" t="s">
        <v>266</v>
      </c>
      <c r="D237" s="18">
        <v>1</v>
      </c>
      <c r="E237" s="18">
        <v>1</v>
      </c>
      <c r="N237" s="12">
        <v>2</v>
      </c>
    </row>
    <row r="238" spans="1:14" x14ac:dyDescent="0.2">
      <c r="A238" s="33" t="s">
        <v>275</v>
      </c>
      <c r="H238" s="18">
        <v>1</v>
      </c>
      <c r="J238" s="18">
        <v>1</v>
      </c>
      <c r="N238" s="12">
        <v>2</v>
      </c>
    </row>
    <row r="239" spans="1:14" x14ac:dyDescent="0.2">
      <c r="A239" s="33" t="s">
        <v>276</v>
      </c>
      <c r="B239" s="18">
        <v>1</v>
      </c>
      <c r="D239" s="18">
        <v>1</v>
      </c>
      <c r="N239" s="12">
        <v>2</v>
      </c>
    </row>
    <row r="240" spans="1:14" x14ac:dyDescent="0.2">
      <c r="A240" s="33" t="s">
        <v>278</v>
      </c>
      <c r="B240" s="18">
        <v>1</v>
      </c>
      <c r="H240" s="18">
        <v>1</v>
      </c>
      <c r="N240" s="12">
        <v>2</v>
      </c>
    </row>
    <row r="241" spans="1:14" x14ac:dyDescent="0.2">
      <c r="A241" s="33" t="s">
        <v>287</v>
      </c>
      <c r="H241" s="18">
        <v>1</v>
      </c>
      <c r="I241" s="18">
        <v>1</v>
      </c>
      <c r="N241" s="12">
        <v>2</v>
      </c>
    </row>
    <row r="242" spans="1:14" x14ac:dyDescent="0.2">
      <c r="A242" s="33" t="s">
        <v>308</v>
      </c>
      <c r="E242" s="18">
        <v>1</v>
      </c>
      <c r="G242" s="18">
        <v>1</v>
      </c>
      <c r="N242" s="12">
        <v>2</v>
      </c>
    </row>
    <row r="243" spans="1:14" x14ac:dyDescent="0.2">
      <c r="A243" s="33" t="s">
        <v>321</v>
      </c>
      <c r="D243" s="18">
        <v>1</v>
      </c>
      <c r="E243" s="18">
        <v>1</v>
      </c>
      <c r="N243" s="12">
        <v>2</v>
      </c>
    </row>
    <row r="244" spans="1:14" x14ac:dyDescent="0.2">
      <c r="A244" s="33" t="s">
        <v>342</v>
      </c>
      <c r="B244" s="18">
        <v>1</v>
      </c>
      <c r="H244" s="18">
        <v>1</v>
      </c>
      <c r="N244" s="12">
        <v>2</v>
      </c>
    </row>
    <row r="245" spans="1:14" x14ac:dyDescent="0.2">
      <c r="A245" s="33" t="s">
        <v>393</v>
      </c>
      <c r="B245" s="18">
        <v>1</v>
      </c>
      <c r="J245" s="18">
        <v>1</v>
      </c>
      <c r="N245" s="12">
        <v>2</v>
      </c>
    </row>
    <row r="246" spans="1:14" x14ac:dyDescent="0.2">
      <c r="A246" s="33" t="s">
        <v>394</v>
      </c>
      <c r="B246" s="18">
        <v>1</v>
      </c>
      <c r="J246" s="18">
        <v>1</v>
      </c>
      <c r="N246" s="12">
        <v>2</v>
      </c>
    </row>
    <row r="247" spans="1:14" x14ac:dyDescent="0.2">
      <c r="A247" s="33" t="s">
        <v>395</v>
      </c>
      <c r="B247" s="18">
        <v>1</v>
      </c>
      <c r="H247" s="18">
        <v>1</v>
      </c>
      <c r="N247" s="12">
        <v>2</v>
      </c>
    </row>
    <row r="248" spans="1:14" x14ac:dyDescent="0.2">
      <c r="A248" s="33" t="s">
        <v>55</v>
      </c>
      <c r="B248" s="18">
        <v>1</v>
      </c>
      <c r="H248" s="18">
        <v>1</v>
      </c>
      <c r="N248" s="12">
        <v>2</v>
      </c>
    </row>
    <row r="249" spans="1:14" x14ac:dyDescent="0.2">
      <c r="A249" s="33" t="s">
        <v>91</v>
      </c>
      <c r="D249" s="18">
        <v>1</v>
      </c>
      <c r="H249" s="18">
        <v>1</v>
      </c>
      <c r="N249" s="12">
        <v>2</v>
      </c>
    </row>
    <row r="250" spans="1:14" x14ac:dyDescent="0.2">
      <c r="A250" s="33" t="s">
        <v>56</v>
      </c>
      <c r="I250" s="18">
        <v>1</v>
      </c>
      <c r="K250" s="18">
        <v>1</v>
      </c>
      <c r="N250" s="12">
        <v>2</v>
      </c>
    </row>
    <row r="251" spans="1:14" x14ac:dyDescent="0.2">
      <c r="A251" s="33" t="s">
        <v>58</v>
      </c>
      <c r="B251" s="18">
        <v>1</v>
      </c>
      <c r="H251" s="18">
        <v>1</v>
      </c>
      <c r="N251" s="12">
        <v>2</v>
      </c>
    </row>
    <row r="252" spans="1:14" x14ac:dyDescent="0.2">
      <c r="A252" s="33" t="s">
        <v>123</v>
      </c>
      <c r="B252" s="18">
        <v>1</v>
      </c>
      <c r="H252" s="18">
        <v>1</v>
      </c>
      <c r="N252" s="12">
        <v>2</v>
      </c>
    </row>
    <row r="253" spans="1:14" x14ac:dyDescent="0.2">
      <c r="A253" s="33" t="s">
        <v>131</v>
      </c>
      <c r="D253" s="18">
        <v>1</v>
      </c>
      <c r="E253" s="18">
        <v>1</v>
      </c>
      <c r="N253" s="12">
        <v>2</v>
      </c>
    </row>
    <row r="254" spans="1:14" x14ac:dyDescent="0.2">
      <c r="A254" s="33" t="s">
        <v>138</v>
      </c>
      <c r="D254" s="18">
        <v>1</v>
      </c>
      <c r="E254" s="18">
        <v>1</v>
      </c>
      <c r="N254" s="12">
        <v>2</v>
      </c>
    </row>
    <row r="255" spans="1:14" x14ac:dyDescent="0.2">
      <c r="A255" s="33" t="s">
        <v>11</v>
      </c>
      <c r="B255" s="18">
        <v>1</v>
      </c>
      <c r="N255" s="12">
        <v>1</v>
      </c>
    </row>
    <row r="256" spans="1:14" x14ac:dyDescent="0.2">
      <c r="A256" s="33" t="s">
        <v>45</v>
      </c>
      <c r="E256" s="18">
        <v>1</v>
      </c>
      <c r="N256" s="12">
        <v>1</v>
      </c>
    </row>
    <row r="257" spans="1:14" x14ac:dyDescent="0.2">
      <c r="A257" s="33" t="s">
        <v>47</v>
      </c>
      <c r="E257" s="18">
        <v>1</v>
      </c>
      <c r="N257" s="12">
        <v>1</v>
      </c>
    </row>
    <row r="258" spans="1:14" x14ac:dyDescent="0.2">
      <c r="A258" s="33" t="s">
        <v>37</v>
      </c>
      <c r="H258" s="18">
        <v>1</v>
      </c>
      <c r="N258" s="12">
        <v>1</v>
      </c>
    </row>
    <row r="259" spans="1:14" x14ac:dyDescent="0.2">
      <c r="A259" s="33" t="s">
        <v>30</v>
      </c>
      <c r="D259" s="18">
        <v>1</v>
      </c>
      <c r="N259" s="12">
        <v>1</v>
      </c>
    </row>
    <row r="260" spans="1:14" x14ac:dyDescent="0.2">
      <c r="A260" s="33" t="s">
        <v>49</v>
      </c>
      <c r="I260" s="18">
        <v>1</v>
      </c>
      <c r="N260" s="12">
        <v>1</v>
      </c>
    </row>
    <row r="261" spans="1:14" x14ac:dyDescent="0.2">
      <c r="A261" s="33" t="s">
        <v>14</v>
      </c>
      <c r="B261" s="18">
        <v>1</v>
      </c>
      <c r="N261" s="12">
        <v>1</v>
      </c>
    </row>
    <row r="262" spans="1:14" x14ac:dyDescent="0.2">
      <c r="A262" s="33" t="s">
        <v>18</v>
      </c>
      <c r="B262" s="18">
        <v>1</v>
      </c>
      <c r="N262" s="12">
        <v>1</v>
      </c>
    </row>
    <row r="263" spans="1:14" x14ac:dyDescent="0.2">
      <c r="A263" s="33" t="s">
        <v>41</v>
      </c>
      <c r="J263" s="18">
        <v>1</v>
      </c>
      <c r="N263" s="12">
        <v>1</v>
      </c>
    </row>
    <row r="264" spans="1:14" x14ac:dyDescent="0.2">
      <c r="A264" s="33" t="s">
        <v>36</v>
      </c>
      <c r="H264" s="18">
        <v>1</v>
      </c>
      <c r="N264" s="12">
        <v>1</v>
      </c>
    </row>
    <row r="265" spans="1:14" x14ac:dyDescent="0.2">
      <c r="A265" s="33" t="s">
        <v>13</v>
      </c>
      <c r="B265" s="18">
        <v>1</v>
      </c>
      <c r="N265" s="12">
        <v>1</v>
      </c>
    </row>
    <row r="266" spans="1:14" x14ac:dyDescent="0.2">
      <c r="A266" s="33" t="s">
        <v>35</v>
      </c>
      <c r="H266" s="18">
        <v>1</v>
      </c>
      <c r="N266" s="12">
        <v>1</v>
      </c>
    </row>
    <row r="267" spans="1:14" x14ac:dyDescent="0.2">
      <c r="A267" s="33" t="s">
        <v>48</v>
      </c>
      <c r="E267" s="18">
        <v>1</v>
      </c>
      <c r="N267" s="12">
        <v>1</v>
      </c>
    </row>
    <row r="268" spans="1:14" x14ac:dyDescent="0.2">
      <c r="A268" s="33" t="s">
        <v>44</v>
      </c>
      <c r="E268" s="18">
        <v>1</v>
      </c>
      <c r="N268" s="12">
        <v>1</v>
      </c>
    </row>
    <row r="269" spans="1:14" x14ac:dyDescent="0.2">
      <c r="A269" s="33" t="s">
        <v>33</v>
      </c>
      <c r="H269" s="18">
        <v>1</v>
      </c>
      <c r="N269" s="12">
        <v>1</v>
      </c>
    </row>
    <row r="270" spans="1:14" x14ac:dyDescent="0.2">
      <c r="A270" s="33" t="s">
        <v>379</v>
      </c>
      <c r="L270" s="18">
        <v>1</v>
      </c>
      <c r="N270" s="12">
        <v>1</v>
      </c>
    </row>
    <row r="271" spans="1:14" x14ac:dyDescent="0.2">
      <c r="A271" s="33" t="s">
        <v>34</v>
      </c>
      <c r="H271" s="18">
        <v>1</v>
      </c>
      <c r="N271" s="12">
        <v>1</v>
      </c>
    </row>
    <row r="272" spans="1:14" x14ac:dyDescent="0.2">
      <c r="A272" s="33" t="s">
        <v>12</v>
      </c>
      <c r="B272" s="18">
        <v>1</v>
      </c>
      <c r="N272" s="12">
        <v>1</v>
      </c>
    </row>
    <row r="273" spans="1:14" x14ac:dyDescent="0.2">
      <c r="A273" s="33" t="s">
        <v>380</v>
      </c>
      <c r="E273" s="18">
        <v>1</v>
      </c>
      <c r="N273" s="12">
        <v>1</v>
      </c>
    </row>
    <row r="274" spans="1:14" x14ac:dyDescent="0.2">
      <c r="A274" s="33" t="s">
        <v>9</v>
      </c>
      <c r="B274" s="18">
        <v>1</v>
      </c>
      <c r="N274" s="12">
        <v>1</v>
      </c>
    </row>
    <row r="275" spans="1:14" x14ac:dyDescent="0.2">
      <c r="A275" s="33" t="s">
        <v>38</v>
      </c>
      <c r="H275" s="18">
        <v>1</v>
      </c>
      <c r="N275" s="12">
        <v>1</v>
      </c>
    </row>
    <row r="276" spans="1:14" x14ac:dyDescent="0.2">
      <c r="A276" s="33" t="s">
        <v>43</v>
      </c>
      <c r="C276" s="18">
        <v>1</v>
      </c>
      <c r="N276" s="12">
        <v>1</v>
      </c>
    </row>
    <row r="277" spans="1:14" x14ac:dyDescent="0.2">
      <c r="A277" s="33" t="s">
        <v>373</v>
      </c>
      <c r="H277" s="18">
        <v>1</v>
      </c>
      <c r="N277" s="12">
        <v>1</v>
      </c>
    </row>
    <row r="278" spans="1:14" x14ac:dyDescent="0.2">
      <c r="A278" s="33" t="s">
        <v>52</v>
      </c>
      <c r="E278" s="18">
        <v>1</v>
      </c>
      <c r="N278" s="12">
        <v>1</v>
      </c>
    </row>
    <row r="279" spans="1:14" x14ac:dyDescent="0.2">
      <c r="A279" s="33" t="s">
        <v>151</v>
      </c>
      <c r="B279" s="18">
        <v>1</v>
      </c>
      <c r="N279" s="12">
        <v>1</v>
      </c>
    </row>
    <row r="280" spans="1:14" x14ac:dyDescent="0.2">
      <c r="A280" s="33" t="s">
        <v>160</v>
      </c>
      <c r="J280" s="18">
        <v>1</v>
      </c>
      <c r="N280" s="12">
        <v>1</v>
      </c>
    </row>
    <row r="281" spans="1:14" x14ac:dyDescent="0.2">
      <c r="A281" s="33" t="s">
        <v>162</v>
      </c>
      <c r="B281" s="18">
        <v>1</v>
      </c>
      <c r="N281" s="12">
        <v>1</v>
      </c>
    </row>
    <row r="282" spans="1:14" x14ac:dyDescent="0.2">
      <c r="A282" s="33" t="s">
        <v>164</v>
      </c>
      <c r="H282" s="18">
        <v>1</v>
      </c>
      <c r="N282" s="12">
        <v>1</v>
      </c>
    </row>
    <row r="283" spans="1:14" x14ac:dyDescent="0.2">
      <c r="A283" s="33" t="s">
        <v>171</v>
      </c>
      <c r="B283" s="18">
        <v>1</v>
      </c>
      <c r="N283" s="12">
        <v>1</v>
      </c>
    </row>
    <row r="284" spans="1:14" x14ac:dyDescent="0.2">
      <c r="A284" s="33" t="s">
        <v>173</v>
      </c>
      <c r="J284" s="18">
        <v>1</v>
      </c>
      <c r="N284" s="12">
        <v>1</v>
      </c>
    </row>
    <row r="285" spans="1:14" x14ac:dyDescent="0.2">
      <c r="A285" s="33" t="s">
        <v>177</v>
      </c>
      <c r="B285" s="18">
        <v>1</v>
      </c>
      <c r="N285" s="12">
        <v>1</v>
      </c>
    </row>
    <row r="286" spans="1:14" x14ac:dyDescent="0.2">
      <c r="A286" s="33" t="s">
        <v>181</v>
      </c>
      <c r="E286" s="18">
        <v>1</v>
      </c>
      <c r="N286" s="12">
        <v>1</v>
      </c>
    </row>
    <row r="287" spans="1:14" x14ac:dyDescent="0.2">
      <c r="A287" s="33" t="s">
        <v>187</v>
      </c>
      <c r="C287" s="18">
        <v>1</v>
      </c>
      <c r="N287" s="12">
        <v>1</v>
      </c>
    </row>
    <row r="288" spans="1:14" x14ac:dyDescent="0.2">
      <c r="A288" s="33" t="s">
        <v>188</v>
      </c>
      <c r="E288" s="18">
        <v>1</v>
      </c>
      <c r="N288" s="12">
        <v>1</v>
      </c>
    </row>
    <row r="289" spans="1:14" x14ac:dyDescent="0.2">
      <c r="A289" s="33" t="s">
        <v>194</v>
      </c>
      <c r="E289" s="18">
        <v>1</v>
      </c>
      <c r="N289" s="12">
        <v>1</v>
      </c>
    </row>
    <row r="290" spans="1:14" x14ac:dyDescent="0.2">
      <c r="A290" s="33" t="s">
        <v>197</v>
      </c>
      <c r="B290" s="18">
        <v>1</v>
      </c>
      <c r="N290" s="12">
        <v>1</v>
      </c>
    </row>
    <row r="291" spans="1:14" x14ac:dyDescent="0.2">
      <c r="A291" s="33" t="s">
        <v>207</v>
      </c>
      <c r="D291" s="18">
        <v>1</v>
      </c>
      <c r="N291" s="12">
        <v>1</v>
      </c>
    </row>
    <row r="292" spans="1:14" x14ac:dyDescent="0.2">
      <c r="A292" s="33" t="s">
        <v>208</v>
      </c>
      <c r="B292" s="18">
        <v>1</v>
      </c>
      <c r="N292" s="12">
        <v>1</v>
      </c>
    </row>
    <row r="293" spans="1:14" x14ac:dyDescent="0.2">
      <c r="A293" s="33" t="s">
        <v>216</v>
      </c>
      <c r="D293" s="18">
        <v>1</v>
      </c>
      <c r="N293" s="12">
        <v>1</v>
      </c>
    </row>
    <row r="294" spans="1:14" x14ac:dyDescent="0.2">
      <c r="A294" s="33" t="s">
        <v>219</v>
      </c>
      <c r="H294" s="18">
        <v>1</v>
      </c>
      <c r="N294" s="12">
        <v>1</v>
      </c>
    </row>
    <row r="295" spans="1:14" x14ac:dyDescent="0.2">
      <c r="A295" s="33" t="s">
        <v>222</v>
      </c>
      <c r="H295" s="18">
        <v>1</v>
      </c>
      <c r="N295" s="12">
        <v>1</v>
      </c>
    </row>
    <row r="296" spans="1:14" x14ac:dyDescent="0.2">
      <c r="A296" s="33" t="s">
        <v>225</v>
      </c>
      <c r="I296" s="18">
        <v>1</v>
      </c>
      <c r="N296" s="12">
        <v>1</v>
      </c>
    </row>
    <row r="297" spans="1:14" x14ac:dyDescent="0.2">
      <c r="A297" s="33" t="s">
        <v>226</v>
      </c>
      <c r="B297" s="18">
        <v>1</v>
      </c>
      <c r="N297" s="12">
        <v>1</v>
      </c>
    </row>
    <row r="298" spans="1:14" x14ac:dyDescent="0.2">
      <c r="A298" s="33" t="s">
        <v>227</v>
      </c>
      <c r="H298" s="18">
        <v>1</v>
      </c>
      <c r="N298" s="12">
        <v>1</v>
      </c>
    </row>
    <row r="299" spans="1:14" x14ac:dyDescent="0.2">
      <c r="A299" s="33" t="s">
        <v>69</v>
      </c>
      <c r="H299" s="18">
        <v>1</v>
      </c>
      <c r="N299" s="12">
        <v>1</v>
      </c>
    </row>
    <row r="300" spans="1:14" x14ac:dyDescent="0.2">
      <c r="A300" s="33" t="s">
        <v>230</v>
      </c>
      <c r="K300" s="18">
        <v>1</v>
      </c>
      <c r="N300" s="12">
        <v>1</v>
      </c>
    </row>
    <row r="301" spans="1:14" x14ac:dyDescent="0.2">
      <c r="A301" s="33" t="s">
        <v>231</v>
      </c>
      <c r="B301" s="18">
        <v>1</v>
      </c>
      <c r="N301" s="12">
        <v>1</v>
      </c>
    </row>
    <row r="302" spans="1:14" x14ac:dyDescent="0.2">
      <c r="A302" s="33" t="s">
        <v>238</v>
      </c>
      <c r="H302" s="18">
        <v>1</v>
      </c>
      <c r="N302" s="12">
        <v>1</v>
      </c>
    </row>
    <row r="303" spans="1:14" x14ac:dyDescent="0.2">
      <c r="A303" s="33" t="s">
        <v>239</v>
      </c>
      <c r="B303" s="18">
        <v>1</v>
      </c>
      <c r="N303" s="12">
        <v>1</v>
      </c>
    </row>
    <row r="304" spans="1:14" x14ac:dyDescent="0.2">
      <c r="A304" s="33" t="s">
        <v>241</v>
      </c>
      <c r="H304" s="18">
        <v>1</v>
      </c>
      <c r="N304" s="12">
        <v>1</v>
      </c>
    </row>
    <row r="305" spans="1:14" x14ac:dyDescent="0.2">
      <c r="A305" s="33" t="s">
        <v>243</v>
      </c>
      <c r="B305" s="18">
        <v>1</v>
      </c>
      <c r="N305" s="12">
        <v>1</v>
      </c>
    </row>
    <row r="306" spans="1:14" x14ac:dyDescent="0.2">
      <c r="A306" s="33" t="s">
        <v>244</v>
      </c>
      <c r="E306" s="18">
        <v>1</v>
      </c>
      <c r="N306" s="12">
        <v>1</v>
      </c>
    </row>
    <row r="307" spans="1:14" x14ac:dyDescent="0.2">
      <c r="A307" s="33" t="s">
        <v>245</v>
      </c>
      <c r="H307" s="18">
        <v>1</v>
      </c>
      <c r="N307" s="12">
        <v>1</v>
      </c>
    </row>
    <row r="308" spans="1:14" x14ac:dyDescent="0.2">
      <c r="A308" s="33" t="s">
        <v>247</v>
      </c>
      <c r="E308" s="18">
        <v>1</v>
      </c>
      <c r="N308" s="12">
        <v>1</v>
      </c>
    </row>
    <row r="309" spans="1:14" x14ac:dyDescent="0.2">
      <c r="A309" s="33" t="s">
        <v>71</v>
      </c>
      <c r="B309" s="18">
        <v>1</v>
      </c>
      <c r="N309" s="12">
        <v>1</v>
      </c>
    </row>
    <row r="310" spans="1:14" x14ac:dyDescent="0.2">
      <c r="A310" s="33" t="s">
        <v>251</v>
      </c>
      <c r="D310" s="18">
        <v>1</v>
      </c>
      <c r="N310" s="12">
        <v>1</v>
      </c>
    </row>
    <row r="311" spans="1:14" x14ac:dyDescent="0.2">
      <c r="A311" s="33" t="s">
        <v>252</v>
      </c>
      <c r="B311" s="18">
        <v>1</v>
      </c>
      <c r="N311" s="12">
        <v>1</v>
      </c>
    </row>
    <row r="312" spans="1:14" x14ac:dyDescent="0.2">
      <c r="A312" s="33" t="s">
        <v>253</v>
      </c>
      <c r="E312" s="18">
        <v>1</v>
      </c>
      <c r="N312" s="12">
        <v>1</v>
      </c>
    </row>
    <row r="313" spans="1:14" x14ac:dyDescent="0.2">
      <c r="A313" s="33" t="s">
        <v>257</v>
      </c>
      <c r="H313" s="18">
        <v>1</v>
      </c>
      <c r="N313" s="12">
        <v>1</v>
      </c>
    </row>
    <row r="314" spans="1:14" x14ac:dyDescent="0.2">
      <c r="A314" s="33" t="s">
        <v>72</v>
      </c>
      <c r="D314" s="18">
        <v>1</v>
      </c>
      <c r="N314" s="12">
        <v>1</v>
      </c>
    </row>
    <row r="315" spans="1:14" x14ac:dyDescent="0.2">
      <c r="A315" s="33" t="s">
        <v>260</v>
      </c>
      <c r="B315" s="18">
        <v>1</v>
      </c>
      <c r="N315" s="12">
        <v>1</v>
      </c>
    </row>
    <row r="316" spans="1:14" x14ac:dyDescent="0.2">
      <c r="A316" s="33" t="s">
        <v>261</v>
      </c>
      <c r="H316" s="18">
        <v>1</v>
      </c>
      <c r="N316" s="12">
        <v>1</v>
      </c>
    </row>
    <row r="317" spans="1:14" x14ac:dyDescent="0.2">
      <c r="A317" s="33" t="s">
        <v>262</v>
      </c>
      <c r="B317" s="18">
        <v>1</v>
      </c>
      <c r="N317" s="12">
        <v>1</v>
      </c>
    </row>
    <row r="318" spans="1:14" x14ac:dyDescent="0.2">
      <c r="A318" s="33" t="s">
        <v>263</v>
      </c>
      <c r="B318" s="18">
        <v>1</v>
      </c>
      <c r="N318" s="12">
        <v>1</v>
      </c>
    </row>
    <row r="319" spans="1:14" x14ac:dyDescent="0.2">
      <c r="A319" s="33" t="s">
        <v>265</v>
      </c>
      <c r="B319" s="18">
        <v>1</v>
      </c>
      <c r="N319" s="12">
        <v>1</v>
      </c>
    </row>
    <row r="320" spans="1:14" x14ac:dyDescent="0.2">
      <c r="A320" s="33" t="s">
        <v>268</v>
      </c>
      <c r="H320" s="18">
        <v>1</v>
      </c>
      <c r="N320" s="12">
        <v>1</v>
      </c>
    </row>
    <row r="321" spans="1:14" x14ac:dyDescent="0.2">
      <c r="A321" s="33" t="s">
        <v>269</v>
      </c>
      <c r="B321" s="18">
        <v>1</v>
      </c>
      <c r="N321" s="12">
        <v>1</v>
      </c>
    </row>
    <row r="322" spans="1:14" x14ac:dyDescent="0.2">
      <c r="A322" s="33" t="s">
        <v>270</v>
      </c>
      <c r="E322" s="18">
        <v>1</v>
      </c>
      <c r="N322" s="12">
        <v>1</v>
      </c>
    </row>
    <row r="323" spans="1:14" x14ac:dyDescent="0.2">
      <c r="A323" s="33" t="s">
        <v>272</v>
      </c>
      <c r="L323" s="18">
        <v>1</v>
      </c>
      <c r="N323" s="12">
        <v>1</v>
      </c>
    </row>
    <row r="324" spans="1:14" x14ac:dyDescent="0.2">
      <c r="A324" s="33" t="s">
        <v>274</v>
      </c>
      <c r="H324" s="18">
        <v>1</v>
      </c>
      <c r="N324" s="12">
        <v>1</v>
      </c>
    </row>
    <row r="325" spans="1:14" x14ac:dyDescent="0.2">
      <c r="A325" s="33" t="s">
        <v>277</v>
      </c>
      <c r="B325" s="18">
        <v>1</v>
      </c>
      <c r="N325" s="12">
        <v>1</v>
      </c>
    </row>
    <row r="326" spans="1:14" x14ac:dyDescent="0.2">
      <c r="A326" s="33" t="s">
        <v>280</v>
      </c>
      <c r="E326" s="18">
        <v>1</v>
      </c>
      <c r="N326" s="12">
        <v>1</v>
      </c>
    </row>
    <row r="327" spans="1:14" x14ac:dyDescent="0.2">
      <c r="A327" s="33" t="s">
        <v>281</v>
      </c>
      <c r="C327" s="18">
        <v>1</v>
      </c>
      <c r="N327" s="12">
        <v>1</v>
      </c>
    </row>
    <row r="328" spans="1:14" x14ac:dyDescent="0.2">
      <c r="A328" s="33" t="s">
        <v>282</v>
      </c>
      <c r="E328" s="18">
        <v>1</v>
      </c>
      <c r="N328" s="12">
        <v>1</v>
      </c>
    </row>
    <row r="329" spans="1:14" x14ac:dyDescent="0.2">
      <c r="A329" s="33" t="s">
        <v>283</v>
      </c>
      <c r="E329" s="18">
        <v>1</v>
      </c>
      <c r="N329" s="12">
        <v>1</v>
      </c>
    </row>
    <row r="330" spans="1:14" x14ac:dyDescent="0.2">
      <c r="A330" s="33" t="s">
        <v>284</v>
      </c>
      <c r="B330" s="18">
        <v>1</v>
      </c>
      <c r="N330" s="12">
        <v>1</v>
      </c>
    </row>
    <row r="331" spans="1:14" x14ac:dyDescent="0.2">
      <c r="A331" s="33" t="s">
        <v>285</v>
      </c>
      <c r="B331" s="18">
        <v>1</v>
      </c>
      <c r="N331" s="12">
        <v>1</v>
      </c>
    </row>
    <row r="332" spans="1:14" x14ac:dyDescent="0.2">
      <c r="A332" s="33" t="s">
        <v>288</v>
      </c>
      <c r="B332" s="18">
        <v>1</v>
      </c>
      <c r="N332" s="12">
        <v>1</v>
      </c>
    </row>
    <row r="333" spans="1:14" x14ac:dyDescent="0.2">
      <c r="A333" s="33" t="s">
        <v>289</v>
      </c>
      <c r="B333" s="18">
        <v>1</v>
      </c>
      <c r="N333" s="12">
        <v>1</v>
      </c>
    </row>
    <row r="334" spans="1:14" x14ac:dyDescent="0.2">
      <c r="A334" s="33" t="s">
        <v>290</v>
      </c>
      <c r="H334" s="18">
        <v>1</v>
      </c>
      <c r="N334" s="12">
        <v>1</v>
      </c>
    </row>
    <row r="335" spans="1:14" x14ac:dyDescent="0.2">
      <c r="A335" s="33" t="s">
        <v>291</v>
      </c>
      <c r="H335" s="18">
        <v>1</v>
      </c>
      <c r="N335" s="12">
        <v>1</v>
      </c>
    </row>
    <row r="336" spans="1:14" x14ac:dyDescent="0.2">
      <c r="A336" s="33" t="s">
        <v>292</v>
      </c>
      <c r="H336" s="18">
        <v>1</v>
      </c>
      <c r="N336" s="12">
        <v>1</v>
      </c>
    </row>
    <row r="337" spans="1:14" x14ac:dyDescent="0.2">
      <c r="A337" s="33" t="s">
        <v>301</v>
      </c>
      <c r="I337" s="18">
        <v>1</v>
      </c>
      <c r="N337" s="12">
        <v>1</v>
      </c>
    </row>
    <row r="338" spans="1:14" x14ac:dyDescent="0.2">
      <c r="A338" s="33" t="s">
        <v>77</v>
      </c>
      <c r="H338" s="18">
        <v>1</v>
      </c>
      <c r="N338" s="12">
        <v>1</v>
      </c>
    </row>
    <row r="339" spans="1:14" x14ac:dyDescent="0.2">
      <c r="A339" s="33" t="s">
        <v>78</v>
      </c>
      <c r="L339" s="18">
        <v>1</v>
      </c>
      <c r="N339" s="12">
        <v>1</v>
      </c>
    </row>
    <row r="340" spans="1:14" x14ac:dyDescent="0.2">
      <c r="A340" s="33" t="s">
        <v>320</v>
      </c>
      <c r="I340" s="18">
        <v>1</v>
      </c>
      <c r="N340" s="12">
        <v>1</v>
      </c>
    </row>
    <row r="341" spans="1:14" x14ac:dyDescent="0.2">
      <c r="A341" s="33" t="s">
        <v>323</v>
      </c>
      <c r="B341" s="18">
        <v>1</v>
      </c>
      <c r="N341" s="12">
        <v>1</v>
      </c>
    </row>
    <row r="342" spans="1:14" x14ac:dyDescent="0.2">
      <c r="A342" s="33" t="s">
        <v>343</v>
      </c>
      <c r="E342" s="18">
        <v>1</v>
      </c>
      <c r="N342" s="12">
        <v>1</v>
      </c>
    </row>
    <row r="343" spans="1:14" x14ac:dyDescent="0.2">
      <c r="A343" s="33" t="s">
        <v>346</v>
      </c>
      <c r="E343" s="18">
        <v>1</v>
      </c>
      <c r="N343" s="12">
        <v>1</v>
      </c>
    </row>
    <row r="344" spans="1:14" x14ac:dyDescent="0.2">
      <c r="A344" s="33" t="s">
        <v>349</v>
      </c>
      <c r="B344" s="18">
        <v>1</v>
      </c>
      <c r="N344" s="12">
        <v>1</v>
      </c>
    </row>
    <row r="345" spans="1:14" x14ac:dyDescent="0.2">
      <c r="A345" s="33" t="s">
        <v>374</v>
      </c>
      <c r="D345" s="18">
        <v>1</v>
      </c>
      <c r="N345" s="12">
        <v>1</v>
      </c>
    </row>
    <row r="346" spans="1:14" x14ac:dyDescent="0.2">
      <c r="A346" s="33" t="s">
        <v>396</v>
      </c>
      <c r="H346" s="18">
        <v>1</v>
      </c>
      <c r="N346" s="12">
        <v>1</v>
      </c>
    </row>
    <row r="347" spans="1:14" x14ac:dyDescent="0.2">
      <c r="A347" s="33" t="s">
        <v>86</v>
      </c>
      <c r="B347" s="18">
        <v>1</v>
      </c>
      <c r="N347" s="12">
        <v>1</v>
      </c>
    </row>
    <row r="348" spans="1:14" x14ac:dyDescent="0.2">
      <c r="A348" s="33" t="s">
        <v>87</v>
      </c>
      <c r="B348" s="18">
        <v>1</v>
      </c>
      <c r="N348" s="12">
        <v>1</v>
      </c>
    </row>
    <row r="349" spans="1:14" x14ac:dyDescent="0.2">
      <c r="A349" s="33" t="s">
        <v>88</v>
      </c>
      <c r="E349" s="18">
        <v>1</v>
      </c>
      <c r="N349" s="12">
        <v>1</v>
      </c>
    </row>
    <row r="350" spans="1:14" x14ac:dyDescent="0.2">
      <c r="A350" s="33" t="s">
        <v>90</v>
      </c>
      <c r="D350" s="18">
        <v>1</v>
      </c>
      <c r="N350" s="12">
        <v>1</v>
      </c>
    </row>
    <row r="351" spans="1:14" x14ac:dyDescent="0.2">
      <c r="A351" s="33" t="s">
        <v>94</v>
      </c>
      <c r="E351" s="18">
        <v>1</v>
      </c>
      <c r="N351" s="12">
        <v>1</v>
      </c>
    </row>
    <row r="352" spans="1:14" x14ac:dyDescent="0.2">
      <c r="A352" s="33" t="s">
        <v>95</v>
      </c>
      <c r="B352" s="18">
        <v>1</v>
      </c>
      <c r="N352" s="12">
        <v>1</v>
      </c>
    </row>
    <row r="353" spans="1:14" x14ac:dyDescent="0.2">
      <c r="A353" s="33" t="s">
        <v>97</v>
      </c>
      <c r="B353" s="18">
        <v>1</v>
      </c>
      <c r="N353" s="12">
        <v>1</v>
      </c>
    </row>
    <row r="354" spans="1:14" x14ac:dyDescent="0.2">
      <c r="A354" s="33" t="s">
        <v>98</v>
      </c>
      <c r="D354" s="18">
        <v>1</v>
      </c>
      <c r="N354" s="12">
        <v>1</v>
      </c>
    </row>
    <row r="355" spans="1:14" x14ac:dyDescent="0.2">
      <c r="A355" s="33" t="s">
        <v>99</v>
      </c>
      <c r="I355" s="18">
        <v>1</v>
      </c>
      <c r="N355" s="12">
        <v>1</v>
      </c>
    </row>
    <row r="356" spans="1:14" x14ac:dyDescent="0.2">
      <c r="A356" s="33" t="s">
        <v>101</v>
      </c>
      <c r="B356" s="18">
        <v>1</v>
      </c>
      <c r="N356" s="12">
        <v>1</v>
      </c>
    </row>
    <row r="357" spans="1:14" x14ac:dyDescent="0.2">
      <c r="A357" s="33" t="s">
        <v>103</v>
      </c>
      <c r="B357" s="18">
        <v>1</v>
      </c>
      <c r="N357" s="12">
        <v>1</v>
      </c>
    </row>
    <row r="358" spans="1:14" x14ac:dyDescent="0.2">
      <c r="A358" s="33" t="s">
        <v>104</v>
      </c>
      <c r="B358" s="18">
        <v>1</v>
      </c>
      <c r="N358" s="12">
        <v>1</v>
      </c>
    </row>
    <row r="359" spans="1:14" x14ac:dyDescent="0.2">
      <c r="A359" s="33" t="s">
        <v>105</v>
      </c>
      <c r="B359" s="18">
        <v>1</v>
      </c>
      <c r="N359" s="12">
        <v>1</v>
      </c>
    </row>
    <row r="360" spans="1:14" x14ac:dyDescent="0.2">
      <c r="A360" s="33" t="s">
        <v>108</v>
      </c>
      <c r="I360" s="18">
        <v>1</v>
      </c>
      <c r="N360" s="12">
        <v>1</v>
      </c>
    </row>
    <row r="361" spans="1:14" x14ac:dyDescent="0.2">
      <c r="A361" s="33" t="s">
        <v>111</v>
      </c>
      <c r="B361" s="18">
        <v>1</v>
      </c>
      <c r="N361" s="12">
        <v>1</v>
      </c>
    </row>
    <row r="362" spans="1:14" x14ac:dyDescent="0.2">
      <c r="A362" s="33" t="s">
        <v>113</v>
      </c>
      <c r="B362" s="18">
        <v>1</v>
      </c>
      <c r="N362" s="12">
        <v>1</v>
      </c>
    </row>
    <row r="363" spans="1:14" x14ac:dyDescent="0.2">
      <c r="A363" s="33" t="s">
        <v>117</v>
      </c>
      <c r="B363" s="18">
        <v>1</v>
      </c>
      <c r="N363" s="12">
        <v>1</v>
      </c>
    </row>
    <row r="364" spans="1:14" x14ac:dyDescent="0.2">
      <c r="A364" s="33" t="s">
        <v>118</v>
      </c>
      <c r="B364" s="18">
        <v>1</v>
      </c>
      <c r="N364" s="12">
        <v>1</v>
      </c>
    </row>
    <row r="365" spans="1:14" x14ac:dyDescent="0.2">
      <c r="A365" s="33" t="s">
        <v>124</v>
      </c>
      <c r="B365" s="18">
        <v>1</v>
      </c>
      <c r="N365" s="12">
        <v>1</v>
      </c>
    </row>
    <row r="366" spans="1:14" x14ac:dyDescent="0.2">
      <c r="A366" s="33" t="s">
        <v>126</v>
      </c>
      <c r="D366" s="18">
        <v>1</v>
      </c>
      <c r="N366" s="12">
        <v>1</v>
      </c>
    </row>
    <row r="367" spans="1:14" x14ac:dyDescent="0.2">
      <c r="A367" s="33" t="s">
        <v>127</v>
      </c>
      <c r="B367" s="18">
        <v>1</v>
      </c>
      <c r="N367" s="12">
        <v>1</v>
      </c>
    </row>
    <row r="368" spans="1:14" x14ac:dyDescent="0.2">
      <c r="A368" s="33" t="s">
        <v>128</v>
      </c>
      <c r="B368" s="18">
        <v>1</v>
      </c>
      <c r="N368" s="12">
        <v>1</v>
      </c>
    </row>
    <row r="369" spans="1:14" x14ac:dyDescent="0.2">
      <c r="A369" s="33" t="s">
        <v>129</v>
      </c>
      <c r="E369" s="18">
        <v>1</v>
      </c>
      <c r="N369" s="12">
        <v>1</v>
      </c>
    </row>
    <row r="370" spans="1:14" x14ac:dyDescent="0.2">
      <c r="A370" s="33" t="s">
        <v>130</v>
      </c>
      <c r="E370" s="18">
        <v>1</v>
      </c>
      <c r="N370" s="12">
        <v>1</v>
      </c>
    </row>
    <row r="371" spans="1:14" x14ac:dyDescent="0.2">
      <c r="A371" s="33" t="s">
        <v>59</v>
      </c>
      <c r="H371" s="18">
        <v>1</v>
      </c>
      <c r="N371" s="12">
        <v>1</v>
      </c>
    </row>
    <row r="372" spans="1:14" x14ac:dyDescent="0.2">
      <c r="A372" s="33" t="s">
        <v>132</v>
      </c>
      <c r="H372" s="18">
        <v>1</v>
      </c>
      <c r="N372" s="12">
        <v>1</v>
      </c>
    </row>
    <row r="373" spans="1:14" x14ac:dyDescent="0.2">
      <c r="A373" s="33" t="s">
        <v>133</v>
      </c>
      <c r="B373" s="18">
        <v>1</v>
      </c>
      <c r="N373" s="12">
        <v>1</v>
      </c>
    </row>
    <row r="374" spans="1:14" x14ac:dyDescent="0.2">
      <c r="A374" s="33" t="s">
        <v>140</v>
      </c>
      <c r="E374" s="18">
        <v>1</v>
      </c>
      <c r="N374" s="12">
        <v>1</v>
      </c>
    </row>
    <row r="375" spans="1:14" x14ac:dyDescent="0.2">
      <c r="A375" s="33" t="s">
        <v>144</v>
      </c>
      <c r="E375" s="18">
        <v>1</v>
      </c>
      <c r="N375" s="12">
        <v>1</v>
      </c>
    </row>
    <row r="376" spans="1:14" x14ac:dyDescent="0.2">
      <c r="A376" s="33" t="s">
        <v>145</v>
      </c>
      <c r="I376" s="18">
        <v>1</v>
      </c>
      <c r="N376" s="12">
        <v>1</v>
      </c>
    </row>
    <row r="377" spans="1:14" x14ac:dyDescent="0.2">
      <c r="A377" s="11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</row>
    <row r="378" spans="1:14" x14ac:dyDescent="0.2">
      <c r="A378" s="11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</row>
    <row r="379" spans="1:14" x14ac:dyDescent="0.2">
      <c r="A379" s="11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</row>
  </sheetData>
  <sortState xmlns:xlrd2="http://schemas.microsoft.com/office/spreadsheetml/2017/richdata2" ref="A4:N376">
    <sortCondition descending="1" ref="N4:N376"/>
  </sortState>
  <mergeCells count="7">
    <mergeCell ref="B1:M1"/>
    <mergeCell ref="B2:C2"/>
    <mergeCell ref="D2:E2"/>
    <mergeCell ref="F2:G2"/>
    <mergeCell ref="H2:I2"/>
    <mergeCell ref="J2:K2"/>
    <mergeCell ref="L2:M2"/>
  </mergeCells>
  <conditionalFormatting sqref="B4:M375">
    <cfRule type="cellIs" dxfId="3" priority="3" operator="greaterThan">
      <formula>0</formula>
    </cfRule>
    <cfRule type="containsBlanks" dxfId="2" priority="4">
      <formula>LEN(TRIM(B4))=0</formula>
    </cfRule>
  </conditionalFormatting>
  <conditionalFormatting sqref="B376:M376">
    <cfRule type="cellIs" dxfId="1" priority="1" operator="greaterThan">
      <formula>0</formula>
    </cfRule>
    <cfRule type="containsBlanks" dxfId="0" priority="2">
      <formula>LEN(TRIM(B376))=0</formula>
    </cfRule>
  </conditionalFormatting>
  <pageMargins left="0.7" right="0.7" top="0.75" bottom="0.75" header="0.3" footer="0.3"/>
  <pageSetup orientation="landscape" horizontalDpi="0" verticalDpi="0"/>
  <headerFooter>
    <oddHeader>&amp;L&amp;"Calibri,Regular"&amp;K000000Geddes-McAlister et al.&amp;C&amp;"Calibri,Regular"&amp;K000000Submitted to: Journal of Fungi&amp;R&amp;"Calibri,Regular"&amp;K000000October 9, 2020</oddHeader>
    <oddFooter>&amp;A&amp;RPage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Supplemental Table S1</vt:lpstr>
      <vt:lpstr>Supplemental Table S2</vt:lpstr>
      <vt:lpstr>'Supplemental Table S1'!Print_Area</vt:lpstr>
      <vt:lpstr>'Supplemental Table S2'!Print_Area</vt:lpstr>
      <vt:lpstr>'Supplemental Table S1'!Print_Titles</vt:lpstr>
      <vt:lpstr>'Supplemental Table S2'!Print_Titles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2020-06-13T20:58:45Z</cp:lastPrinted>
  <dcterms:created xsi:type="dcterms:W3CDTF">2020-05-16T15:50:59Z</dcterms:created>
  <dcterms:modified xsi:type="dcterms:W3CDTF">2020-10-09T17:11:48Z</dcterms:modified>
</cp:coreProperties>
</file>