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\Chobotnice\"/>
    </mc:Choice>
  </mc:AlternateContent>
  <xr:revisionPtr revIDLastSave="0" documentId="13_ncr:1_{C1B3E77A-1ECA-4F4B-A106-1116DB788A9B}" xr6:coauthVersionLast="47" xr6:coauthVersionMax="47" xr10:uidLastSave="{00000000-0000-0000-0000-000000000000}"/>
  <bookViews>
    <workbookView xWindow="28680" yWindow="-120" windowWidth="29040" windowHeight="15720" activeTab="1" xr2:uid="{E975E41F-C5F6-364B-A2F6-D9D4C174783D}"/>
  </bookViews>
  <sheets>
    <sheet name="Mixture 1 HB" sheetId="3" r:id="rId1"/>
    <sheet name="Mixture 1 HB short step" sheetId="9" r:id="rId2"/>
    <sheet name="Mixture 1 PW" sheetId="2" r:id="rId3"/>
    <sheet name="Mixture 2" sheetId="1" r:id="rId4"/>
    <sheet name="Mixture 3" sheetId="6" r:id="rId5"/>
    <sheet name="Experiment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6" l="1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4" i="9"/>
  <c r="C5" i="9"/>
  <c r="C6" i="9"/>
  <c r="C7" i="9"/>
  <c r="C3" i="9"/>
  <c r="C7" i="6"/>
  <c r="C6" i="6"/>
  <c r="C5" i="6"/>
  <c r="C4" i="6"/>
  <c r="C3" i="6"/>
  <c r="C3" i="3"/>
</calcChain>
</file>

<file path=xl/sharedStrings.xml><?xml version="1.0" encoding="utf-8"?>
<sst xmlns="http://schemas.openxmlformats.org/spreadsheetml/2006/main" count="43" uniqueCount="22">
  <si>
    <t>t [s]</t>
  </si>
  <si>
    <t>D [mm]</t>
  </si>
  <si>
    <t>Concrete parameters</t>
  </si>
  <si>
    <t>K</t>
  </si>
  <si>
    <t>35.53</t>
  </si>
  <si>
    <t>n</t>
  </si>
  <si>
    <t>0.836</t>
  </si>
  <si>
    <t>152.9</t>
  </si>
  <si>
    <t>0.782</t>
  </si>
  <si>
    <t>čas</t>
  </si>
  <si>
    <t>odměreno (px)</t>
  </si>
  <si>
    <t>realita (mm)</t>
  </si>
  <si>
    <t>Tau 0</t>
  </si>
  <si>
    <t xml:space="preserve">K </t>
  </si>
  <si>
    <t>Tau0</t>
  </si>
  <si>
    <t>Mix</t>
  </si>
  <si>
    <t>s</t>
  </si>
  <si>
    <t>mm</t>
  </si>
  <si>
    <t>Mix 1: Power law model</t>
  </si>
  <si>
    <t>Mix 1: HB model</t>
  </si>
  <si>
    <t>Mix 2: Power law model</t>
  </si>
  <si>
    <t xml:space="preserve">Mix 3: Hershel-Bulkley model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</si>
</sst>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1" fontId="2" fillId="0" borderId="1" xfId="0" applyNumberFormat="1" applyFont="1" applyBorder="1"/>
    <xf numFmtId="0" fontId="0" fillId="0" borderId="2" xfId="0" applyBorder="1"/>
    <xf numFmtId="0" fontId="2" fillId="0" borderId="3" xfId="0" applyFont="1" applyBorder="1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A00D4-3D4B-4BBD-ACE7-684F8509B276}">
  <dimension ref="A1:F28"/>
  <sheetViews>
    <sheetView workbookViewId="0">
      <selection activeCell="E1" sqref="E1:F5"/>
    </sheetView>
  </sheetViews>
  <sheetFormatPr defaultRowHeight="15.75" x14ac:dyDescent="0.25"/>
  <sheetData>
    <row r="1" spans="1:6" x14ac:dyDescent="0.25">
      <c r="A1" s="3" t="s">
        <v>0</v>
      </c>
      <c r="B1" s="1"/>
      <c r="C1" t="s">
        <v>1</v>
      </c>
      <c r="E1" s="9" t="s">
        <v>2</v>
      </c>
      <c r="F1" s="9"/>
    </row>
    <row r="2" spans="1:6" x14ac:dyDescent="0.25">
      <c r="A2" s="4">
        <v>0</v>
      </c>
      <c r="B2">
        <v>515</v>
      </c>
      <c r="C2">
        <v>100</v>
      </c>
      <c r="E2" t="s">
        <v>13</v>
      </c>
      <c r="F2">
        <v>138.30000000000001</v>
      </c>
    </row>
    <row r="3" spans="1:6" x14ac:dyDescent="0.25">
      <c r="A3" s="4">
        <v>0.5</v>
      </c>
      <c r="B3">
        <v>583</v>
      </c>
      <c r="C3">
        <f t="shared" ref="C3:C28" si="0">$C$2/$B$2*B3</f>
        <v>113.20388349514563</v>
      </c>
      <c r="E3" t="s">
        <v>5</v>
      </c>
      <c r="F3">
        <v>0.83899999999999997</v>
      </c>
    </row>
    <row r="4" spans="1:6" x14ac:dyDescent="0.25">
      <c r="A4" s="4">
        <v>1</v>
      </c>
      <c r="B4">
        <v>644</v>
      </c>
      <c r="C4">
        <f t="shared" si="0"/>
        <v>125.04854368932038</v>
      </c>
      <c r="D4" s="1"/>
      <c r="E4" s="1" t="s">
        <v>14</v>
      </c>
      <c r="F4" s="1">
        <v>13.4</v>
      </c>
    </row>
    <row r="5" spans="1:6" x14ac:dyDescent="0.25">
      <c r="A5" s="4">
        <v>2</v>
      </c>
      <c r="B5">
        <v>716</v>
      </c>
      <c r="C5">
        <f t="shared" si="0"/>
        <v>139.02912621359224</v>
      </c>
      <c r="E5" s="9" t="s">
        <v>19</v>
      </c>
      <c r="F5" s="9"/>
    </row>
    <row r="6" spans="1:6" x14ac:dyDescent="0.25">
      <c r="A6" s="4">
        <v>3</v>
      </c>
      <c r="B6">
        <v>761</v>
      </c>
      <c r="C6">
        <f t="shared" si="0"/>
        <v>147.76699029126215</v>
      </c>
    </row>
    <row r="7" spans="1:6" x14ac:dyDescent="0.25">
      <c r="A7" s="4">
        <v>4</v>
      </c>
      <c r="B7">
        <v>792</v>
      </c>
      <c r="C7">
        <f t="shared" si="0"/>
        <v>153.78640776699029</v>
      </c>
    </row>
    <row r="8" spans="1:6" x14ac:dyDescent="0.25">
      <c r="A8" s="4">
        <v>5</v>
      </c>
      <c r="B8">
        <v>817</v>
      </c>
      <c r="C8">
        <f t="shared" si="0"/>
        <v>158.64077669902912</v>
      </c>
    </row>
    <row r="9" spans="1:6" x14ac:dyDescent="0.25">
      <c r="A9" s="4">
        <v>10</v>
      </c>
      <c r="B9">
        <v>891</v>
      </c>
      <c r="C9">
        <f t="shared" si="0"/>
        <v>173.00970873786409</v>
      </c>
    </row>
    <row r="10" spans="1:6" x14ac:dyDescent="0.25">
      <c r="A10" s="4">
        <v>15</v>
      </c>
      <c r="B10">
        <v>932</v>
      </c>
      <c r="C10">
        <f t="shared" si="0"/>
        <v>180.97087378640776</v>
      </c>
    </row>
    <row r="11" spans="1:6" x14ac:dyDescent="0.25">
      <c r="A11" s="4">
        <v>20</v>
      </c>
      <c r="B11">
        <v>947</v>
      </c>
      <c r="C11">
        <f t="shared" si="0"/>
        <v>183.88349514563106</v>
      </c>
    </row>
    <row r="12" spans="1:6" x14ac:dyDescent="0.25">
      <c r="A12" s="4">
        <v>25</v>
      </c>
      <c r="B12">
        <v>970</v>
      </c>
      <c r="C12">
        <f t="shared" si="0"/>
        <v>188.34951456310679</v>
      </c>
    </row>
    <row r="13" spans="1:6" x14ac:dyDescent="0.25">
      <c r="A13" s="4">
        <v>35</v>
      </c>
      <c r="B13">
        <v>1004</v>
      </c>
      <c r="C13">
        <f t="shared" si="0"/>
        <v>194.95145631067962</v>
      </c>
    </row>
    <row r="14" spans="1:6" x14ac:dyDescent="0.25">
      <c r="A14" s="4">
        <v>45</v>
      </c>
      <c r="B14">
        <v>1035</v>
      </c>
      <c r="C14">
        <f t="shared" si="0"/>
        <v>200.97087378640776</v>
      </c>
    </row>
    <row r="15" spans="1:6" x14ac:dyDescent="0.25">
      <c r="A15" s="4">
        <v>55</v>
      </c>
      <c r="B15">
        <v>1060</v>
      </c>
      <c r="C15">
        <f t="shared" si="0"/>
        <v>205.82524271844659</v>
      </c>
    </row>
    <row r="16" spans="1:6" x14ac:dyDescent="0.25">
      <c r="A16" s="4">
        <v>65</v>
      </c>
      <c r="B16">
        <v>1077</v>
      </c>
      <c r="C16">
        <f t="shared" si="0"/>
        <v>209.126213592233</v>
      </c>
    </row>
    <row r="17" spans="1:3" x14ac:dyDescent="0.25">
      <c r="A17" s="4">
        <v>75</v>
      </c>
      <c r="B17">
        <v>1081</v>
      </c>
      <c r="C17">
        <f t="shared" si="0"/>
        <v>209.90291262135921</v>
      </c>
    </row>
    <row r="18" spans="1:3" x14ac:dyDescent="0.25">
      <c r="A18" s="4">
        <v>85</v>
      </c>
      <c r="B18">
        <v>1093</v>
      </c>
      <c r="C18">
        <f t="shared" si="0"/>
        <v>212.23300970873785</v>
      </c>
    </row>
    <row r="19" spans="1:3" x14ac:dyDescent="0.25">
      <c r="A19" s="4">
        <v>95</v>
      </c>
      <c r="B19">
        <v>1115</v>
      </c>
      <c r="C19">
        <f t="shared" si="0"/>
        <v>216.50485436893203</v>
      </c>
    </row>
    <row r="20" spans="1:3" x14ac:dyDescent="0.25">
      <c r="A20" s="4">
        <v>105</v>
      </c>
      <c r="B20">
        <v>1120</v>
      </c>
      <c r="C20">
        <f t="shared" si="0"/>
        <v>217.47572815533979</v>
      </c>
    </row>
    <row r="21" spans="1:3" x14ac:dyDescent="0.25">
      <c r="A21" s="4">
        <v>115</v>
      </c>
      <c r="B21">
        <v>1124</v>
      </c>
      <c r="C21">
        <f t="shared" si="0"/>
        <v>218.25242718446603</v>
      </c>
    </row>
    <row r="22" spans="1:3" x14ac:dyDescent="0.25">
      <c r="A22" s="4">
        <v>120</v>
      </c>
      <c r="B22">
        <v>1134</v>
      </c>
      <c r="C22">
        <f t="shared" si="0"/>
        <v>220.19417475728156</v>
      </c>
    </row>
    <row r="23" spans="1:3" x14ac:dyDescent="0.25">
      <c r="A23" s="4">
        <v>130</v>
      </c>
      <c r="B23">
        <v>1142</v>
      </c>
      <c r="C23">
        <f t="shared" si="0"/>
        <v>221.74757281553397</v>
      </c>
    </row>
    <row r="24" spans="1:3" x14ac:dyDescent="0.25">
      <c r="A24" s="4">
        <v>140</v>
      </c>
      <c r="B24">
        <v>1144</v>
      </c>
      <c r="C24">
        <f t="shared" si="0"/>
        <v>222.13592233009709</v>
      </c>
    </row>
    <row r="25" spans="1:3" x14ac:dyDescent="0.25">
      <c r="A25" s="4">
        <v>150</v>
      </c>
      <c r="B25">
        <v>1160</v>
      </c>
      <c r="C25">
        <f t="shared" si="0"/>
        <v>225.24271844660194</v>
      </c>
    </row>
    <row r="26" spans="1:3" x14ac:dyDescent="0.25">
      <c r="A26" s="4">
        <v>160</v>
      </c>
      <c r="B26">
        <v>1165</v>
      </c>
      <c r="C26">
        <f t="shared" si="0"/>
        <v>226.21359223300971</v>
      </c>
    </row>
    <row r="27" spans="1:3" x14ac:dyDescent="0.25">
      <c r="A27" s="4">
        <v>170</v>
      </c>
      <c r="B27">
        <v>1169</v>
      </c>
      <c r="C27">
        <f t="shared" si="0"/>
        <v>226.99029126213591</v>
      </c>
    </row>
    <row r="28" spans="1:3" x14ac:dyDescent="0.25">
      <c r="A28" s="4">
        <v>180</v>
      </c>
      <c r="B28">
        <v>1180</v>
      </c>
      <c r="C28">
        <f t="shared" si="0"/>
        <v>229.126213592233</v>
      </c>
    </row>
  </sheetData>
  <mergeCells count="2">
    <mergeCell ref="E5:F5"/>
    <mergeCell ref="E1:F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73731-63DE-4BE1-B4DE-DB204E78A43E}">
  <dimension ref="A1:F28"/>
  <sheetViews>
    <sheetView tabSelected="1" workbookViewId="0">
      <selection activeCell="G12" sqref="G12"/>
    </sheetView>
  </sheetViews>
  <sheetFormatPr defaultRowHeight="15.75" x14ac:dyDescent="0.25"/>
  <sheetData>
    <row r="1" spans="1:6" x14ac:dyDescent="0.25">
      <c r="A1" s="3" t="s">
        <v>0</v>
      </c>
      <c r="B1" s="1"/>
      <c r="C1" t="s">
        <v>1</v>
      </c>
      <c r="E1" s="9" t="s">
        <v>2</v>
      </c>
      <c r="F1" s="9"/>
    </row>
    <row r="2" spans="1:6" x14ac:dyDescent="0.25">
      <c r="A2" s="4">
        <v>0</v>
      </c>
      <c r="B2">
        <v>240</v>
      </c>
      <c r="C2">
        <v>100</v>
      </c>
      <c r="E2" t="s">
        <v>13</v>
      </c>
      <c r="F2">
        <v>138.30000000000001</v>
      </c>
    </row>
    <row r="3" spans="1:6" x14ac:dyDescent="0.25">
      <c r="A3" s="4">
        <v>0.5</v>
      </c>
      <c r="B3">
        <v>262</v>
      </c>
      <c r="C3">
        <f>$C$2/$B$2*B3</f>
        <v>109.16666666666667</v>
      </c>
      <c r="E3" t="s">
        <v>5</v>
      </c>
      <c r="F3">
        <v>0.83899999999999997</v>
      </c>
    </row>
    <row r="4" spans="1:6" x14ac:dyDescent="0.25">
      <c r="A4" s="4">
        <v>1</v>
      </c>
      <c r="B4">
        <v>293</v>
      </c>
      <c r="C4">
        <f t="shared" ref="C4:C28" si="0">$C$2/$B$2*B4</f>
        <v>122.08333333333334</v>
      </c>
      <c r="E4" s="1" t="s">
        <v>14</v>
      </c>
      <c r="F4" s="1">
        <v>13.4</v>
      </c>
    </row>
    <row r="5" spans="1:6" x14ac:dyDescent="0.25">
      <c r="A5" s="4">
        <v>2</v>
      </c>
      <c r="B5">
        <v>328</v>
      </c>
      <c r="C5">
        <f t="shared" si="0"/>
        <v>136.66666666666669</v>
      </c>
      <c r="E5" s="9" t="s">
        <v>19</v>
      </c>
      <c r="F5" s="9"/>
    </row>
    <row r="6" spans="1:6" x14ac:dyDescent="0.25">
      <c r="A6" s="4">
        <v>3</v>
      </c>
      <c r="B6">
        <v>348</v>
      </c>
      <c r="C6">
        <f t="shared" si="0"/>
        <v>145</v>
      </c>
    </row>
    <row r="7" spans="1:6" x14ac:dyDescent="0.25">
      <c r="A7" s="4">
        <v>4</v>
      </c>
      <c r="B7">
        <v>364</v>
      </c>
      <c r="C7">
        <f t="shared" si="0"/>
        <v>151.66666666666669</v>
      </c>
    </row>
    <row r="8" spans="1:6" x14ac:dyDescent="0.25">
      <c r="A8" s="4">
        <v>5</v>
      </c>
      <c r="B8">
        <v>373</v>
      </c>
      <c r="C8">
        <f t="shared" si="0"/>
        <v>155.41666666666669</v>
      </c>
    </row>
    <row r="9" spans="1:6" x14ac:dyDescent="0.25">
      <c r="A9" s="4">
        <v>10</v>
      </c>
      <c r="B9">
        <v>408</v>
      </c>
      <c r="C9">
        <f t="shared" si="0"/>
        <v>170</v>
      </c>
    </row>
    <row r="10" spans="1:6" x14ac:dyDescent="0.25">
      <c r="A10" s="4">
        <v>15</v>
      </c>
      <c r="B10">
        <v>423</v>
      </c>
      <c r="C10">
        <f t="shared" si="0"/>
        <v>176.25</v>
      </c>
    </row>
    <row r="11" spans="1:6" x14ac:dyDescent="0.25">
      <c r="A11" s="4">
        <v>20</v>
      </c>
      <c r="B11">
        <v>441</v>
      </c>
      <c r="C11">
        <f t="shared" si="0"/>
        <v>183.75</v>
      </c>
    </row>
    <row r="12" spans="1:6" x14ac:dyDescent="0.25">
      <c r="A12" s="4">
        <v>25</v>
      </c>
      <c r="B12">
        <v>447</v>
      </c>
      <c r="C12">
        <f t="shared" si="0"/>
        <v>186.25</v>
      </c>
    </row>
    <row r="13" spans="1:6" x14ac:dyDescent="0.25">
      <c r="A13" s="4">
        <v>30</v>
      </c>
      <c r="B13">
        <v>455</v>
      </c>
      <c r="C13">
        <f t="shared" si="0"/>
        <v>189.58333333333334</v>
      </c>
    </row>
    <row r="14" spans="1:6" x14ac:dyDescent="0.25">
      <c r="A14" s="4">
        <v>35</v>
      </c>
      <c r="B14">
        <v>462</v>
      </c>
      <c r="C14">
        <f t="shared" si="0"/>
        <v>192.5</v>
      </c>
    </row>
    <row r="15" spans="1:6" x14ac:dyDescent="0.25">
      <c r="A15" s="4">
        <v>40</v>
      </c>
      <c r="B15">
        <v>468</v>
      </c>
      <c r="C15">
        <f t="shared" si="0"/>
        <v>195</v>
      </c>
    </row>
    <row r="16" spans="1:6" x14ac:dyDescent="0.25">
      <c r="A16" s="4">
        <v>45</v>
      </c>
      <c r="B16">
        <v>472</v>
      </c>
      <c r="C16">
        <f t="shared" si="0"/>
        <v>196.66666666666669</v>
      </c>
    </row>
    <row r="17" spans="1:3" x14ac:dyDescent="0.25">
      <c r="A17" s="4">
        <v>50</v>
      </c>
      <c r="B17">
        <v>477</v>
      </c>
      <c r="C17">
        <f t="shared" si="0"/>
        <v>198.75</v>
      </c>
    </row>
    <row r="18" spans="1:3" x14ac:dyDescent="0.25">
      <c r="A18" s="4">
        <v>55</v>
      </c>
      <c r="B18">
        <v>481</v>
      </c>
      <c r="C18">
        <f t="shared" si="0"/>
        <v>200.41666666666669</v>
      </c>
    </row>
    <row r="19" spans="1:3" x14ac:dyDescent="0.25">
      <c r="A19" s="4">
        <v>60</v>
      </c>
      <c r="B19">
        <v>483</v>
      </c>
      <c r="C19">
        <f t="shared" si="0"/>
        <v>201.25</v>
      </c>
    </row>
    <row r="20" spans="1:3" x14ac:dyDescent="0.25">
      <c r="A20" s="4">
        <v>65</v>
      </c>
      <c r="B20">
        <v>486</v>
      </c>
      <c r="C20">
        <f t="shared" si="0"/>
        <v>202.5</v>
      </c>
    </row>
    <row r="21" spans="1:3" x14ac:dyDescent="0.25">
      <c r="A21" s="4">
        <v>70</v>
      </c>
      <c r="B21">
        <v>488</v>
      </c>
      <c r="C21">
        <f t="shared" si="0"/>
        <v>203.33333333333334</v>
      </c>
    </row>
    <row r="22" spans="1:3" x14ac:dyDescent="0.25">
      <c r="A22" s="4">
        <v>80</v>
      </c>
      <c r="B22">
        <v>499</v>
      </c>
      <c r="C22">
        <f t="shared" si="0"/>
        <v>207.91666666666669</v>
      </c>
    </row>
    <row r="23" spans="1:3" x14ac:dyDescent="0.25">
      <c r="A23" s="4">
        <v>90</v>
      </c>
      <c r="B23">
        <v>506</v>
      </c>
      <c r="C23">
        <f t="shared" si="0"/>
        <v>210.83333333333334</v>
      </c>
    </row>
    <row r="24" spans="1:3" x14ac:dyDescent="0.25">
      <c r="A24" s="4">
        <v>100</v>
      </c>
      <c r="B24">
        <v>509</v>
      </c>
      <c r="C24">
        <f t="shared" si="0"/>
        <v>212.08333333333334</v>
      </c>
    </row>
    <row r="25" spans="1:3" x14ac:dyDescent="0.25">
      <c r="A25" s="4">
        <v>120</v>
      </c>
      <c r="B25">
        <v>517</v>
      </c>
      <c r="C25">
        <f t="shared" si="0"/>
        <v>215.41666666666669</v>
      </c>
    </row>
    <row r="26" spans="1:3" x14ac:dyDescent="0.25">
      <c r="A26" s="4">
        <v>140</v>
      </c>
      <c r="B26">
        <v>527</v>
      </c>
      <c r="C26">
        <f t="shared" si="0"/>
        <v>219.58333333333334</v>
      </c>
    </row>
    <row r="27" spans="1:3" x14ac:dyDescent="0.25">
      <c r="A27" s="4">
        <v>160</v>
      </c>
      <c r="B27">
        <v>530</v>
      </c>
      <c r="C27">
        <f t="shared" si="0"/>
        <v>220.83333333333334</v>
      </c>
    </row>
    <row r="28" spans="1:3" x14ac:dyDescent="0.25">
      <c r="A28" s="4">
        <v>180</v>
      </c>
      <c r="B28">
        <v>538</v>
      </c>
      <c r="C28">
        <f t="shared" si="0"/>
        <v>224.16666666666669</v>
      </c>
    </row>
  </sheetData>
  <mergeCells count="2">
    <mergeCell ref="E1:F1"/>
    <mergeCell ref="E5:F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95E59-C7C1-41A7-B910-67D09C4D62BE}">
  <dimension ref="A1:F27"/>
  <sheetViews>
    <sheetView workbookViewId="0">
      <selection activeCell="A2" sqref="A2:C27"/>
    </sheetView>
  </sheetViews>
  <sheetFormatPr defaultRowHeight="15.75" x14ac:dyDescent="0.25"/>
  <cols>
    <col min="1" max="1" width="9" style="4"/>
  </cols>
  <sheetData>
    <row r="1" spans="1:6" x14ac:dyDescent="0.25">
      <c r="A1" s="3" t="s">
        <v>0</v>
      </c>
      <c r="B1" s="1"/>
      <c r="C1" t="s">
        <v>1</v>
      </c>
      <c r="E1" s="9" t="s">
        <v>2</v>
      </c>
      <c r="F1" s="9"/>
    </row>
    <row r="2" spans="1:6" x14ac:dyDescent="0.25">
      <c r="A2" s="4">
        <v>0</v>
      </c>
      <c r="C2">
        <v>100</v>
      </c>
      <c r="E2" t="s">
        <v>3</v>
      </c>
      <c r="F2" t="s">
        <v>7</v>
      </c>
    </row>
    <row r="3" spans="1:6" x14ac:dyDescent="0.25">
      <c r="A3" s="4">
        <v>0.5</v>
      </c>
      <c r="C3">
        <v>110</v>
      </c>
      <c r="E3" t="s">
        <v>5</v>
      </c>
      <c r="F3" t="s">
        <v>8</v>
      </c>
    </row>
    <row r="4" spans="1:6" x14ac:dyDescent="0.25">
      <c r="A4" s="4">
        <v>1</v>
      </c>
      <c r="C4">
        <v>123.6</v>
      </c>
      <c r="E4" s="9" t="s">
        <v>18</v>
      </c>
      <c r="F4" s="9"/>
    </row>
    <row r="5" spans="1:6" x14ac:dyDescent="0.25">
      <c r="A5" s="4">
        <v>2</v>
      </c>
      <c r="C5">
        <v>129.80000000000001</v>
      </c>
    </row>
    <row r="6" spans="1:6" x14ac:dyDescent="0.25">
      <c r="A6" s="4">
        <v>3</v>
      </c>
      <c r="C6">
        <v>145.6</v>
      </c>
    </row>
    <row r="7" spans="1:6" x14ac:dyDescent="0.25">
      <c r="A7" s="4">
        <v>4</v>
      </c>
      <c r="C7">
        <v>156.30000000000001</v>
      </c>
    </row>
    <row r="8" spans="1:6" x14ac:dyDescent="0.25">
      <c r="A8" s="4">
        <v>5</v>
      </c>
      <c r="C8">
        <v>160.80000000000001</v>
      </c>
    </row>
    <row r="9" spans="1:6" x14ac:dyDescent="0.25">
      <c r="A9" s="4">
        <v>10</v>
      </c>
      <c r="C9">
        <v>177.4</v>
      </c>
    </row>
    <row r="10" spans="1:6" x14ac:dyDescent="0.25">
      <c r="A10" s="4">
        <v>15</v>
      </c>
      <c r="C10">
        <v>186.2</v>
      </c>
    </row>
    <row r="11" spans="1:6" x14ac:dyDescent="0.25">
      <c r="A11" s="4">
        <v>20</v>
      </c>
      <c r="C11">
        <v>193.2</v>
      </c>
    </row>
    <row r="12" spans="1:6" x14ac:dyDescent="0.25">
      <c r="A12" s="4">
        <v>25</v>
      </c>
      <c r="C12">
        <v>198.2</v>
      </c>
    </row>
    <row r="13" spans="1:6" x14ac:dyDescent="0.25">
      <c r="A13" s="4">
        <v>35</v>
      </c>
      <c r="C13">
        <v>207</v>
      </c>
    </row>
    <row r="14" spans="1:6" x14ac:dyDescent="0.25">
      <c r="A14" s="4">
        <v>45</v>
      </c>
      <c r="C14">
        <v>213.2</v>
      </c>
    </row>
    <row r="15" spans="1:6" x14ac:dyDescent="0.25">
      <c r="A15" s="4">
        <v>55</v>
      </c>
      <c r="C15">
        <v>218</v>
      </c>
    </row>
    <row r="16" spans="1:6" x14ac:dyDescent="0.25">
      <c r="A16" s="4">
        <v>65</v>
      </c>
      <c r="C16">
        <v>221.9</v>
      </c>
    </row>
    <row r="17" spans="1:3" x14ac:dyDescent="0.25">
      <c r="A17" s="4">
        <v>75</v>
      </c>
      <c r="C17">
        <v>225.8</v>
      </c>
    </row>
    <row r="18" spans="1:3" x14ac:dyDescent="0.25">
      <c r="A18" s="4">
        <v>85</v>
      </c>
      <c r="C18">
        <v>228.8</v>
      </c>
    </row>
    <row r="19" spans="1:3" x14ac:dyDescent="0.25">
      <c r="A19" s="4">
        <v>95</v>
      </c>
      <c r="C19">
        <v>231</v>
      </c>
    </row>
    <row r="20" spans="1:3" x14ac:dyDescent="0.25">
      <c r="A20" s="4">
        <v>105</v>
      </c>
      <c r="C20">
        <v>233.3</v>
      </c>
    </row>
    <row r="21" spans="1:3" x14ac:dyDescent="0.25">
      <c r="A21" s="4">
        <v>115</v>
      </c>
      <c r="C21">
        <v>236.7</v>
      </c>
    </row>
    <row r="22" spans="1:3" x14ac:dyDescent="0.25">
      <c r="A22" s="4">
        <v>125</v>
      </c>
      <c r="C22">
        <v>238</v>
      </c>
    </row>
    <row r="23" spans="1:3" x14ac:dyDescent="0.25">
      <c r="A23" s="4">
        <v>135</v>
      </c>
      <c r="C23">
        <v>240.6</v>
      </c>
    </row>
    <row r="24" spans="1:3" x14ac:dyDescent="0.25">
      <c r="A24" s="4">
        <v>145</v>
      </c>
      <c r="C24">
        <v>242</v>
      </c>
    </row>
    <row r="25" spans="1:3" x14ac:dyDescent="0.25">
      <c r="A25" s="4">
        <v>155</v>
      </c>
      <c r="C25">
        <v>244.4</v>
      </c>
    </row>
    <row r="26" spans="1:3" x14ac:dyDescent="0.25">
      <c r="A26" s="4">
        <v>165</v>
      </c>
      <c r="C26">
        <v>245</v>
      </c>
    </row>
    <row r="27" spans="1:3" x14ac:dyDescent="0.25">
      <c r="A27" s="4">
        <v>175</v>
      </c>
      <c r="C27">
        <v>246.6</v>
      </c>
    </row>
  </sheetData>
  <mergeCells count="2">
    <mergeCell ref="E1:F1"/>
    <mergeCell ref="E4:F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80E73-5BEC-F148-8BDB-F4B99085913D}">
  <dimension ref="A1:AB27"/>
  <sheetViews>
    <sheetView zoomScale="70" zoomScaleNormal="70" workbookViewId="0">
      <selection activeCell="I21" sqref="I21:I22"/>
    </sheetView>
  </sheetViews>
  <sheetFormatPr defaultColWidth="11" defaultRowHeight="15.75" x14ac:dyDescent="0.25"/>
  <cols>
    <col min="25" max="25" width="15.5" bestFit="1" customWidth="1"/>
  </cols>
  <sheetData>
    <row r="1" spans="1:28" x14ac:dyDescent="0.25">
      <c r="A1" s="1" t="s">
        <v>0</v>
      </c>
      <c r="B1" s="1"/>
      <c r="C1" s="1" t="s">
        <v>1</v>
      </c>
      <c r="E1" s="9" t="s">
        <v>2</v>
      </c>
      <c r="F1" s="9"/>
      <c r="AA1" s="9"/>
      <c r="AB1" s="9"/>
    </row>
    <row r="2" spans="1:28" x14ac:dyDescent="0.25">
      <c r="A2" s="4">
        <v>0</v>
      </c>
      <c r="C2">
        <v>100</v>
      </c>
      <c r="E2" t="s">
        <v>3</v>
      </c>
      <c r="F2" t="s">
        <v>4</v>
      </c>
    </row>
    <row r="3" spans="1:28" x14ac:dyDescent="0.25">
      <c r="A3">
        <v>0.5</v>
      </c>
      <c r="C3">
        <v>146</v>
      </c>
      <c r="E3" t="s">
        <v>5</v>
      </c>
      <c r="F3" t="s">
        <v>6</v>
      </c>
    </row>
    <row r="4" spans="1:28" x14ac:dyDescent="0.25">
      <c r="A4">
        <v>1</v>
      </c>
      <c r="C4">
        <v>163.80000000000001</v>
      </c>
      <c r="E4" s="9" t="s">
        <v>20</v>
      </c>
      <c r="F4" s="9"/>
      <c r="AA4" s="9"/>
      <c r="AB4" s="9"/>
    </row>
    <row r="5" spans="1:28" x14ac:dyDescent="0.25">
      <c r="A5">
        <v>2</v>
      </c>
      <c r="C5">
        <v>182.6</v>
      </c>
    </row>
    <row r="6" spans="1:28" x14ac:dyDescent="0.25">
      <c r="A6">
        <v>3</v>
      </c>
      <c r="C6">
        <v>192</v>
      </c>
    </row>
    <row r="7" spans="1:28" x14ac:dyDescent="0.25">
      <c r="A7">
        <v>4</v>
      </c>
      <c r="C7">
        <v>199</v>
      </c>
    </row>
    <row r="8" spans="1:28" x14ac:dyDescent="0.25">
      <c r="A8">
        <v>5</v>
      </c>
      <c r="C8">
        <v>204.6</v>
      </c>
    </row>
    <row r="9" spans="1:28" x14ac:dyDescent="0.25">
      <c r="A9">
        <v>10</v>
      </c>
      <c r="C9">
        <v>221.6</v>
      </c>
    </row>
    <row r="10" spans="1:28" x14ac:dyDescent="0.25">
      <c r="A10">
        <v>15</v>
      </c>
      <c r="C10">
        <v>232</v>
      </c>
    </row>
    <row r="11" spans="1:28" x14ac:dyDescent="0.25">
      <c r="A11">
        <v>20</v>
      </c>
      <c r="C11">
        <v>238</v>
      </c>
    </row>
    <row r="12" spans="1:28" x14ac:dyDescent="0.25">
      <c r="A12">
        <v>25</v>
      </c>
      <c r="C12">
        <v>244.6</v>
      </c>
    </row>
    <row r="13" spans="1:28" x14ac:dyDescent="0.25">
      <c r="A13">
        <v>35</v>
      </c>
      <c r="C13">
        <v>254.6</v>
      </c>
    </row>
    <row r="14" spans="1:28" x14ac:dyDescent="0.25">
      <c r="A14">
        <v>45</v>
      </c>
      <c r="C14">
        <v>261.60000000000002</v>
      </c>
    </row>
    <row r="15" spans="1:28" x14ac:dyDescent="0.25">
      <c r="A15">
        <v>55</v>
      </c>
      <c r="C15">
        <v>268</v>
      </c>
    </row>
    <row r="16" spans="1:28" x14ac:dyDescent="0.25">
      <c r="A16">
        <v>65</v>
      </c>
      <c r="C16">
        <v>272</v>
      </c>
    </row>
    <row r="17" spans="1:3" x14ac:dyDescent="0.25">
      <c r="A17">
        <v>75</v>
      </c>
      <c r="C17">
        <v>277.2</v>
      </c>
    </row>
    <row r="18" spans="1:3" x14ac:dyDescent="0.25">
      <c r="A18">
        <v>85</v>
      </c>
      <c r="C18">
        <v>281.2</v>
      </c>
    </row>
    <row r="19" spans="1:3" x14ac:dyDescent="0.25">
      <c r="A19">
        <v>95</v>
      </c>
      <c r="C19">
        <v>285</v>
      </c>
    </row>
    <row r="20" spans="1:3" x14ac:dyDescent="0.25">
      <c r="A20">
        <v>105</v>
      </c>
      <c r="C20">
        <v>288</v>
      </c>
    </row>
    <row r="21" spans="1:3" x14ac:dyDescent="0.25">
      <c r="A21">
        <v>115</v>
      </c>
      <c r="C21">
        <v>290.39999999999998</v>
      </c>
    </row>
    <row r="22" spans="1:3" x14ac:dyDescent="0.25">
      <c r="A22">
        <v>125</v>
      </c>
      <c r="C22">
        <v>293.60000000000002</v>
      </c>
    </row>
    <row r="23" spans="1:3" x14ac:dyDescent="0.25">
      <c r="A23">
        <v>135</v>
      </c>
      <c r="C23">
        <v>296</v>
      </c>
    </row>
    <row r="24" spans="1:3" x14ac:dyDescent="0.25">
      <c r="A24">
        <v>145</v>
      </c>
      <c r="C24">
        <v>298.39999999999998</v>
      </c>
    </row>
    <row r="25" spans="1:3" x14ac:dyDescent="0.25">
      <c r="A25">
        <v>155</v>
      </c>
      <c r="C25">
        <v>300.60000000000002</v>
      </c>
    </row>
    <row r="26" spans="1:3" x14ac:dyDescent="0.25">
      <c r="A26">
        <v>165</v>
      </c>
      <c r="C26">
        <v>303</v>
      </c>
    </row>
    <row r="27" spans="1:3" x14ac:dyDescent="0.25">
      <c r="A27">
        <v>175</v>
      </c>
      <c r="C27">
        <v>304.60000000000002</v>
      </c>
    </row>
  </sheetData>
  <mergeCells count="4">
    <mergeCell ref="E4:F4"/>
    <mergeCell ref="E1:F1"/>
    <mergeCell ref="AA1:AB1"/>
    <mergeCell ref="AA4:AB4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09841-2652-4ED1-A094-342B351E9756}">
  <dimension ref="A1:H37"/>
  <sheetViews>
    <sheetView topLeftCell="A12" workbookViewId="0">
      <selection activeCell="B45" sqref="B45"/>
    </sheetView>
  </sheetViews>
  <sheetFormatPr defaultRowHeight="15.75" x14ac:dyDescent="0.25"/>
  <sheetData>
    <row r="1" spans="1:8" x14ac:dyDescent="0.25">
      <c r="A1" s="4" t="s">
        <v>9</v>
      </c>
      <c r="B1" t="s">
        <v>10</v>
      </c>
      <c r="C1" t="s">
        <v>11</v>
      </c>
      <c r="G1" s="9" t="s">
        <v>2</v>
      </c>
      <c r="H1" s="9"/>
    </row>
    <row r="2" spans="1:8" x14ac:dyDescent="0.25">
      <c r="A2" s="4">
        <v>0</v>
      </c>
      <c r="B2">
        <v>242</v>
      </c>
      <c r="C2">
        <v>100</v>
      </c>
      <c r="G2" t="s">
        <v>3</v>
      </c>
      <c r="H2">
        <v>95.3</v>
      </c>
    </row>
    <row r="3" spans="1:8" x14ac:dyDescent="0.25">
      <c r="A3" s="4">
        <v>0.5</v>
      </c>
      <c r="B3">
        <v>280</v>
      </c>
      <c r="C3">
        <f t="shared" ref="C3:C37" si="0">$C$2/$B$2*B3</f>
        <v>115.70247933884298</v>
      </c>
      <c r="G3" t="s">
        <v>5</v>
      </c>
      <c r="H3">
        <v>1</v>
      </c>
    </row>
    <row r="4" spans="1:8" x14ac:dyDescent="0.25">
      <c r="A4" s="4">
        <v>1</v>
      </c>
      <c r="B4">
        <v>312</v>
      </c>
      <c r="C4">
        <f t="shared" si="0"/>
        <v>128.92561983471074</v>
      </c>
      <c r="G4" s="9" t="s">
        <v>21</v>
      </c>
      <c r="H4" s="9"/>
    </row>
    <row r="5" spans="1:8" x14ac:dyDescent="0.25">
      <c r="A5" s="4">
        <v>2</v>
      </c>
      <c r="B5">
        <v>348</v>
      </c>
      <c r="C5">
        <f t="shared" si="0"/>
        <v>143.80165289256198</v>
      </c>
      <c r="G5" t="s">
        <v>12</v>
      </c>
      <c r="H5">
        <v>0</v>
      </c>
    </row>
    <row r="6" spans="1:8" x14ac:dyDescent="0.25">
      <c r="A6" s="4">
        <v>3</v>
      </c>
      <c r="B6">
        <v>373</v>
      </c>
      <c r="C6">
        <f t="shared" si="0"/>
        <v>154.13223140495867</v>
      </c>
    </row>
    <row r="7" spans="1:8" x14ac:dyDescent="0.25">
      <c r="A7" s="4">
        <v>4</v>
      </c>
      <c r="B7">
        <v>388</v>
      </c>
      <c r="C7">
        <f t="shared" si="0"/>
        <v>160.3305785123967</v>
      </c>
    </row>
    <row r="8" spans="1:8" x14ac:dyDescent="0.25">
      <c r="A8" s="4">
        <v>5</v>
      </c>
      <c r="B8">
        <v>400</v>
      </c>
      <c r="C8">
        <f t="shared" si="0"/>
        <v>165.28925619834712</v>
      </c>
    </row>
    <row r="9" spans="1:8" x14ac:dyDescent="0.25">
      <c r="A9" s="4">
        <v>10</v>
      </c>
      <c r="B9">
        <v>437</v>
      </c>
      <c r="C9">
        <f t="shared" si="0"/>
        <v>180.57851239669421</v>
      </c>
    </row>
    <row r="10" spans="1:8" x14ac:dyDescent="0.25">
      <c r="A10" s="4">
        <v>15</v>
      </c>
      <c r="B10">
        <v>458</v>
      </c>
      <c r="C10">
        <f t="shared" si="0"/>
        <v>189.25619834710744</v>
      </c>
    </row>
    <row r="11" spans="1:8" x14ac:dyDescent="0.25">
      <c r="A11" s="4">
        <v>20</v>
      </c>
      <c r="B11">
        <v>472</v>
      </c>
      <c r="C11">
        <f t="shared" si="0"/>
        <v>195.04132231404958</v>
      </c>
    </row>
    <row r="12" spans="1:8" x14ac:dyDescent="0.25">
      <c r="A12" s="4">
        <v>25</v>
      </c>
      <c r="B12">
        <v>483</v>
      </c>
      <c r="C12">
        <f t="shared" si="0"/>
        <v>199.58677685950414</v>
      </c>
    </row>
    <row r="13" spans="1:8" x14ac:dyDescent="0.25">
      <c r="A13" s="4">
        <v>30</v>
      </c>
      <c r="B13">
        <v>495</v>
      </c>
      <c r="C13">
        <f t="shared" si="0"/>
        <v>204.54545454545456</v>
      </c>
    </row>
    <row r="14" spans="1:8" x14ac:dyDescent="0.25">
      <c r="A14" s="4">
        <v>35</v>
      </c>
      <c r="B14">
        <v>500</v>
      </c>
      <c r="C14">
        <f t="shared" si="0"/>
        <v>206.61157024793388</v>
      </c>
    </row>
    <row r="15" spans="1:8" x14ac:dyDescent="0.25">
      <c r="A15" s="4">
        <v>40</v>
      </c>
      <c r="B15">
        <v>508</v>
      </c>
      <c r="C15">
        <f t="shared" si="0"/>
        <v>209.91735537190084</v>
      </c>
    </row>
    <row r="16" spans="1:8" x14ac:dyDescent="0.25">
      <c r="A16" s="4">
        <v>45</v>
      </c>
      <c r="B16">
        <v>511</v>
      </c>
      <c r="C16">
        <f t="shared" si="0"/>
        <v>211.15702479338844</v>
      </c>
    </row>
    <row r="17" spans="1:3" x14ac:dyDescent="0.25">
      <c r="A17" s="4">
        <v>50</v>
      </c>
      <c r="B17">
        <v>518</v>
      </c>
      <c r="C17">
        <f t="shared" si="0"/>
        <v>214.04958677685951</v>
      </c>
    </row>
    <row r="18" spans="1:3" x14ac:dyDescent="0.25">
      <c r="A18" s="4">
        <v>55</v>
      </c>
      <c r="B18">
        <v>525</v>
      </c>
      <c r="C18">
        <f t="shared" si="0"/>
        <v>216.94214876033058</v>
      </c>
    </row>
    <row r="19" spans="1:3" x14ac:dyDescent="0.25">
      <c r="A19" s="4">
        <v>60</v>
      </c>
      <c r="B19">
        <v>526</v>
      </c>
      <c r="C19">
        <f t="shared" si="0"/>
        <v>217.35537190082644</v>
      </c>
    </row>
    <row r="20" spans="1:3" x14ac:dyDescent="0.25">
      <c r="A20" s="4">
        <v>65</v>
      </c>
      <c r="B20">
        <v>531</v>
      </c>
      <c r="C20">
        <f t="shared" si="0"/>
        <v>219.42148760330579</v>
      </c>
    </row>
    <row r="21" spans="1:3" x14ac:dyDescent="0.25">
      <c r="A21" s="4">
        <v>70</v>
      </c>
      <c r="B21">
        <v>535</v>
      </c>
      <c r="C21">
        <f t="shared" si="0"/>
        <v>221.07438016528926</v>
      </c>
    </row>
    <row r="22" spans="1:3" x14ac:dyDescent="0.25">
      <c r="A22" s="4">
        <v>75</v>
      </c>
      <c r="B22">
        <v>539</v>
      </c>
      <c r="C22">
        <f t="shared" si="0"/>
        <v>222.72727272727272</v>
      </c>
    </row>
    <row r="23" spans="1:3" x14ac:dyDescent="0.25">
      <c r="A23" s="4">
        <v>80</v>
      </c>
      <c r="B23">
        <v>542</v>
      </c>
      <c r="C23">
        <f t="shared" si="0"/>
        <v>223.96694214876032</v>
      </c>
    </row>
    <row r="24" spans="1:3" x14ac:dyDescent="0.25">
      <c r="A24" s="4">
        <v>85</v>
      </c>
      <c r="B24">
        <v>545</v>
      </c>
      <c r="C24">
        <f t="shared" si="0"/>
        <v>225.20661157024793</v>
      </c>
    </row>
    <row r="25" spans="1:3" x14ac:dyDescent="0.25">
      <c r="A25" s="4">
        <v>90</v>
      </c>
      <c r="B25">
        <v>548</v>
      </c>
      <c r="C25">
        <f t="shared" si="0"/>
        <v>226.44628099173553</v>
      </c>
    </row>
    <row r="26" spans="1:3" x14ac:dyDescent="0.25">
      <c r="A26" s="4">
        <v>95</v>
      </c>
      <c r="B26">
        <v>550</v>
      </c>
      <c r="C26">
        <f t="shared" si="0"/>
        <v>227.27272727272728</v>
      </c>
    </row>
    <row r="27" spans="1:3" x14ac:dyDescent="0.25">
      <c r="A27" s="4">
        <v>100</v>
      </c>
      <c r="B27">
        <v>552</v>
      </c>
      <c r="C27">
        <f t="shared" si="0"/>
        <v>228.09917355371903</v>
      </c>
    </row>
    <row r="28" spans="1:3" x14ac:dyDescent="0.25">
      <c r="A28" s="4">
        <v>105</v>
      </c>
      <c r="B28">
        <v>555</v>
      </c>
      <c r="C28">
        <f t="shared" si="0"/>
        <v>229.33884297520663</v>
      </c>
    </row>
    <row r="29" spans="1:3" x14ac:dyDescent="0.25">
      <c r="A29" s="4">
        <v>110</v>
      </c>
      <c r="B29">
        <v>558</v>
      </c>
      <c r="C29">
        <f t="shared" si="0"/>
        <v>230.57851239669421</v>
      </c>
    </row>
    <row r="30" spans="1:3" x14ac:dyDescent="0.25">
      <c r="A30" s="4">
        <v>115</v>
      </c>
      <c r="B30">
        <v>560</v>
      </c>
      <c r="C30">
        <f t="shared" si="0"/>
        <v>231.40495867768595</v>
      </c>
    </row>
    <row r="31" spans="1:3" x14ac:dyDescent="0.25">
      <c r="A31" s="4">
        <v>120</v>
      </c>
      <c r="B31">
        <v>562</v>
      </c>
      <c r="C31">
        <f t="shared" si="0"/>
        <v>232.2314049586777</v>
      </c>
    </row>
    <row r="32" spans="1:3" x14ac:dyDescent="0.25">
      <c r="A32" s="4">
        <v>130</v>
      </c>
      <c r="B32">
        <v>566</v>
      </c>
      <c r="C32">
        <f t="shared" si="0"/>
        <v>233.88429752066116</v>
      </c>
    </row>
    <row r="33" spans="1:3" x14ac:dyDescent="0.25">
      <c r="A33" s="4">
        <v>140</v>
      </c>
      <c r="B33">
        <v>570</v>
      </c>
      <c r="C33">
        <f t="shared" si="0"/>
        <v>235.53719008264463</v>
      </c>
    </row>
    <row r="34" spans="1:3" x14ac:dyDescent="0.25">
      <c r="A34" s="4">
        <v>150</v>
      </c>
      <c r="B34">
        <v>573</v>
      </c>
      <c r="C34">
        <f t="shared" si="0"/>
        <v>236.77685950413223</v>
      </c>
    </row>
    <row r="35" spans="1:3" x14ac:dyDescent="0.25">
      <c r="A35" s="4">
        <v>160</v>
      </c>
      <c r="B35">
        <v>577</v>
      </c>
      <c r="C35">
        <f t="shared" si="0"/>
        <v>238.4297520661157</v>
      </c>
    </row>
    <row r="36" spans="1:3" x14ac:dyDescent="0.25">
      <c r="A36" s="4">
        <v>170</v>
      </c>
      <c r="B36">
        <v>580</v>
      </c>
      <c r="C36">
        <f t="shared" si="0"/>
        <v>239.6694214876033</v>
      </c>
    </row>
    <row r="37" spans="1:3" x14ac:dyDescent="0.25">
      <c r="A37" s="4">
        <v>180</v>
      </c>
      <c r="B37">
        <v>582</v>
      </c>
      <c r="C37">
        <f t="shared" si="0"/>
        <v>240.49586776859505</v>
      </c>
    </row>
  </sheetData>
  <mergeCells count="2">
    <mergeCell ref="G1:H1"/>
    <mergeCell ref="G4:H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E0482-1948-4456-8641-AE2C4B4E2755}">
  <dimension ref="A1:F4"/>
  <sheetViews>
    <sheetView workbookViewId="0">
      <selection activeCell="F25" sqref="F25"/>
    </sheetView>
  </sheetViews>
  <sheetFormatPr defaultRowHeight="15.75" x14ac:dyDescent="0.25"/>
  <sheetData>
    <row r="1" spans="1:6" x14ac:dyDescent="0.25">
      <c r="A1" s="5" t="s">
        <v>15</v>
      </c>
      <c r="B1" s="2">
        <v>120</v>
      </c>
      <c r="C1">
        <v>600</v>
      </c>
      <c r="D1">
        <v>900</v>
      </c>
      <c r="E1">
        <v>1500</v>
      </c>
      <c r="F1" t="s">
        <v>16</v>
      </c>
    </row>
    <row r="2" spans="1:6" x14ac:dyDescent="0.25">
      <c r="A2" s="5">
        <v>1</v>
      </c>
      <c r="B2" s="8">
        <v>240</v>
      </c>
      <c r="C2" s="7">
        <v>260</v>
      </c>
      <c r="D2" s="7"/>
      <c r="E2" s="7">
        <v>265</v>
      </c>
      <c r="F2" t="s">
        <v>17</v>
      </c>
    </row>
    <row r="3" spans="1:6" x14ac:dyDescent="0.25">
      <c r="A3" s="5">
        <v>2</v>
      </c>
      <c r="B3" s="5">
        <v>310</v>
      </c>
      <c r="C3">
        <v>330</v>
      </c>
      <c r="E3">
        <v>340</v>
      </c>
      <c r="F3" t="s">
        <v>17</v>
      </c>
    </row>
    <row r="4" spans="1:6" x14ac:dyDescent="0.25">
      <c r="A4" s="6">
        <v>3</v>
      </c>
      <c r="B4" s="5">
        <v>230</v>
      </c>
      <c r="D4">
        <v>250</v>
      </c>
      <c r="E4">
        <v>265</v>
      </c>
      <c r="F4" t="s">
        <v>17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Mixture 1 HB</vt:lpstr>
      <vt:lpstr>Mixture 1 HB short step</vt:lpstr>
      <vt:lpstr>Mixture 1 PW</vt:lpstr>
      <vt:lpstr>Mixture 2</vt:lpstr>
      <vt:lpstr>Mixture 3</vt:lpstr>
      <vt:lpstr>Experiment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Krupica, Adam</cp:lastModifiedBy>
  <dcterms:created xsi:type="dcterms:W3CDTF">2022-07-18T13:44:30Z</dcterms:created>
  <dcterms:modified xsi:type="dcterms:W3CDTF">2024-01-18T12:17:51Z</dcterms:modified>
</cp:coreProperties>
</file>