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anviralam/QF/Research/COVID_miRNA/ResultsMerged/"/>
    </mc:Choice>
  </mc:AlternateContent>
  <xr:revisionPtr revIDLastSave="0" documentId="13_ncr:1_{EFCB9519-EDF0-7F4D-96B1-65A17D1EDB11}" xr6:coauthVersionLast="45" xr6:coauthVersionMax="45" xr10:uidLastSave="{00000000-0000-0000-0000-000000000000}"/>
  <bookViews>
    <workbookView xWindow="1600" yWindow="1420" windowWidth="30080" windowHeight="17440" activeTab="2" xr2:uid="{039A28E7-AD39-5A4B-AFE8-65A07DDDEC27}"/>
  </bookViews>
  <sheets>
    <sheet name="mirTarp" sheetId="1" r:id="rId1"/>
    <sheet name="Miranda" sheetId="4" r:id="rId2"/>
    <sheet name="Minimum" sheetId="6" r:id="rId3"/>
  </sheets>
  <definedNames>
    <definedName name="_xlnm._FilterDatabase" localSheetId="1" hidden="1">Miranda!$A$1:$D$1</definedName>
    <definedName name="_xlnm._FilterDatabase" localSheetId="0" hidden="1">mirTarp!$A$1:$D$1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" i="6" l="1"/>
  <c r="F9" i="6"/>
  <c r="F2" i="6"/>
  <c r="G2" i="6"/>
</calcChain>
</file>

<file path=xl/sharedStrings.xml><?xml version="1.0" encoding="utf-8"?>
<sst xmlns="http://schemas.openxmlformats.org/spreadsheetml/2006/main" count="151" uniqueCount="22">
  <si>
    <t>NC_004102.1</t>
  </si>
  <si>
    <t>NC_009823.1</t>
  </si>
  <si>
    <t>JN588558.1</t>
  </si>
  <si>
    <t>NC_009825.1</t>
  </si>
  <si>
    <t>NC_009826.1</t>
  </si>
  <si>
    <t>NC_009827.1</t>
  </si>
  <si>
    <t>target</t>
  </si>
  <si>
    <t>mfe_kcal/mol</t>
  </si>
  <si>
    <t>position</t>
  </si>
  <si>
    <t>HCV_Genotype</t>
  </si>
  <si>
    <t xml:space="preserve"> HCV_1</t>
  </si>
  <si>
    <t xml:space="preserve"> HCV_2</t>
  </si>
  <si>
    <t xml:space="preserve"> HCV_3</t>
  </si>
  <si>
    <t xml:space="preserve"> HCV_4</t>
  </si>
  <si>
    <t xml:space="preserve"> HCV_5</t>
  </si>
  <si>
    <t xml:space="preserve"> HCV_6</t>
  </si>
  <si>
    <t>Position</t>
  </si>
  <si>
    <t>Tool</t>
  </si>
  <si>
    <t>mirTarP</t>
  </si>
  <si>
    <t>miRanda</t>
  </si>
  <si>
    <t>Avg</t>
  </si>
  <si>
    <t>SDV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</si>
</sst>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0" xfId="0" applyBorder="1"/>
    <xf numFmtId="0" fontId="0" fillId="0" borderId="11" xfId="0" applyBorder="1"/>
    <xf numFmtId="0" fontId="0" fillId="2" borderId="0" xfId="0" applyFill="1" applyBorder="1"/>
    <xf numFmtId="0" fontId="0" fillId="2" borderId="2" xfId="0" applyFill="1" applyBorder="1"/>
    <xf numFmtId="0" fontId="0" fillId="0" borderId="5" xfId="0" applyFill="1" applyBorder="1"/>
    <xf numFmtId="0" fontId="0" fillId="2" borderId="5" xfId="0" applyFill="1" applyBorder="1"/>
    <xf numFmtId="0" fontId="0" fillId="2" borderId="8" xfId="0" applyFill="1" applyBorder="1"/>
    <xf numFmtId="0" fontId="1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0" fillId="3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7E3D1-CB78-DA4A-BC4A-7571D9B5C65A}">
  <dimension ref="A1:D22"/>
  <sheetViews>
    <sheetView workbookViewId="0">
      <selection activeCell="C28" sqref="C28"/>
    </sheetView>
  </sheetViews>
  <sheetFormatPr baseColWidth="10" defaultRowHeight="16" x14ac:dyDescent="0.2"/>
  <cols>
    <col min="1" max="1" width="18.33203125" customWidth="1"/>
    <col min="2" max="2" width="16.6640625" customWidth="1"/>
    <col min="3" max="3" width="16" customWidth="1"/>
    <col min="4" max="4" width="15.1640625" customWidth="1"/>
  </cols>
  <sheetData>
    <row r="1" spans="1:4" s="1" customFormat="1" ht="17" thickBot="1" x14ac:dyDescent="0.25">
      <c r="A1" s="1" t="s">
        <v>9</v>
      </c>
      <c r="B1" s="1" t="s">
        <v>6</v>
      </c>
      <c r="C1" s="1" t="s">
        <v>7</v>
      </c>
      <c r="D1" s="1" t="s">
        <v>8</v>
      </c>
    </row>
    <row r="2" spans="1:4" x14ac:dyDescent="0.2">
      <c r="A2" s="2" t="s">
        <v>10</v>
      </c>
      <c r="B2" s="3" t="s">
        <v>0</v>
      </c>
      <c r="C2" s="3">
        <v>-26.1</v>
      </c>
      <c r="D2" s="4">
        <v>8795</v>
      </c>
    </row>
    <row r="3" spans="1:4" ht="17" thickBot="1" x14ac:dyDescent="0.25">
      <c r="A3" s="5" t="s">
        <v>10</v>
      </c>
      <c r="B3" s="6" t="s">
        <v>0</v>
      </c>
      <c r="C3" s="17">
        <v>-29</v>
      </c>
      <c r="D3" s="7">
        <v>994</v>
      </c>
    </row>
    <row r="4" spans="1:4" ht="17" thickBot="1" x14ac:dyDescent="0.25">
      <c r="A4" s="8" t="s">
        <v>11</v>
      </c>
      <c r="B4" s="9" t="s">
        <v>1</v>
      </c>
      <c r="C4" s="18">
        <v>-27</v>
      </c>
      <c r="D4" s="10">
        <v>2335</v>
      </c>
    </row>
    <row r="5" spans="1:4" ht="17" thickBot="1" x14ac:dyDescent="0.25">
      <c r="A5" s="8" t="s">
        <v>12</v>
      </c>
      <c r="B5" s="9" t="s">
        <v>2</v>
      </c>
      <c r="C5" s="18">
        <v>-30.8</v>
      </c>
      <c r="D5" s="10">
        <v>8828</v>
      </c>
    </row>
    <row r="6" spans="1:4" x14ac:dyDescent="0.2">
      <c r="A6" s="2" t="s">
        <v>13</v>
      </c>
      <c r="B6" s="3" t="s">
        <v>3</v>
      </c>
      <c r="C6" s="3">
        <v>-23.8</v>
      </c>
      <c r="D6" s="4">
        <v>2595</v>
      </c>
    </row>
    <row r="7" spans="1:4" x14ac:dyDescent="0.2">
      <c r="A7" s="11" t="s">
        <v>13</v>
      </c>
      <c r="B7" s="12" t="s">
        <v>3</v>
      </c>
      <c r="C7" s="14">
        <v>-24.7</v>
      </c>
      <c r="D7" s="13">
        <v>8724</v>
      </c>
    </row>
    <row r="8" spans="1:4" ht="17" thickBot="1" x14ac:dyDescent="0.25">
      <c r="A8" s="5" t="s">
        <v>13</v>
      </c>
      <c r="B8" s="6" t="s">
        <v>3</v>
      </c>
      <c r="C8" s="6">
        <v>-22.2</v>
      </c>
      <c r="D8" s="7">
        <v>9304</v>
      </c>
    </row>
    <row r="9" spans="1:4" x14ac:dyDescent="0.2">
      <c r="A9" s="2" t="s">
        <v>14</v>
      </c>
      <c r="B9" s="3" t="s">
        <v>4</v>
      </c>
      <c r="C9" s="3">
        <v>-21.9</v>
      </c>
      <c r="D9" s="4">
        <v>8967</v>
      </c>
    </row>
    <row r="10" spans="1:4" x14ac:dyDescent="0.2">
      <c r="A10" s="11" t="s">
        <v>14</v>
      </c>
      <c r="B10" s="12" t="s">
        <v>4</v>
      </c>
      <c r="C10" s="12">
        <v>-22.2</v>
      </c>
      <c r="D10" s="13">
        <v>2529</v>
      </c>
    </row>
    <row r="11" spans="1:4" x14ac:dyDescent="0.2">
      <c r="A11" s="11" t="s">
        <v>14</v>
      </c>
      <c r="B11" s="12" t="s">
        <v>4</v>
      </c>
      <c r="C11" s="12">
        <v>-20.9</v>
      </c>
      <c r="D11" s="13">
        <v>4692</v>
      </c>
    </row>
    <row r="12" spans="1:4" x14ac:dyDescent="0.2">
      <c r="A12" s="11" t="s">
        <v>14</v>
      </c>
      <c r="B12" s="12" t="s">
        <v>4</v>
      </c>
      <c r="C12" s="12">
        <v>-21.8</v>
      </c>
      <c r="D12" s="13">
        <v>9145</v>
      </c>
    </row>
    <row r="13" spans="1:4" x14ac:dyDescent="0.2">
      <c r="A13" s="11" t="s">
        <v>14</v>
      </c>
      <c r="B13" s="12" t="s">
        <v>4</v>
      </c>
      <c r="C13" s="14">
        <v>-23.3</v>
      </c>
      <c r="D13" s="13">
        <v>7821</v>
      </c>
    </row>
    <row r="14" spans="1:4" x14ac:dyDescent="0.2">
      <c r="A14" s="11" t="s">
        <v>14</v>
      </c>
      <c r="B14" s="12" t="s">
        <v>4</v>
      </c>
      <c r="C14" s="12">
        <v>-22.2</v>
      </c>
      <c r="D14" s="13">
        <v>8741</v>
      </c>
    </row>
    <row r="15" spans="1:4" ht="17" thickBot="1" x14ac:dyDescent="0.25">
      <c r="A15" s="5" t="s">
        <v>14</v>
      </c>
      <c r="B15" s="6" t="s">
        <v>4</v>
      </c>
      <c r="C15" s="6">
        <v>-20.3</v>
      </c>
      <c r="D15" s="7">
        <v>2142</v>
      </c>
    </row>
    <row r="16" spans="1:4" x14ac:dyDescent="0.2">
      <c r="A16" s="2" t="s">
        <v>15</v>
      </c>
      <c r="B16" s="3" t="s">
        <v>5</v>
      </c>
      <c r="C16" s="3">
        <v>-20.5</v>
      </c>
      <c r="D16" s="4">
        <v>7660</v>
      </c>
    </row>
    <row r="17" spans="1:4" x14ac:dyDescent="0.2">
      <c r="A17" s="11" t="s">
        <v>15</v>
      </c>
      <c r="B17" s="12" t="s">
        <v>5</v>
      </c>
      <c r="C17" s="12">
        <v>-20.100000000000001</v>
      </c>
      <c r="D17" s="13">
        <v>4981</v>
      </c>
    </row>
    <row r="18" spans="1:4" x14ac:dyDescent="0.2">
      <c r="A18" s="11" t="s">
        <v>15</v>
      </c>
      <c r="B18" s="12" t="s">
        <v>5</v>
      </c>
      <c r="C18" s="12">
        <v>-21.6</v>
      </c>
      <c r="D18" s="13">
        <v>9409</v>
      </c>
    </row>
    <row r="19" spans="1:4" x14ac:dyDescent="0.2">
      <c r="A19" s="11" t="s">
        <v>15</v>
      </c>
      <c r="B19" s="12" t="s">
        <v>5</v>
      </c>
      <c r="C19" s="14">
        <v>-21.7</v>
      </c>
      <c r="D19" s="13">
        <v>7888</v>
      </c>
    </row>
    <row r="20" spans="1:4" x14ac:dyDescent="0.2">
      <c r="A20" s="11" t="s">
        <v>15</v>
      </c>
      <c r="B20" s="12" t="s">
        <v>5</v>
      </c>
      <c r="C20" s="12">
        <v>-21.3</v>
      </c>
      <c r="D20" s="13">
        <v>381</v>
      </c>
    </row>
    <row r="21" spans="1:4" x14ac:dyDescent="0.2">
      <c r="A21" s="11" t="s">
        <v>15</v>
      </c>
      <c r="B21" s="12" t="s">
        <v>5</v>
      </c>
      <c r="C21" s="12">
        <v>-20.6</v>
      </c>
      <c r="D21" s="13">
        <v>8782</v>
      </c>
    </row>
    <row r="22" spans="1:4" ht="17" thickBot="1" x14ac:dyDescent="0.25">
      <c r="A22" s="5" t="s">
        <v>15</v>
      </c>
      <c r="B22" s="6" t="s">
        <v>5</v>
      </c>
      <c r="C22" s="6">
        <v>-21.1</v>
      </c>
      <c r="D22" s="7">
        <v>6419</v>
      </c>
    </row>
  </sheetData>
  <autoFilter ref="A1:D1" xr:uid="{20D4C5BD-C0FE-614C-AAAD-703B17233E1D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4159C-4502-774E-9F06-A5314E83DEB8}">
  <dimension ref="A1:D30"/>
  <sheetViews>
    <sheetView workbookViewId="0">
      <selection activeCell="G5" sqref="G5"/>
    </sheetView>
  </sheetViews>
  <sheetFormatPr baseColWidth="10" defaultRowHeight="16" x14ac:dyDescent="0.2"/>
  <cols>
    <col min="1" max="1" width="17" customWidth="1"/>
    <col min="2" max="2" width="18.83203125" customWidth="1"/>
    <col min="3" max="3" width="18.1640625" customWidth="1"/>
  </cols>
  <sheetData>
    <row r="1" spans="1:4" s="1" customFormat="1" ht="17" thickBot="1" x14ac:dyDescent="0.25">
      <c r="A1" s="1" t="s">
        <v>9</v>
      </c>
      <c r="B1" s="1" t="s">
        <v>6</v>
      </c>
      <c r="C1" s="19" t="s">
        <v>7</v>
      </c>
      <c r="D1" s="1" t="s">
        <v>16</v>
      </c>
    </row>
    <row r="2" spans="1:4" x14ac:dyDescent="0.2">
      <c r="A2" s="2" t="s">
        <v>10</v>
      </c>
      <c r="B2" s="3" t="s">
        <v>0</v>
      </c>
      <c r="C2" s="15">
        <v>-23.21</v>
      </c>
      <c r="D2" s="4">
        <v>991</v>
      </c>
    </row>
    <row r="3" spans="1:4" x14ac:dyDescent="0.2">
      <c r="A3" s="11" t="s">
        <v>10</v>
      </c>
      <c r="B3" s="12" t="s">
        <v>0</v>
      </c>
      <c r="C3" s="21">
        <v>-23.16</v>
      </c>
      <c r="D3" s="13">
        <v>8793</v>
      </c>
    </row>
    <row r="4" spans="1:4" x14ac:dyDescent="0.2">
      <c r="A4" s="11" t="s">
        <v>10</v>
      </c>
      <c r="B4" s="12" t="s">
        <v>0</v>
      </c>
      <c r="C4" s="12">
        <v>-22.93</v>
      </c>
      <c r="D4" s="13">
        <v>6403</v>
      </c>
    </row>
    <row r="5" spans="1:4" x14ac:dyDescent="0.2">
      <c r="A5" s="11" t="s">
        <v>10</v>
      </c>
      <c r="B5" s="12" t="s">
        <v>0</v>
      </c>
      <c r="C5" s="12">
        <v>-17.27</v>
      </c>
      <c r="D5" s="13">
        <v>9375</v>
      </c>
    </row>
    <row r="6" spans="1:4" ht="17" thickBot="1" x14ac:dyDescent="0.25">
      <c r="A6" s="5" t="s">
        <v>10</v>
      </c>
      <c r="B6" s="6" t="s">
        <v>0</v>
      </c>
      <c r="C6" s="6">
        <v>-18.489999999999998</v>
      </c>
      <c r="D6" s="7">
        <v>8</v>
      </c>
    </row>
    <row r="7" spans="1:4" x14ac:dyDescent="0.2">
      <c r="A7" s="2" t="s">
        <v>11</v>
      </c>
      <c r="B7" s="3" t="s">
        <v>1</v>
      </c>
      <c r="C7" s="15">
        <v>-24.58</v>
      </c>
      <c r="D7" s="4">
        <v>9444</v>
      </c>
    </row>
    <row r="8" spans="1:4" x14ac:dyDescent="0.2">
      <c r="A8" s="11" t="s">
        <v>11</v>
      </c>
      <c r="B8" s="12" t="s">
        <v>1</v>
      </c>
      <c r="C8" s="12">
        <v>-21.61</v>
      </c>
      <c r="D8" s="13">
        <v>2336</v>
      </c>
    </row>
    <row r="9" spans="1:4" x14ac:dyDescent="0.2">
      <c r="A9" s="11" t="s">
        <v>11</v>
      </c>
      <c r="B9" s="12" t="s">
        <v>1</v>
      </c>
      <c r="C9" s="12">
        <v>-23.88</v>
      </c>
      <c r="D9" s="13">
        <v>7662</v>
      </c>
    </row>
    <row r="10" spans="1:4" x14ac:dyDescent="0.2">
      <c r="A10" s="11" t="s">
        <v>11</v>
      </c>
      <c r="B10" s="12" t="s">
        <v>1</v>
      </c>
      <c r="C10" s="12">
        <v>-13.72</v>
      </c>
      <c r="D10" s="13">
        <v>8856</v>
      </c>
    </row>
    <row r="11" spans="1:4" x14ac:dyDescent="0.2">
      <c r="A11" s="11" t="s">
        <v>11</v>
      </c>
      <c r="B11" s="12" t="s">
        <v>1</v>
      </c>
      <c r="C11" s="12">
        <v>-20.43</v>
      </c>
      <c r="D11" s="13">
        <v>3936</v>
      </c>
    </row>
    <row r="12" spans="1:4" x14ac:dyDescent="0.2">
      <c r="A12" s="11" t="s">
        <v>11</v>
      </c>
      <c r="B12" s="12" t="s">
        <v>1</v>
      </c>
      <c r="C12" s="12">
        <v>-22.11</v>
      </c>
      <c r="D12" s="13">
        <v>6</v>
      </c>
    </row>
    <row r="13" spans="1:4" x14ac:dyDescent="0.2">
      <c r="A13" s="11" t="s">
        <v>11</v>
      </c>
      <c r="B13" s="12" t="s">
        <v>1</v>
      </c>
      <c r="C13" s="12">
        <v>-16.010000000000002</v>
      </c>
      <c r="D13" s="13">
        <v>9082</v>
      </c>
    </row>
    <row r="14" spans="1:4" ht="17" thickBot="1" x14ac:dyDescent="0.25">
      <c r="A14" s="5" t="s">
        <v>11</v>
      </c>
      <c r="B14" s="6" t="s">
        <v>1</v>
      </c>
      <c r="C14" s="6">
        <v>-14.47</v>
      </c>
      <c r="D14" s="7">
        <v>8933</v>
      </c>
    </row>
    <row r="15" spans="1:4" x14ac:dyDescent="0.2">
      <c r="A15" s="2" t="s">
        <v>12</v>
      </c>
      <c r="B15" s="3" t="s">
        <v>2</v>
      </c>
      <c r="C15" s="15">
        <v>-27.05</v>
      </c>
      <c r="D15" s="4">
        <v>8827</v>
      </c>
    </row>
    <row r="16" spans="1:4" x14ac:dyDescent="0.2">
      <c r="A16" s="11" t="s">
        <v>12</v>
      </c>
      <c r="B16" s="12" t="s">
        <v>2</v>
      </c>
      <c r="C16" s="12">
        <v>-25.9</v>
      </c>
      <c r="D16" s="13">
        <v>4412</v>
      </c>
    </row>
    <row r="17" spans="1:4" x14ac:dyDescent="0.2">
      <c r="A17" s="11" t="s">
        <v>12</v>
      </c>
      <c r="B17" s="12" t="s">
        <v>2</v>
      </c>
      <c r="C17" s="12">
        <v>-18.43</v>
      </c>
      <c r="D17" s="13">
        <v>332</v>
      </c>
    </row>
    <row r="18" spans="1:4" x14ac:dyDescent="0.2">
      <c r="A18" s="11" t="s">
        <v>12</v>
      </c>
      <c r="B18" s="12" t="s">
        <v>2</v>
      </c>
      <c r="C18" s="12">
        <v>-18.71</v>
      </c>
      <c r="D18" s="13">
        <v>8913</v>
      </c>
    </row>
    <row r="19" spans="1:4" ht="17" thickBot="1" x14ac:dyDescent="0.25">
      <c r="A19" s="5" t="s">
        <v>12</v>
      </c>
      <c r="B19" s="6" t="s">
        <v>2</v>
      </c>
      <c r="C19" s="6">
        <v>-18.350000000000001</v>
      </c>
      <c r="D19" s="7">
        <v>6</v>
      </c>
    </row>
    <row r="20" spans="1:4" x14ac:dyDescent="0.2">
      <c r="A20" s="2" t="s">
        <v>13</v>
      </c>
      <c r="B20" s="3" t="s">
        <v>3</v>
      </c>
      <c r="C20" s="15">
        <v>-26.56</v>
      </c>
      <c r="D20" s="4">
        <v>8759</v>
      </c>
    </row>
    <row r="21" spans="1:4" x14ac:dyDescent="0.2">
      <c r="A21" s="11" t="s">
        <v>13</v>
      </c>
      <c r="B21" s="12" t="s">
        <v>3</v>
      </c>
      <c r="C21" s="12">
        <v>-22.31</v>
      </c>
      <c r="D21" s="13">
        <v>8720</v>
      </c>
    </row>
    <row r="22" spans="1:4" ht="17" thickBot="1" x14ac:dyDescent="0.25">
      <c r="A22" s="5" t="s">
        <v>13</v>
      </c>
      <c r="B22" s="6" t="s">
        <v>3</v>
      </c>
      <c r="C22" s="6">
        <v>-19.489999999999998</v>
      </c>
      <c r="D22" s="7">
        <v>9301</v>
      </c>
    </row>
    <row r="23" spans="1:4" x14ac:dyDescent="0.2">
      <c r="A23" s="2" t="s">
        <v>14</v>
      </c>
      <c r="B23" s="3" t="s">
        <v>4</v>
      </c>
      <c r="C23" s="15">
        <v>-17.64</v>
      </c>
      <c r="D23" s="4">
        <v>8735</v>
      </c>
    </row>
    <row r="24" spans="1:4" ht="17" thickBot="1" x14ac:dyDescent="0.25">
      <c r="A24" s="5" t="s">
        <v>14</v>
      </c>
      <c r="B24" s="6" t="s">
        <v>4</v>
      </c>
      <c r="C24" s="6">
        <v>-14.15</v>
      </c>
      <c r="D24" s="7">
        <v>9323</v>
      </c>
    </row>
    <row r="25" spans="1:4" x14ac:dyDescent="0.2">
      <c r="A25" s="2" t="s">
        <v>15</v>
      </c>
      <c r="B25" s="3" t="s">
        <v>5</v>
      </c>
      <c r="C25" s="22">
        <v>-23.39</v>
      </c>
      <c r="D25" s="4">
        <v>949</v>
      </c>
    </row>
    <row r="26" spans="1:4" x14ac:dyDescent="0.2">
      <c r="A26" s="11" t="s">
        <v>15</v>
      </c>
      <c r="B26" s="12" t="s">
        <v>5</v>
      </c>
      <c r="C26" s="12">
        <v>-18.43</v>
      </c>
      <c r="D26" s="13">
        <v>335</v>
      </c>
    </row>
    <row r="27" spans="1:4" x14ac:dyDescent="0.2">
      <c r="A27" s="11" t="s">
        <v>15</v>
      </c>
      <c r="B27" s="12" t="s">
        <v>5</v>
      </c>
      <c r="C27" s="21">
        <v>-23.01</v>
      </c>
      <c r="D27" s="13">
        <v>1714</v>
      </c>
    </row>
    <row r="28" spans="1:4" x14ac:dyDescent="0.2">
      <c r="A28" s="11" t="s">
        <v>15</v>
      </c>
      <c r="B28" s="12" t="s">
        <v>5</v>
      </c>
      <c r="C28" s="12">
        <v>-18.29</v>
      </c>
      <c r="D28" s="13">
        <v>7</v>
      </c>
    </row>
    <row r="29" spans="1:4" x14ac:dyDescent="0.2">
      <c r="A29" s="11" t="s">
        <v>15</v>
      </c>
      <c r="B29" s="12" t="s">
        <v>5</v>
      </c>
      <c r="C29" s="12">
        <v>-21.02</v>
      </c>
      <c r="D29" s="13">
        <v>9404</v>
      </c>
    </row>
    <row r="30" spans="1:4" ht="17" thickBot="1" x14ac:dyDescent="0.25">
      <c r="A30" s="5" t="s">
        <v>15</v>
      </c>
      <c r="B30" s="6" t="s">
        <v>5</v>
      </c>
      <c r="C30" s="16">
        <v>-16.309999999999999</v>
      </c>
      <c r="D30" s="7">
        <v>4974</v>
      </c>
    </row>
  </sheetData>
  <autoFilter ref="A1:D1" xr:uid="{F5BB0F77-78EB-5549-B4CD-4E36100ABCB9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78197-DDCA-7B45-B423-2F9E4B72970B}">
  <dimension ref="A1:G15"/>
  <sheetViews>
    <sheetView tabSelected="1" workbookViewId="0">
      <selection activeCell="C2" sqref="C2:C7"/>
    </sheetView>
  </sheetViews>
  <sheetFormatPr baseColWidth="10" defaultRowHeight="16" x14ac:dyDescent="0.2"/>
  <cols>
    <col min="2" max="2" width="17.83203125" customWidth="1"/>
    <col min="3" max="3" width="15.5" customWidth="1"/>
    <col min="4" max="4" width="16.1640625" customWidth="1"/>
    <col min="5" max="5" width="22" customWidth="1"/>
  </cols>
  <sheetData>
    <row r="1" spans="1:7" ht="17" thickBot="1" x14ac:dyDescent="0.25">
      <c r="A1" s="1" t="s">
        <v>17</v>
      </c>
      <c r="B1" s="19" t="s">
        <v>9</v>
      </c>
      <c r="C1" s="19" t="s">
        <v>6</v>
      </c>
      <c r="D1" s="19" t="s">
        <v>7</v>
      </c>
      <c r="E1" s="19" t="s">
        <v>8</v>
      </c>
      <c r="F1" s="20" t="s">
        <v>20</v>
      </c>
      <c r="G1" s="20" t="s">
        <v>21</v>
      </c>
    </row>
    <row r="2" spans="1:7" x14ac:dyDescent="0.2">
      <c r="A2" s="2" t="s">
        <v>18</v>
      </c>
      <c r="B2" s="3" t="s">
        <v>10</v>
      </c>
      <c r="C2" s="3" t="s">
        <v>0</v>
      </c>
      <c r="D2" s="15">
        <v>-29</v>
      </c>
      <c r="E2" s="4">
        <v>994</v>
      </c>
      <c r="F2">
        <f>AVERAGE(D2:D7)</f>
        <v>-26.083333333333332</v>
      </c>
      <c r="G2">
        <f>STDEV(D2:D7)</f>
        <v>3.477594954371015</v>
      </c>
    </row>
    <row r="3" spans="1:7" x14ac:dyDescent="0.2">
      <c r="A3" s="11" t="s">
        <v>18</v>
      </c>
      <c r="B3" s="12" t="s">
        <v>11</v>
      </c>
      <c r="C3" s="12" t="s">
        <v>1</v>
      </c>
      <c r="D3" s="14">
        <v>-27</v>
      </c>
      <c r="E3" s="13">
        <v>2335</v>
      </c>
    </row>
    <row r="4" spans="1:7" x14ac:dyDescent="0.2">
      <c r="A4" s="11" t="s">
        <v>18</v>
      </c>
      <c r="B4" s="12" t="s">
        <v>12</v>
      </c>
      <c r="C4" s="12" t="s">
        <v>2</v>
      </c>
      <c r="D4" s="14">
        <v>-30.8</v>
      </c>
      <c r="E4" s="13">
        <v>8828</v>
      </c>
    </row>
    <row r="5" spans="1:7" x14ac:dyDescent="0.2">
      <c r="A5" s="11" t="s">
        <v>18</v>
      </c>
      <c r="B5" s="12" t="s">
        <v>13</v>
      </c>
      <c r="C5" s="12" t="s">
        <v>3</v>
      </c>
      <c r="D5" s="14">
        <v>-24.7</v>
      </c>
      <c r="E5" s="13">
        <v>8724</v>
      </c>
    </row>
    <row r="6" spans="1:7" x14ac:dyDescent="0.2">
      <c r="A6" s="11" t="s">
        <v>18</v>
      </c>
      <c r="B6" s="12" t="s">
        <v>14</v>
      </c>
      <c r="C6" s="12" t="s">
        <v>4</v>
      </c>
      <c r="D6" s="14">
        <v>-23.3</v>
      </c>
      <c r="E6" s="13">
        <v>7821</v>
      </c>
    </row>
    <row r="7" spans="1:7" ht="17" thickBot="1" x14ac:dyDescent="0.25">
      <c r="A7" s="5" t="s">
        <v>18</v>
      </c>
      <c r="B7" s="6" t="s">
        <v>15</v>
      </c>
      <c r="C7" s="6" t="s">
        <v>5</v>
      </c>
      <c r="D7" s="17">
        <v>-21.7</v>
      </c>
      <c r="E7" s="7">
        <v>7888</v>
      </c>
    </row>
    <row r="8" spans="1:7" ht="17" thickBot="1" x14ac:dyDescent="0.25"/>
    <row r="9" spans="1:7" x14ac:dyDescent="0.2">
      <c r="A9" s="2" t="s">
        <v>19</v>
      </c>
      <c r="B9" s="3" t="s">
        <v>10</v>
      </c>
      <c r="C9" s="3" t="s">
        <v>0</v>
      </c>
      <c r="D9" s="15">
        <v>-23.21</v>
      </c>
      <c r="E9" s="4">
        <v>991</v>
      </c>
      <c r="F9">
        <f>AVERAGE(D9:D14)</f>
        <v>-23.738333333333333</v>
      </c>
      <c r="G9">
        <f>STDEV(D9:D14)</f>
        <v>3.3831193692606432</v>
      </c>
    </row>
    <row r="10" spans="1:7" x14ac:dyDescent="0.2">
      <c r="A10" s="11" t="s">
        <v>19</v>
      </c>
      <c r="B10" s="12" t="s">
        <v>11</v>
      </c>
      <c r="C10" s="12" t="s">
        <v>1</v>
      </c>
      <c r="D10" s="14">
        <v>-24.58</v>
      </c>
      <c r="E10" s="13">
        <v>9444</v>
      </c>
    </row>
    <row r="11" spans="1:7" x14ac:dyDescent="0.2">
      <c r="A11" s="11" t="s">
        <v>19</v>
      </c>
      <c r="B11" s="12" t="s">
        <v>12</v>
      </c>
      <c r="C11" s="12" t="s">
        <v>2</v>
      </c>
      <c r="D11" s="14">
        <v>-27.05</v>
      </c>
      <c r="E11" s="13">
        <v>8827</v>
      </c>
    </row>
    <row r="12" spans="1:7" x14ac:dyDescent="0.2">
      <c r="A12" s="11" t="s">
        <v>19</v>
      </c>
      <c r="B12" s="12" t="s">
        <v>13</v>
      </c>
      <c r="C12" s="12" t="s">
        <v>3</v>
      </c>
      <c r="D12" s="14">
        <v>-26.56</v>
      </c>
      <c r="E12" s="13">
        <v>8759</v>
      </c>
    </row>
    <row r="13" spans="1:7" x14ac:dyDescent="0.2">
      <c r="A13" s="11" t="s">
        <v>19</v>
      </c>
      <c r="B13" s="12" t="s">
        <v>14</v>
      </c>
      <c r="C13" s="12" t="s">
        <v>4</v>
      </c>
      <c r="D13" s="14">
        <v>-17.64</v>
      </c>
      <c r="E13" s="13">
        <v>8735</v>
      </c>
    </row>
    <row r="14" spans="1:7" ht="17" thickBot="1" x14ac:dyDescent="0.25">
      <c r="A14" s="5" t="s">
        <v>19</v>
      </c>
      <c r="B14" s="6" t="s">
        <v>15</v>
      </c>
      <c r="C14" s="6" t="s">
        <v>5</v>
      </c>
      <c r="D14" s="17">
        <v>-23.39</v>
      </c>
      <c r="E14" s="7">
        <v>949</v>
      </c>
    </row>
    <row r="15" spans="1:7" x14ac:dyDescent="0.2">
      <c r="B15" s="12"/>
      <c r="C15" s="12"/>
      <c r="D15" s="12"/>
      <c r="E15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mirTarp</vt:lpstr>
      <vt:lpstr>Miranda</vt:lpstr>
      <vt:lpstr>Minimum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2020-05-18T08:34:40Z</dcterms:created>
  <dcterms:modified xsi:type="dcterms:W3CDTF">2020-05-18T13:40:11Z</dcterms:modified>
</cp:coreProperties>
</file>