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lorent\ownCloud\Equipe Fracasse\_Florent\Medium\Paper to write\non coding RNA\révision\"/>
    </mc:Choice>
  </mc:AlternateContent>
  <bookViews>
    <workbookView xWindow="240" yWindow="135" windowWidth="18375" windowHeight="7785"/>
  </bookViews>
  <sheets>
    <sheet name="Candidates" sheetId="1" r:id="rId1"/>
    <sheet name="Sheet2" sheetId="3" r:id="rId2"/>
  </sheets>
  <definedNames>
    <definedName name="_xlnm._FilterDatabase" localSheetId="0" hidden="1">Candidates!$A$2:$U$401</definedName>
  </definedNames>
  <calcPr calcId="152511"/>
</workbook>
</file>

<file path=xl/calcChain.xml><?xml version="1.0" encoding="utf-8"?>
<calcChain xmlns="http://schemas.openxmlformats.org/spreadsheetml/2006/main">
  <c r="F12" i="3" l="1"/>
  <c r="G12" i="3"/>
  <c r="H12" i="3"/>
  <c r="E12" i="3"/>
</calcChain>
</file>

<file path=xl/sharedStrings.xml><?xml version="1.0" encoding="utf-8"?>
<sst xmlns="http://schemas.openxmlformats.org/spreadsheetml/2006/main" count="2790" uniqueCount="1156">
  <si>
    <t>#352</t>
  </si>
  <si>
    <t>#353</t>
  </si>
  <si>
    <t>#354</t>
  </si>
  <si>
    <t>#355</t>
  </si>
  <si>
    <t>#1</t>
  </si>
  <si>
    <t>#4</t>
  </si>
  <si>
    <t>$136</t>
  </si>
  <si>
    <t>$196</t>
  </si>
  <si>
    <t>$221</t>
  </si>
  <si>
    <t>$228</t>
  </si>
  <si>
    <t>$272</t>
  </si>
  <si>
    <t>intron         (total number)</t>
  </si>
  <si>
    <t>#236</t>
  </si>
  <si>
    <t>#237</t>
  </si>
  <si>
    <t>#238</t>
  </si>
  <si>
    <t>#239</t>
  </si>
  <si>
    <t>#240</t>
  </si>
  <si>
    <t>#241</t>
  </si>
  <si>
    <t>#242</t>
  </si>
  <si>
    <t>#243</t>
  </si>
  <si>
    <t>#244</t>
  </si>
  <si>
    <t>chr1</t>
  </si>
  <si>
    <t>#245</t>
  </si>
  <si>
    <t>#246</t>
  </si>
  <si>
    <t>#261</t>
  </si>
  <si>
    <t>#262</t>
  </si>
  <si>
    <t>#263</t>
  </si>
  <si>
    <t>#264</t>
  </si>
  <si>
    <t>#266</t>
  </si>
  <si>
    <t>#268</t>
  </si>
  <si>
    <t>#269</t>
  </si>
  <si>
    <t>#285</t>
  </si>
  <si>
    <t>#286</t>
  </si>
  <si>
    <t>#287</t>
  </si>
  <si>
    <t>#288</t>
  </si>
  <si>
    <t>#289</t>
  </si>
  <si>
    <t>#290</t>
  </si>
  <si>
    <t>#291</t>
  </si>
  <si>
    <t>#292</t>
  </si>
  <si>
    <t>#293</t>
  </si>
  <si>
    <t>#294</t>
  </si>
  <si>
    <t>#296</t>
  </si>
  <si>
    <t>#297</t>
  </si>
  <si>
    <t>#298</t>
  </si>
  <si>
    <t>#299</t>
  </si>
  <si>
    <t>#300</t>
  </si>
  <si>
    <t>#301</t>
  </si>
  <si>
    <t>#302</t>
  </si>
  <si>
    <t>#303</t>
  </si>
  <si>
    <t>#304</t>
  </si>
  <si>
    <t>#305</t>
  </si>
  <si>
    <t>#306</t>
  </si>
  <si>
    <t>#308</t>
  </si>
  <si>
    <t>#309</t>
  </si>
  <si>
    <t>#310</t>
  </si>
  <si>
    <t>#311</t>
  </si>
  <si>
    <t>#312</t>
  </si>
  <si>
    <t>#313</t>
  </si>
  <si>
    <t>#314</t>
  </si>
  <si>
    <t>#315</t>
  </si>
  <si>
    <t>#316</t>
  </si>
  <si>
    <t>#317</t>
  </si>
  <si>
    <t>#318</t>
  </si>
  <si>
    <t>#319</t>
  </si>
  <si>
    <t>#320</t>
  </si>
  <si>
    <t>#321</t>
  </si>
  <si>
    <t>#322</t>
  </si>
  <si>
    <t>#323</t>
  </si>
  <si>
    <t>#324</t>
  </si>
  <si>
    <t>#325</t>
  </si>
  <si>
    <t>#326</t>
  </si>
  <si>
    <t>#327</t>
  </si>
  <si>
    <t>#328</t>
  </si>
  <si>
    <t>#330</t>
  </si>
  <si>
    <t>#331</t>
  </si>
  <si>
    <t>#332</t>
  </si>
  <si>
    <t>#333</t>
  </si>
  <si>
    <t>#334</t>
  </si>
  <si>
    <t>#335</t>
  </si>
  <si>
    <t>#336</t>
  </si>
  <si>
    <t>#337</t>
  </si>
  <si>
    <t>#339</t>
  </si>
  <si>
    <t>#340</t>
  </si>
  <si>
    <t>#341</t>
  </si>
  <si>
    <t>#342</t>
  </si>
  <si>
    <t>#343</t>
  </si>
  <si>
    <t>#344</t>
  </si>
  <si>
    <t>#346</t>
  </si>
  <si>
    <t>#347</t>
  </si>
  <si>
    <t>#348</t>
  </si>
  <si>
    <t>#349</t>
  </si>
  <si>
    <t>#350</t>
  </si>
  <si>
    <t>#351</t>
  </si>
  <si>
    <t>-</t>
  </si>
  <si>
    <t>CCNL2</t>
  </si>
  <si>
    <t>NM_030937</t>
  </si>
  <si>
    <t>PLEKHG5</t>
  </si>
  <si>
    <t>NM_001265592</t>
  </si>
  <si>
    <t>HSPG2</t>
  </si>
  <si>
    <t>NM_005529</t>
  </si>
  <si>
    <t>+</t>
  </si>
  <si>
    <t>PHACTR4</t>
  </si>
  <si>
    <t>NM_001048183</t>
  </si>
  <si>
    <t>SNHG3</t>
  </si>
  <si>
    <t>NR_036473</t>
  </si>
  <si>
    <t>PHC2</t>
  </si>
  <si>
    <t>OSCP1</t>
  </si>
  <si>
    <t>NM_145047</t>
  </si>
  <si>
    <t>TMEM53</t>
  </si>
  <si>
    <t>NM_024587</t>
  </si>
  <si>
    <t>KIF2C</t>
  </si>
  <si>
    <t>NM_006845</t>
  </si>
  <si>
    <t>OSBPL9</t>
  </si>
  <si>
    <t>NM_148909</t>
  </si>
  <si>
    <t>NDC1</t>
  </si>
  <si>
    <t>NM_001168551</t>
  </si>
  <si>
    <t>C1orf146</t>
  </si>
  <si>
    <t>NM_001012425</t>
  </si>
  <si>
    <t>CGN</t>
  </si>
  <si>
    <t>NM_020770</t>
  </si>
  <si>
    <t>LMNA</t>
  </si>
  <si>
    <t>NM_005572</t>
  </si>
  <si>
    <t>C1orf204</t>
  </si>
  <si>
    <t>NM_001134233</t>
  </si>
  <si>
    <t>ABL2</t>
  </si>
  <si>
    <t>NM_001168237</t>
  </si>
  <si>
    <t>NUCKS1</t>
  </si>
  <si>
    <t>NM_022731</t>
  </si>
  <si>
    <t>HHAT</t>
  </si>
  <si>
    <t>NM_018194</t>
  </si>
  <si>
    <t>KCNH1</t>
  </si>
  <si>
    <t>NM_172362</t>
  </si>
  <si>
    <t>INTS7</t>
  </si>
  <si>
    <t>NR_037667</t>
  </si>
  <si>
    <t>USH2A</t>
  </si>
  <si>
    <t>NM_206933</t>
  </si>
  <si>
    <t>C2orf48</t>
  </si>
  <si>
    <t>NM_182626</t>
  </si>
  <si>
    <t>DNMT3A</t>
  </si>
  <si>
    <t>NM_153759</t>
  </si>
  <si>
    <t>DYSF</t>
  </si>
  <si>
    <t>NM_001130980</t>
  </si>
  <si>
    <t>TACR1</t>
  </si>
  <si>
    <t>NM_001058</t>
  </si>
  <si>
    <t>TCF7L1</t>
  </si>
  <si>
    <t>NM_031283</t>
  </si>
  <si>
    <t>MGAT5</t>
  </si>
  <si>
    <t>NM_002410</t>
  </si>
  <si>
    <t>RAB3GAP1</t>
  </si>
  <si>
    <t>NM_001172435</t>
  </si>
  <si>
    <t>RBMS1</t>
  </si>
  <si>
    <t>NM_002897</t>
  </si>
  <si>
    <t>STK39</t>
  </si>
  <si>
    <t>NM_013233</t>
  </si>
  <si>
    <t>CCDC150</t>
  </si>
  <si>
    <t>NM_001080539</t>
  </si>
  <si>
    <t>MLPH</t>
  </si>
  <si>
    <t>NM_001042467</t>
  </si>
  <si>
    <t>ANKMY1</t>
  </si>
  <si>
    <t>NM_017844</t>
  </si>
  <si>
    <t>ING5</t>
  </si>
  <si>
    <t>NM_032329</t>
  </si>
  <si>
    <t>SYN2</t>
  </si>
  <si>
    <t>NM_003178</t>
  </si>
  <si>
    <t>BTD</t>
  </si>
  <si>
    <t>NM_000060</t>
  </si>
  <si>
    <t>SMARCC1</t>
  </si>
  <si>
    <t>NM_003074</t>
  </si>
  <si>
    <t>GNL3</t>
  </si>
  <si>
    <t>NM_014366</t>
  </si>
  <si>
    <t>EPHA3</t>
  </si>
  <si>
    <t>NM_182644</t>
  </si>
  <si>
    <t>GPR128</t>
  </si>
  <si>
    <t>NM_032787</t>
  </si>
  <si>
    <t>MYLK</t>
  </si>
  <si>
    <t>NM_053025</t>
  </si>
  <si>
    <t>AMOTL2</t>
  </si>
  <si>
    <t>NM_016201</t>
  </si>
  <si>
    <t>LINC00578</t>
  </si>
  <si>
    <t>LINC00888</t>
  </si>
  <si>
    <t>NR_038302</t>
  </si>
  <si>
    <t>EIF4A2</t>
  </si>
  <si>
    <t>NM_001967</t>
  </si>
  <si>
    <t>TMED11P</t>
  </si>
  <si>
    <t>NR_033768</t>
  </si>
  <si>
    <t>WHSC1</t>
  </si>
  <si>
    <t>NM_001042424</t>
  </si>
  <si>
    <t>GNRHR</t>
  </si>
  <si>
    <t>ABCG2</t>
  </si>
  <si>
    <t>NM_001257386</t>
  </si>
  <si>
    <t>GRID2</t>
  </si>
  <si>
    <t>NM_001510</t>
  </si>
  <si>
    <t>LARP1B</t>
  </si>
  <si>
    <t>NM_032239</t>
  </si>
  <si>
    <t>ARHGAP10</t>
  </si>
  <si>
    <t>NM_024605</t>
  </si>
  <si>
    <t>DDX60L</t>
  </si>
  <si>
    <t>NM_001012967</t>
  </si>
  <si>
    <t>CASP3</t>
  </si>
  <si>
    <t>NM_004346</t>
  </si>
  <si>
    <t>AHRR</t>
  </si>
  <si>
    <t>NM_020731</t>
  </si>
  <si>
    <t>TRIO</t>
  </si>
  <si>
    <t>NM_007118</t>
  </si>
  <si>
    <t>FBXL7</t>
  </si>
  <si>
    <t>NM_012304</t>
  </si>
  <si>
    <t>MTMR12</t>
  </si>
  <si>
    <t>NM_001040446</t>
  </si>
  <si>
    <t>RAI14</t>
  </si>
  <si>
    <t>NM_015577</t>
  </si>
  <si>
    <t>FAM169A</t>
  </si>
  <si>
    <t>NM_015566</t>
  </si>
  <si>
    <t>DHFR</t>
  </si>
  <si>
    <t>NM_000791</t>
  </si>
  <si>
    <t>KIAA0825</t>
  </si>
  <si>
    <t>NM_001145678</t>
  </si>
  <si>
    <t>CHSY3</t>
  </si>
  <si>
    <t>NM_175856</t>
  </si>
  <si>
    <t>PCBD2</t>
  </si>
  <si>
    <t>NM_032151</t>
  </si>
  <si>
    <t>CXXC5</t>
  </si>
  <si>
    <t>NM_016463</t>
  </si>
  <si>
    <t>PWWP2A</t>
  </si>
  <si>
    <t>NM_052927</t>
  </si>
  <si>
    <t>ADAMTS2</t>
  </si>
  <si>
    <t>NM_014244</t>
  </si>
  <si>
    <t>EXOC2</t>
  </si>
  <si>
    <t>NM_018303</t>
  </si>
  <si>
    <t>RPS10-NUDT3</t>
  </si>
  <si>
    <t>NM_001202470</t>
  </si>
  <si>
    <t>FKBP5</t>
  </si>
  <si>
    <t>BTBD9</t>
  </si>
  <si>
    <t>NM_001172418</t>
  </si>
  <si>
    <t>NM_001145776</t>
  </si>
  <si>
    <t>USP49</t>
  </si>
  <si>
    <t>NM_018561</t>
  </si>
  <si>
    <t>XPO5</t>
  </si>
  <si>
    <t>NM_020750</t>
  </si>
  <si>
    <t>AMD1</t>
  </si>
  <si>
    <t>NM_001033059</t>
  </si>
  <si>
    <t>PEX7</t>
  </si>
  <si>
    <t>NM_000288</t>
  </si>
  <si>
    <t>ADAT2</t>
  </si>
  <si>
    <t>NM_182503</t>
  </si>
  <si>
    <t>ARID1B</t>
  </si>
  <si>
    <t>NM_020732</t>
  </si>
  <si>
    <t>TULP4</t>
  </si>
  <si>
    <t>NM_001007466</t>
  </si>
  <si>
    <t>AIMP2</t>
  </si>
  <si>
    <t>NM_006303</t>
  </si>
  <si>
    <t>POU6F2</t>
  </si>
  <si>
    <t>NM_007252</t>
  </si>
  <si>
    <t>VOPP1</t>
  </si>
  <si>
    <t>NM_030796</t>
  </si>
  <si>
    <t>CCT6P3</t>
  </si>
  <si>
    <t>NR_033416</t>
  </si>
  <si>
    <t>CRCP</t>
  </si>
  <si>
    <t>NR_024548</t>
  </si>
  <si>
    <t>ELN</t>
  </si>
  <si>
    <t>NM_001081752</t>
  </si>
  <si>
    <t>COL1A2</t>
  </si>
  <si>
    <t>NM_000089</t>
  </si>
  <si>
    <t>MCM7</t>
  </si>
  <si>
    <t>NM_182776</t>
  </si>
  <si>
    <t>ZYX</t>
  </si>
  <si>
    <t>NM_003461</t>
  </si>
  <si>
    <t>SLC4A2</t>
  </si>
  <si>
    <t>NM_001199692</t>
  </si>
  <si>
    <t>LYN</t>
  </si>
  <si>
    <t>NM_001111097</t>
  </si>
  <si>
    <t>EXT1</t>
  </si>
  <si>
    <t>NM_000127</t>
  </si>
  <si>
    <t>ASAP1</t>
  </si>
  <si>
    <t>NM_001247996</t>
  </si>
  <si>
    <t>ZC3H3</t>
  </si>
  <si>
    <t>NM_015117</t>
  </si>
  <si>
    <t>GRINA</t>
  </si>
  <si>
    <t>NM_001009184</t>
  </si>
  <si>
    <t>JAK2</t>
  </si>
  <si>
    <t>NM_004972</t>
  </si>
  <si>
    <t>BNC2</t>
  </si>
  <si>
    <t>NM_017637</t>
  </si>
  <si>
    <t>UBE2R2</t>
  </si>
  <si>
    <t>NM_017811</t>
  </si>
  <si>
    <t>TBC1D2</t>
  </si>
  <si>
    <t>NM_018421</t>
  </si>
  <si>
    <t>SPTAN1</t>
  </si>
  <si>
    <t>NM_001195532</t>
  </si>
  <si>
    <t>MED27</t>
  </si>
  <si>
    <t>NM_004269</t>
  </si>
  <si>
    <t>ZNF41</t>
  </si>
  <si>
    <t>NM_153380</t>
  </si>
  <si>
    <t>GNL3L</t>
  </si>
  <si>
    <t>NM_019067</t>
  </si>
  <si>
    <t>KIAA2022</t>
  </si>
  <si>
    <t>NM_001008537</t>
  </si>
  <si>
    <t>PFKP</t>
  </si>
  <si>
    <t>NM_002627</t>
  </si>
  <si>
    <t>FRMD4A</t>
  </si>
  <si>
    <t>NM_018027</t>
  </si>
  <si>
    <t>ARMC3</t>
  </si>
  <si>
    <t>NM_173081</t>
  </si>
  <si>
    <t>KIAA1217</t>
  </si>
  <si>
    <t>NM_001098500</t>
  </si>
  <si>
    <t>DNAJB12</t>
  </si>
  <si>
    <t>NM_017626</t>
  </si>
  <si>
    <t>PLAU</t>
  </si>
  <si>
    <t>NM_001145031</t>
  </si>
  <si>
    <t>KAT6B</t>
  </si>
  <si>
    <t>NM_001256469</t>
  </si>
  <si>
    <t>STIM1</t>
  </si>
  <si>
    <t>NM_001277962</t>
  </si>
  <si>
    <t>TUB</t>
  </si>
  <si>
    <t>NM_177972</t>
  </si>
  <si>
    <t>WDR74</t>
  </si>
  <si>
    <t>NM_018093</t>
  </si>
  <si>
    <t>DYNC2H1</t>
  </si>
  <si>
    <t>NM_001080463</t>
  </si>
  <si>
    <t>RDX</t>
  </si>
  <si>
    <t>NM_001260493</t>
  </si>
  <si>
    <t>USP2</t>
  </si>
  <si>
    <t>NM_004205</t>
  </si>
  <si>
    <t>LOC100499227</t>
  </si>
  <si>
    <t>NR_034160</t>
  </si>
  <si>
    <t>STYK1</t>
  </si>
  <si>
    <t>NM_018423</t>
  </si>
  <si>
    <t>LARP4</t>
  </si>
  <si>
    <t>NM_001170804</t>
  </si>
  <si>
    <t>HCFC2</t>
  </si>
  <si>
    <t>NM_013320</t>
  </si>
  <si>
    <t>PTPN11</t>
  </si>
  <si>
    <t>NM_080601</t>
  </si>
  <si>
    <t>CCDC62</t>
  </si>
  <si>
    <t>NM_201435</t>
  </si>
  <si>
    <t>DDX55</t>
  </si>
  <si>
    <t>NM_020936</t>
  </si>
  <si>
    <t>ULK1</t>
  </si>
  <si>
    <t>NM_003565</t>
  </si>
  <si>
    <t>AKAP6</t>
  </si>
  <si>
    <t>NM_004274</t>
  </si>
  <si>
    <t>RALGAPA1</t>
  </si>
  <si>
    <t>NM_014990</t>
  </si>
  <si>
    <t>PRPF39</t>
  </si>
  <si>
    <t>NM_017922</t>
  </si>
  <si>
    <t>POLE2</t>
  </si>
  <si>
    <t>NM_002692</t>
  </si>
  <si>
    <t>FRMD6-AS2</t>
  </si>
  <si>
    <t>NR_051990</t>
  </si>
  <si>
    <t>EFCAB11</t>
  </si>
  <si>
    <t>NM_145231</t>
  </si>
  <si>
    <t>SNORD115-15</t>
  </si>
  <si>
    <t>NR_003313</t>
  </si>
  <si>
    <t>ACTC1</t>
  </si>
  <si>
    <t>NM_005159</t>
  </si>
  <si>
    <t>THBS1</t>
  </si>
  <si>
    <t>NM_003246</t>
  </si>
  <si>
    <t>PARP16</t>
  </si>
  <si>
    <t>NM_017851</t>
  </si>
  <si>
    <t>PKM</t>
  </si>
  <si>
    <t>NM_001206797</t>
  </si>
  <si>
    <t>IGF1R</t>
  </si>
  <si>
    <t>NM_000875</t>
  </si>
  <si>
    <t>TSC2</t>
  </si>
  <si>
    <t>NM_000548</t>
  </si>
  <si>
    <t>THUMPD1</t>
  </si>
  <si>
    <t>NM_017736</t>
  </si>
  <si>
    <t>GPT2</t>
  </si>
  <si>
    <t>NM_001142466</t>
  </si>
  <si>
    <t>TERF2</t>
  </si>
  <si>
    <t>NM_005652</t>
  </si>
  <si>
    <t>ALDH3A2</t>
  </si>
  <si>
    <t>NM_001031806</t>
  </si>
  <si>
    <t>MAP2K3</t>
  </si>
  <si>
    <t>NM_002756</t>
  </si>
  <si>
    <t>MYO1D</t>
  </si>
  <si>
    <t>NM_015194</t>
  </si>
  <si>
    <t>LASP1</t>
  </si>
  <si>
    <t>NM_001271608</t>
  </si>
  <si>
    <t>HDAC5</t>
  </si>
  <si>
    <t>NM_005474</t>
  </si>
  <si>
    <t>ARHGAP27</t>
  </si>
  <si>
    <t>NM_174919</t>
  </si>
  <si>
    <t>ITGA3</t>
  </si>
  <si>
    <t>NM_002204</t>
  </si>
  <si>
    <t>COL1A1</t>
  </si>
  <si>
    <t>NM_000088</t>
  </si>
  <si>
    <t>CUEDC1</t>
  </si>
  <si>
    <t>NM_001271875</t>
  </si>
  <si>
    <t>VMP1</t>
  </si>
  <si>
    <t>NM_030938</t>
  </si>
  <si>
    <t>HELZ</t>
  </si>
  <si>
    <t>NM_014877</t>
  </si>
  <si>
    <t>H3F3B</t>
  </si>
  <si>
    <t>NM_005324</t>
  </si>
  <si>
    <t>NPLOC4</t>
  </si>
  <si>
    <t>NM_017921</t>
  </si>
  <si>
    <t>FASN</t>
  </si>
  <si>
    <t>NM_004104</t>
  </si>
  <si>
    <t>PTPRM</t>
  </si>
  <si>
    <t>NM_001105244</t>
  </si>
  <si>
    <t>MIB1</t>
  </si>
  <si>
    <t>NM_020774</t>
  </si>
  <si>
    <t>SMAD2</t>
  </si>
  <si>
    <t>NM_005901</t>
  </si>
  <si>
    <t>DYM</t>
  </si>
  <si>
    <t>NM_017653</t>
  </si>
  <si>
    <t>NFIC</t>
  </si>
  <si>
    <t>NM_205843</t>
  </si>
  <si>
    <t>EEF2</t>
  </si>
  <si>
    <t>NM_001961</t>
  </si>
  <si>
    <t>DOCK6</t>
  </si>
  <si>
    <t>NM_020812</t>
  </si>
  <si>
    <t>TNPO2</t>
  </si>
  <si>
    <t>NM_013433</t>
  </si>
  <si>
    <t>MAP1S</t>
  </si>
  <si>
    <t>NM_018174</t>
  </si>
  <si>
    <t>ANKRD27</t>
  </si>
  <si>
    <t>NM_032139</t>
  </si>
  <si>
    <t>DTD1</t>
  </si>
  <si>
    <t>NM_080820</t>
  </si>
  <si>
    <t>PLK1S1</t>
  </si>
  <si>
    <t>NM_018474</t>
  </si>
  <si>
    <t>SOGA1</t>
  </si>
  <si>
    <t>NM_199181</t>
  </si>
  <si>
    <t>ATP9A</t>
  </si>
  <si>
    <t>NM_006045</t>
  </si>
  <si>
    <t>ZGPAT</t>
  </si>
  <si>
    <t>NM_032527</t>
  </si>
  <si>
    <t>ADAMTS1</t>
  </si>
  <si>
    <t>NM_006988</t>
  </si>
  <si>
    <t>URB1</t>
  </si>
  <si>
    <t>NM_014825</t>
  </si>
  <si>
    <t>ADARB1</t>
  </si>
  <si>
    <t>NM_015833</t>
  </si>
  <si>
    <t>KIAA1671</t>
  </si>
  <si>
    <t>NM_001145206</t>
  </si>
  <si>
    <t>RPL3</t>
  </si>
  <si>
    <t>NM_001033853</t>
  </si>
  <si>
    <t>DNAJC16</t>
  </si>
  <si>
    <t>NM_015291</t>
  </si>
  <si>
    <t>NM_004427</t>
  </si>
  <si>
    <t>ASCC1</t>
  </si>
  <si>
    <t>NM_001198799</t>
  </si>
  <si>
    <t>NUAK1</t>
  </si>
  <si>
    <t>NM_014840</t>
  </si>
  <si>
    <t>HYDIN</t>
  </si>
  <si>
    <t>NM_001270974</t>
  </si>
  <si>
    <t>PCNA</t>
  </si>
  <si>
    <t>NM_002592</t>
  </si>
  <si>
    <t>NR_047568</t>
  </si>
  <si>
    <t>NR_038301</t>
  </si>
  <si>
    <t>NM_000406</t>
  </si>
  <si>
    <t>SV2C</t>
  </si>
  <si>
    <t>NM_014979</t>
  </si>
  <si>
    <t>EEF1A1</t>
  </si>
  <si>
    <t>NM_001402</t>
  </si>
  <si>
    <t>CCT6P1</t>
  </si>
  <si>
    <t>NR_003110</t>
  </si>
  <si>
    <t>NBPF10</t>
  </si>
  <si>
    <t>NM_001039703</t>
  </si>
  <si>
    <t>LEPROTL1</t>
  </si>
  <si>
    <t>NM_001128208</t>
  </si>
  <si>
    <t>NBPF15</t>
  </si>
  <si>
    <t>NM_001170755</t>
  </si>
  <si>
    <t>SNORD170</t>
  </si>
  <si>
    <t>Strand</t>
  </si>
  <si>
    <t>intron N°</t>
  </si>
  <si>
    <t>Gene name</t>
  </si>
  <si>
    <t>RefSeq ID</t>
  </si>
  <si>
    <t>scRNA</t>
  </si>
  <si>
    <t>$282</t>
  </si>
  <si>
    <t>$311</t>
  </si>
  <si>
    <t>$322</t>
  </si>
  <si>
    <t>$381</t>
  </si>
  <si>
    <t>$393</t>
  </si>
  <si>
    <t>Identity</t>
  </si>
  <si>
    <t>Family</t>
  </si>
  <si>
    <t>#20</t>
  </si>
  <si>
    <t>#21</t>
  </si>
  <si>
    <t>#22</t>
  </si>
  <si>
    <t>#23</t>
  </si>
  <si>
    <t>#24</t>
  </si>
  <si>
    <t>#25</t>
  </si>
  <si>
    <t>#26</t>
  </si>
  <si>
    <t>#27</t>
  </si>
  <si>
    <t>#28</t>
  </si>
  <si>
    <t>#29</t>
  </si>
  <si>
    <t>#30</t>
  </si>
  <si>
    <t>#31</t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</si>
  <si>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</si>
  <si>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</si>
  <si>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</si>
  <si>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</si>
  <si>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</si>
  <si>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</si>
  <si>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</si>
  <si>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</si>
  <si>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</si>
  <si>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</si>
  <si>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SNORD145</t>
  </si>
  <si>
    <t>SNORD146</t>
  </si>
  <si>
    <t>SNORD148</t>
  </si>
  <si>
    <t>NR_145816.1</t>
  </si>
  <si>
    <t>SNORD160</t>
  </si>
  <si>
    <t>SNHG3 gene intronic</t>
  </si>
  <si>
    <t>HG491818.1</t>
  </si>
  <si>
    <t>SNORA73B</t>
  </si>
  <si>
    <t>RNVU1-18</t>
  </si>
  <si>
    <t>SNORA63B</t>
  </si>
  <si>
    <t>NR_000028.1</t>
  </si>
  <si>
    <t>chrX</t>
  </si>
  <si>
    <t>MB</t>
  </si>
  <si>
    <t>chr12</t>
  </si>
  <si>
    <t>chr11</t>
  </si>
  <si>
    <t>chr10</t>
  </si>
  <si>
    <t>chr2</t>
  </si>
  <si>
    <t>chr20</t>
  </si>
  <si>
    <t>chr21</t>
  </si>
  <si>
    <t>chr7</t>
  </si>
  <si>
    <t>chr6</t>
  </si>
  <si>
    <t>chr5</t>
  </si>
  <si>
    <t>MIR6723</t>
  </si>
  <si>
    <t>NR_106781.1</t>
  </si>
  <si>
    <t>MIR7705</t>
  </si>
  <si>
    <t>NR_106992.1</t>
  </si>
  <si>
    <t>scaRNA</t>
  </si>
  <si>
    <t>RNU</t>
  </si>
  <si>
    <t>miRNA</t>
  </si>
  <si>
    <t>snoRNA</t>
  </si>
  <si>
    <t>Y RNA</t>
  </si>
  <si>
    <t>tRNA</t>
  </si>
  <si>
    <t>SNORA51</t>
  </si>
  <si>
    <t>SCARNA27</t>
  </si>
  <si>
    <t>NR_003703.1</t>
  </si>
  <si>
    <t>NR_002981.1</t>
  </si>
  <si>
    <t>Query cover</t>
  </si>
  <si>
    <t>E value</t>
  </si>
  <si>
    <t>Accession</t>
  </si>
  <si>
    <t>SNORD133</t>
  </si>
  <si>
    <t>NR_132753.1</t>
  </si>
  <si>
    <t>SNORA9</t>
  </si>
  <si>
    <t>SNORA7B</t>
  </si>
  <si>
    <t>NR_002992.2</t>
  </si>
  <si>
    <t>SNORD142</t>
  </si>
  <si>
    <t>NR_132758.2</t>
  </si>
  <si>
    <t>SNORA31</t>
  </si>
  <si>
    <t>NR_002967.1</t>
  </si>
  <si>
    <t>SNORD134</t>
  </si>
  <si>
    <t>NR_132755.1</t>
  </si>
  <si>
    <t>NR_003313.1</t>
  </si>
  <si>
    <t>SNORA24</t>
  </si>
  <si>
    <t>SNORA101B</t>
  </si>
  <si>
    <t>NR_135620.1</t>
  </si>
  <si>
    <t>SNORD135</t>
  </si>
  <si>
    <t>NR_132756.1</t>
  </si>
  <si>
    <t>SNORA81</t>
  </si>
  <si>
    <t>NR_002989.1</t>
  </si>
  <si>
    <t>SNORA20</t>
  </si>
  <si>
    <t>NR_002960.1</t>
  </si>
  <si>
    <t>SNORA15</t>
  </si>
  <si>
    <t>NR_002957.1</t>
  </si>
  <si>
    <t>SNORA40</t>
  </si>
  <si>
    <t>NR_002973.1</t>
  </si>
  <si>
    <t>SNORA8</t>
  </si>
  <si>
    <t>NR_002920.1</t>
  </si>
  <si>
    <t>SCARNA15</t>
  </si>
  <si>
    <t>NR_003011.1</t>
  </si>
  <si>
    <t>SNORA27</t>
  </si>
  <si>
    <t>NR_002575.1</t>
  </si>
  <si>
    <t>SNORA48</t>
  </si>
  <si>
    <t>NR_002918.1</t>
  </si>
  <si>
    <t>SNORA62</t>
  </si>
  <si>
    <t>NR_002324.1</t>
  </si>
  <si>
    <t>SNORA5A</t>
  </si>
  <si>
    <t>NR_002919.1</t>
  </si>
  <si>
    <t>SNORA18</t>
  </si>
  <si>
    <t>NR_002959.1</t>
  </si>
  <si>
    <t>SNORA2A</t>
  </si>
  <si>
    <t>NR_002950.1</t>
  </si>
  <si>
    <t>SNORA26</t>
  </si>
  <si>
    <t>NR_003016.1</t>
  </si>
  <si>
    <t>SNORA58</t>
  </si>
  <si>
    <t>NR_002985.2</t>
  </si>
  <si>
    <t>SNORA44</t>
  </si>
  <si>
    <t>NR_002976.1</t>
  </si>
  <si>
    <t>NR_028529.1</t>
  </si>
  <si>
    <t>SNORA67</t>
  </si>
  <si>
    <t>NR_002912.1</t>
  </si>
  <si>
    <t>SNORA1</t>
  </si>
  <si>
    <t>NR_003026.1</t>
  </si>
  <si>
    <t>SNORA12</t>
  </si>
  <si>
    <t>NR_002954.1</t>
  </si>
  <si>
    <t>MIR7641-1</t>
  </si>
  <si>
    <t>NR_106987.1</t>
  </si>
  <si>
    <t>SNORD83A</t>
  </si>
  <si>
    <t>MIR6892</t>
  </si>
  <si>
    <t>NR_106952.1</t>
  </si>
  <si>
    <t>MIR7641-2</t>
  </si>
  <si>
    <t>NR_106988.1</t>
  </si>
  <si>
    <t>MIR539</t>
  </si>
  <si>
    <t>intergenic</t>
  </si>
  <si>
    <t>SNORA3B</t>
  </si>
  <si>
    <t>NR_002977.1</t>
  </si>
  <si>
    <t>SNORA38B</t>
  </si>
  <si>
    <t>NR_003706.2</t>
  </si>
  <si>
    <t>SNORD2</t>
  </si>
  <si>
    <t>NR_002587.1</t>
  </si>
  <si>
    <t>SNORA11D</t>
  </si>
  <si>
    <t>NR_003711.1</t>
  </si>
  <si>
    <t>SNORA33</t>
  </si>
  <si>
    <t>NR_002436.1</t>
  </si>
  <si>
    <t>SNORA70B</t>
  </si>
  <si>
    <t>NR_003707.2</t>
  </si>
  <si>
    <t>SNORA75</t>
  </si>
  <si>
    <t>NR_002921.1</t>
  </si>
  <si>
    <t>SNORA25</t>
  </si>
  <si>
    <t>NR_003028.1</t>
  </si>
  <si>
    <t>SNORA10</t>
  </si>
  <si>
    <t>NR_002327.1</t>
  </si>
  <si>
    <t>SNORA70C</t>
  </si>
  <si>
    <t>NR_003708.4</t>
  </si>
  <si>
    <t>intron</t>
  </si>
  <si>
    <t>#2</t>
  </si>
  <si>
    <t>#3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</si>
  <si>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</si>
  <si>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</si>
  <si>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</si>
  <si>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</si>
  <si>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</si>
  <si>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</si>
  <si>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</si>
  <si>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</si>
  <si>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</si>
  <si>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</si>
  <si>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</si>
  <si>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</si>
  <si>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</si>
  <si>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</si>
  <si>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</si>
  <si>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</si>
  <si>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</si>
  <si>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</si>
  <si>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</si>
  <si>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</si>
  <si>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</si>
  <si>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</si>
  <si>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</si>
  <si>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</si>
  <si>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</si>
  <si>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</si>
  <si>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</si>
  <si>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</si>
  <si>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</si>
  <si>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</si>
  <si>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</si>
  <si>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</si>
  <si>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</si>
  <si>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</si>
  <si>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</si>
  <si>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</si>
  <si>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</si>
  <si>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</si>
  <si>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</si>
  <si>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</si>
  <si>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</si>
  <si>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</si>
  <si>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</si>
  <si>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</si>
  <si>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</si>
  <si>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</si>
  <si>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</si>
  <si>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</si>
  <si>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</si>
  <si>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</si>
  <si>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</si>
  <si>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</si>
  <si>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</si>
  <si>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</si>
  <si>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</si>
  <si>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</si>
  <si>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</si>
  <si>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</si>
  <si>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</si>
  <si>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</si>
  <si>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</si>
  <si>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</si>
  <si>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</si>
  <si>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#91</t>
  </si>
  <si>
    <t>#92</t>
  </si>
  <si>
    <t>#144</t>
  </si>
  <si>
    <t>#145</t>
  </si>
  <si>
    <t>#146</t>
  </si>
  <si>
    <t>#147</t>
  </si>
  <si>
    <t>#148</t>
  </si>
  <si>
    <t>#149</t>
  </si>
  <si>
    <t>#150</t>
  </si>
  <si>
    <t>#151</t>
  </si>
  <si>
    <t>#152</t>
  </si>
  <si>
    <t>#153</t>
  </si>
  <si>
    <t>#154</t>
  </si>
  <si>
    <t>#155</t>
  </si>
  <si>
    <t>#156</t>
  </si>
  <si>
    <t>#158</t>
  </si>
  <si>
    <t>#159</t>
  </si>
  <si>
    <t>#160</t>
  </si>
  <si>
    <t>#161</t>
  </si>
  <si>
    <t>#162</t>
  </si>
  <si>
    <t>#163</t>
  </si>
  <si>
    <t>#164</t>
  </si>
  <si>
    <t>#165</t>
  </si>
  <si>
    <t>#166</t>
  </si>
  <si>
    <t>#167</t>
  </si>
  <si>
    <t>#168</t>
  </si>
  <si>
    <t>#169</t>
  </si>
  <si>
    <t>#170</t>
  </si>
  <si>
    <t>#171</t>
  </si>
  <si>
    <t>#172</t>
  </si>
  <si>
    <t>#174</t>
  </si>
  <si>
    <t>#175</t>
  </si>
  <si>
    <t>#176</t>
  </si>
  <si>
    <t>#177</t>
  </si>
  <si>
    <t>#178</t>
  </si>
  <si>
    <t>#179</t>
  </si>
  <si>
    <t>#180</t>
  </si>
  <si>
    <t>#181</t>
  </si>
  <si>
    <t>#182</t>
  </si>
  <si>
    <t>#184</t>
  </si>
  <si>
    <t>#185</t>
  </si>
  <si>
    <t>#186</t>
  </si>
  <si>
    <t>#187</t>
  </si>
  <si>
    <t>#188</t>
  </si>
  <si>
    <t>#226</t>
  </si>
  <si>
    <t>#227</t>
  </si>
  <si>
    <t>#228</t>
  </si>
  <si>
    <t>#229</t>
  </si>
  <si>
    <t>#230</t>
  </si>
  <si>
    <t>#231</t>
  </si>
  <si>
    <t>#232</t>
  </si>
  <si>
    <t>#233</t>
  </si>
  <si>
    <t>#234</t>
  </si>
  <si>
    <t>#235</t>
  </si>
  <si>
    <t>#247</t>
  </si>
  <si>
    <t>#248</t>
  </si>
  <si>
    <t>#249</t>
  </si>
  <si>
    <t>#250</t>
  </si>
  <si>
    <t>#251</t>
  </si>
  <si>
    <t>#252</t>
  </si>
  <si>
    <t>#253</t>
  </si>
  <si>
    <t>#254</t>
  </si>
  <si>
    <t>#255</t>
  </si>
  <si>
    <t>#256</t>
  </si>
  <si>
    <t>#257</t>
  </si>
  <si>
    <t>#258</t>
  </si>
  <si>
    <t>#259</t>
  </si>
  <si>
    <t>#260</t>
  </si>
  <si>
    <t>#270</t>
  </si>
  <si>
    <t>#271</t>
  </si>
  <si>
    <t>#272</t>
  </si>
  <si>
    <t>#273</t>
  </si>
  <si>
    <t>#274</t>
  </si>
  <si>
    <t>#275</t>
  </si>
  <si>
    <t>#276</t>
  </si>
  <si>
    <t>#277</t>
  </si>
  <si>
    <t>#278</t>
  </si>
  <si>
    <t>#279</t>
  </si>
  <si>
    <t>#280</t>
  </si>
  <si>
    <t>#281</t>
  </si>
  <si>
    <t>#282</t>
  </si>
  <si>
    <t>#283</t>
  </si>
  <si>
    <t>#284</t>
  </si>
  <si>
    <t>NR_030256.1</t>
  </si>
  <si>
    <t>MIR6516</t>
  </si>
  <si>
    <t>NR_106997.1</t>
  </si>
  <si>
    <t>mml-MIR1230</t>
  </si>
  <si>
    <t>NR_032305.1</t>
  </si>
  <si>
    <t>RNU6ATAC</t>
  </si>
  <si>
    <t>NR_023344.1</t>
  </si>
  <si>
    <t>RNU1-4</t>
  </si>
  <si>
    <t>NR_004421.1</t>
  </si>
  <si>
    <t>RNU4ATAC</t>
  </si>
  <si>
    <t>NR_023343.1</t>
  </si>
  <si>
    <t>RN7SL2</t>
  </si>
  <si>
    <t>NR_027260.1</t>
  </si>
  <si>
    <t>SNORD58B</t>
  </si>
  <si>
    <t>NR_002572.1</t>
  </si>
  <si>
    <t>NR_004392.1</t>
  </si>
  <si>
    <t>RNY3</t>
  </si>
  <si>
    <t>SNORA80B</t>
  </si>
  <si>
    <t>NR_028374.1</t>
  </si>
  <si>
    <t>SNORD45B</t>
  </si>
  <si>
    <t>NR_002748.1</t>
  </si>
  <si>
    <t>SNORA109</t>
  </si>
  <si>
    <t>NR_132964.1</t>
  </si>
  <si>
    <t>SNORD136</t>
  </si>
  <si>
    <t>NR_132757.1</t>
  </si>
  <si>
    <t>SNORA63</t>
  </si>
  <si>
    <t>NR_033236.1</t>
  </si>
  <si>
    <t>NR_002586.1</t>
  </si>
  <si>
    <t>SCARNA16</t>
  </si>
  <si>
    <t>NR_003013.1</t>
  </si>
  <si>
    <t>SCARNA21</t>
  </si>
  <si>
    <t>NR_003000.1</t>
  </si>
  <si>
    <t>SNORD64</t>
  </si>
  <si>
    <t>SNORA72</t>
  </si>
  <si>
    <t>NR_002581.1</t>
  </si>
  <si>
    <t>NR_003330.2</t>
  </si>
  <si>
    <t>SNORD116</t>
  </si>
  <si>
    <t>chrY</t>
  </si>
  <si>
    <t>chr13</t>
  </si>
  <si>
    <t>chr17</t>
  </si>
  <si>
    <t>chr16</t>
  </si>
  <si>
    <t>chr15</t>
  </si>
  <si>
    <t>chr14</t>
  </si>
  <si>
    <t>chr19</t>
  </si>
  <si>
    <t>chr18</t>
  </si>
  <si>
    <t>chr22</t>
  </si>
  <si>
    <t>NR_104085.1</t>
  </si>
  <si>
    <t>NR_002757.3</t>
  </si>
  <si>
    <t>RNU5B-1</t>
  </si>
  <si>
    <t>tRNA-like</t>
  </si>
  <si>
    <t>chr9</t>
  </si>
  <si>
    <t>chr8</t>
  </si>
  <si>
    <t>MT</t>
  </si>
  <si>
    <t>chr4</t>
  </si>
  <si>
    <t>chr3</t>
  </si>
  <si>
    <t>MIR4485</t>
  </si>
  <si>
    <t>NR_039705.1</t>
  </si>
  <si>
    <t>MIR1973</t>
  </si>
  <si>
    <t>NR_031737.1</t>
  </si>
  <si>
    <t>U1 small nuclear 4</t>
  </si>
  <si>
    <t>NR_004394.1</t>
  </si>
  <si>
    <t>U6 small nuclear 1</t>
  </si>
  <si>
    <t>U12 small nuclear</t>
  </si>
  <si>
    <t>NR_029422.1</t>
  </si>
  <si>
    <t>NR_004404.2</t>
  </si>
  <si>
    <t>NR_145725.1</t>
  </si>
  <si>
    <t>SNORA63C</t>
  </si>
  <si>
    <t>NR_145793.1</t>
  </si>
  <si>
    <t>NR_004426.2</t>
  </si>
  <si>
    <t>NR_145812.1</t>
  </si>
  <si>
    <t>SNORD172</t>
  </si>
  <si>
    <t>NR_145743.1</t>
  </si>
  <si>
    <t>SNORD115-21</t>
  </si>
  <si>
    <t>NR_145768.1</t>
  </si>
  <si>
    <t>NR_145840.1</t>
  </si>
  <si>
    <t>NR_145670.1</t>
  </si>
  <si>
    <t>RN7SL3</t>
  </si>
  <si>
    <t>NR_145718.1</t>
  </si>
  <si>
    <t>SNORA68B</t>
  </si>
  <si>
    <t>SNORA40B</t>
  </si>
  <si>
    <t>NR_145723.1</t>
  </si>
  <si>
    <t>MRP RNA</t>
  </si>
  <si>
    <t>RMRP</t>
  </si>
  <si>
    <t>NR_003051.3</t>
  </si>
  <si>
    <t>NR_145791.1</t>
  </si>
  <si>
    <t>NR_145766.1</t>
  </si>
  <si>
    <t>NR_145815.1</t>
  </si>
  <si>
    <t>NR_145798.1</t>
  </si>
  <si>
    <t>SNORA116</t>
  </si>
  <si>
    <t>NR_145799.1</t>
  </si>
  <si>
    <t>SNORD168</t>
  </si>
  <si>
    <t>NR_145785.1</t>
  </si>
  <si>
    <t>SNORD149</t>
  </si>
  <si>
    <t>NR_003069.1</t>
  </si>
  <si>
    <t>SNORD88C</t>
  </si>
  <si>
    <t>NR_003031.1</t>
  </si>
  <si>
    <t>SNORD11</t>
  </si>
  <si>
    <t>NR_000013.1</t>
  </si>
  <si>
    <t>SNORD42B</t>
  </si>
  <si>
    <t>NR_145751.1</t>
  </si>
  <si>
    <t>SNORD28B</t>
  </si>
  <si>
    <t>NR_145985.1</t>
  </si>
  <si>
    <t>SNORA31B</t>
  </si>
  <si>
    <t>#93</t>
  </si>
  <si>
    <t>#94</t>
  </si>
  <si>
    <t>#95</t>
  </si>
  <si>
    <t>#96</t>
  </si>
  <si>
    <t>#97</t>
  </si>
  <si>
    <t>#98</t>
  </si>
  <si>
    <t>#99</t>
  </si>
  <si>
    <t>#100</t>
  </si>
  <si>
    <t>#101</t>
  </si>
  <si>
    <t>#102</t>
  </si>
  <si>
    <t>#103</t>
  </si>
  <si>
    <t>#104</t>
  </si>
  <si>
    <t>#105</t>
  </si>
  <si>
    <t>#106</t>
  </si>
  <si>
    <t>#107</t>
  </si>
  <si>
    <t>#108</t>
  </si>
  <si>
    <t>#110</t>
  </si>
  <si>
    <t>#111</t>
  </si>
  <si>
    <t>#112</t>
  </si>
  <si>
    <t>#113</t>
  </si>
  <si>
    <t>#114</t>
  </si>
  <si>
    <t>#115</t>
  </si>
  <si>
    <t>#116</t>
  </si>
  <si>
    <t>#117</t>
  </si>
  <si>
    <t>#118</t>
  </si>
  <si>
    <t>#119</t>
  </si>
  <si>
    <t>#120</t>
  </si>
  <si>
    <t>#121</t>
  </si>
  <si>
    <t>#123</t>
  </si>
  <si>
    <t>#124</t>
  </si>
  <si>
    <t>#125</t>
  </si>
  <si>
    <t>#126</t>
  </si>
  <si>
    <t>#127</t>
  </si>
  <si>
    <t>#128</t>
  </si>
  <si>
    <t>#130</t>
  </si>
  <si>
    <t>#131</t>
  </si>
  <si>
    <t>#132</t>
  </si>
  <si>
    <t>#133</t>
  </si>
  <si>
    <t>#134</t>
  </si>
  <si>
    <t>#135</t>
  </si>
  <si>
    <t>#136</t>
  </si>
  <si>
    <t>#137</t>
  </si>
  <si>
    <t>#138</t>
  </si>
  <si>
    <t>#140</t>
  </si>
  <si>
    <t>#142</t>
  </si>
  <si>
    <t>#143</t>
  </si>
  <si>
    <t>#189</t>
  </si>
  <si>
    <t>#190</t>
  </si>
  <si>
    <t>#191</t>
  </si>
  <si>
    <t>#192</t>
  </si>
  <si>
    <t>#193</t>
  </si>
  <si>
    <t>#194</t>
  </si>
  <si>
    <t>#195</t>
  </si>
  <si>
    <t>#196</t>
  </si>
  <si>
    <t>#197</t>
  </si>
  <si>
    <t>#198</t>
  </si>
  <si>
    <t>#199</t>
  </si>
  <si>
    <t>#200</t>
  </si>
  <si>
    <t>#201</t>
  </si>
  <si>
    <t>#202</t>
  </si>
  <si>
    <t>#203</t>
  </si>
  <si>
    <t>#204</t>
  </si>
  <si>
    <t>#205</t>
  </si>
  <si>
    <t>#206</t>
  </si>
  <si>
    <t>#207</t>
  </si>
  <si>
    <t>#208</t>
  </si>
  <si>
    <t>#209</t>
  </si>
  <si>
    <t>#210</t>
  </si>
  <si>
    <t>#211</t>
  </si>
  <si>
    <t>#212</t>
  </si>
  <si>
    <t>#213</t>
  </si>
  <si>
    <t>#214</t>
  </si>
  <si>
    <t>#215</t>
  </si>
  <si>
    <t>#216</t>
  </si>
  <si>
    <t>#217</t>
  </si>
  <si>
    <t>#218</t>
  </si>
  <si>
    <t>#219</t>
  </si>
  <si>
    <t>#220</t>
  </si>
  <si>
    <t>#221</t>
  </si>
  <si>
    <t>#222</t>
  </si>
  <si>
    <t>#223</t>
  </si>
  <si>
    <t>#224</t>
  </si>
  <si>
    <t>#225</t>
  </si>
  <si>
    <t>PRDM2</t>
  </si>
  <si>
    <t>NM_001007257</t>
  </si>
  <si>
    <t>EMC1</t>
  </si>
  <si>
    <t>NM_001271428</t>
  </si>
  <si>
    <t>PTPRU</t>
  </si>
  <si>
    <t>NM_005704</t>
  </si>
  <si>
    <t>GLMN</t>
  </si>
  <si>
    <t>NM_053274</t>
  </si>
  <si>
    <t>NR_004400.1</t>
  </si>
  <si>
    <t>NBPF8</t>
  </si>
  <si>
    <t>NM_001037501</t>
  </si>
  <si>
    <t>PKP1</t>
  </si>
  <si>
    <t>NM_000299</t>
  </si>
  <si>
    <t>MIA3</t>
  </si>
  <si>
    <t>NM_198551</t>
  </si>
  <si>
    <t>VCL</t>
  </si>
  <si>
    <t>NM_014000</t>
  </si>
  <si>
    <t>ENO4</t>
  </si>
  <si>
    <t>NM_001242699</t>
  </si>
  <si>
    <t>TEAD1</t>
  </si>
  <si>
    <t>NM_021961</t>
  </si>
  <si>
    <t>DIP2B</t>
  </si>
  <si>
    <t>NM_173602</t>
  </si>
  <si>
    <t>ANKRD52</t>
  </si>
  <si>
    <t>NM_173595</t>
  </si>
  <si>
    <t>MED13L</t>
  </si>
  <si>
    <t>NM_015335</t>
  </si>
  <si>
    <t>GCN1L1</t>
  </si>
  <si>
    <t>NM_006836</t>
  </si>
  <si>
    <t>RAD51B</t>
  </si>
  <si>
    <t>NM_133510</t>
  </si>
  <si>
    <t>ACTN1</t>
  </si>
  <si>
    <t>NM_001130005</t>
  </si>
  <si>
    <t>ADAM10</t>
  </si>
  <si>
    <t>NM_001110</t>
  </si>
  <si>
    <t>CREBBP</t>
  </si>
  <si>
    <t>NM_004380</t>
  </si>
  <si>
    <t>NUBP1</t>
  </si>
  <si>
    <t>NM_002484</t>
  </si>
  <si>
    <t>RAI1</t>
  </si>
  <si>
    <t>NM_030665</t>
  </si>
  <si>
    <t>ATAD5</t>
  </si>
  <si>
    <t>NM_024857</t>
  </si>
  <si>
    <t>VPS25</t>
  </si>
  <si>
    <t>NM_032353</t>
  </si>
  <si>
    <t>ACTG1</t>
  </si>
  <si>
    <t>NM_001614</t>
  </si>
  <si>
    <t>SH3GL1</t>
  </si>
  <si>
    <t>NM_001199944</t>
  </si>
  <si>
    <t>HKR1</t>
  </si>
  <si>
    <t>NM_181786</t>
  </si>
  <si>
    <t>SNORD157</t>
  </si>
  <si>
    <t>NR_145781.1</t>
  </si>
  <si>
    <t>UBE2S</t>
  </si>
  <si>
    <t>NM_014501</t>
  </si>
  <si>
    <t>DNAJC27</t>
  </si>
  <si>
    <t>NM_016544</t>
  </si>
  <si>
    <t>SAP130</t>
  </si>
  <si>
    <t>NM_024545</t>
  </si>
  <si>
    <t>TNS1</t>
  </si>
  <si>
    <t>NM_022648</t>
  </si>
  <si>
    <t>FARP2</t>
  </si>
  <si>
    <t>NM_014808</t>
  </si>
  <si>
    <t>CDH4</t>
  </si>
  <si>
    <t>NM_001794</t>
  </si>
  <si>
    <t>RTEL1</t>
  </si>
  <si>
    <t>NM_032957</t>
  </si>
  <si>
    <t>RUNX1</t>
  </si>
  <si>
    <t>NM_001001890</t>
  </si>
  <si>
    <t>SNORD159</t>
  </si>
  <si>
    <t>NR_145780.1</t>
  </si>
  <si>
    <t>LSS</t>
  </si>
  <si>
    <t>NM_001001438</t>
  </si>
  <si>
    <t>MICAL3</t>
  </si>
  <si>
    <t>NM_015241</t>
  </si>
  <si>
    <t>EWSR1</t>
  </si>
  <si>
    <t>NM_013986</t>
  </si>
  <si>
    <t>VGLL4</t>
  </si>
  <si>
    <t>NM_001128221</t>
  </si>
  <si>
    <t>TGFBR2</t>
  </si>
  <si>
    <t>NM_001024847</t>
  </si>
  <si>
    <t>NISCH</t>
  </si>
  <si>
    <t>NM_007184</t>
  </si>
  <si>
    <t>FLNB</t>
  </si>
  <si>
    <t>NM_001164317</t>
  </si>
  <si>
    <t>MME</t>
  </si>
  <si>
    <t>NM_007289</t>
  </si>
  <si>
    <t>PALLD</t>
  </si>
  <si>
    <t>NM_001166108</t>
  </si>
  <si>
    <t>SPRY4</t>
  </si>
  <si>
    <t>NM_030964</t>
  </si>
  <si>
    <t>CNOT6</t>
  </si>
  <si>
    <t>NM_015455</t>
  </si>
  <si>
    <t>JARID2</t>
  </si>
  <si>
    <t>NM_001267040</t>
  </si>
  <si>
    <t>BTN2A1</t>
  </si>
  <si>
    <t>NM_007049</t>
  </si>
  <si>
    <t>TAF8</t>
  </si>
  <si>
    <t>NM_138572</t>
  </si>
  <si>
    <t>SNORD156</t>
  </si>
  <si>
    <t>NR_145788.1</t>
  </si>
  <si>
    <t>COL12A1</t>
  </si>
  <si>
    <t>NM_004370</t>
  </si>
  <si>
    <t>PHF2</t>
  </si>
  <si>
    <t>NM_005392</t>
  </si>
  <si>
    <t>NCS1</t>
  </si>
  <si>
    <t>NM_014286</t>
  </si>
  <si>
    <t>COL5A1</t>
  </si>
  <si>
    <t>NM_000093</t>
  </si>
  <si>
    <t>RBMX</t>
  </si>
  <si>
    <t>NM_001164803</t>
  </si>
  <si>
    <t>-26.4</t>
  </si>
  <si>
    <t>Blast</t>
  </si>
  <si>
    <t>snoGPS</t>
  </si>
  <si>
    <t xml:space="preserve">1.00 H/ACA  </t>
  </si>
  <si>
    <t xml:space="preserve">0.55 H/ACA  </t>
  </si>
  <si>
    <t xml:space="preserve">1.00 H/ACA </t>
  </si>
  <si>
    <t>snoReport</t>
  </si>
  <si>
    <t>expression</t>
  </si>
  <si>
    <t xml:space="preserve">low </t>
  </si>
  <si>
    <t>moderate</t>
  </si>
  <si>
    <t>high</t>
  </si>
  <si>
    <t>high +</t>
  </si>
  <si>
    <t>high ++</t>
  </si>
  <si>
    <t>1er decile</t>
  </si>
  <si>
    <t>1 quartile</t>
  </si>
  <si>
    <t>3eme quartile</t>
  </si>
  <si>
    <t>9eme decile</t>
  </si>
  <si>
    <t>RNVU1-21</t>
  </si>
  <si>
    <t>RNA5S1</t>
  </si>
  <si>
    <t>NR_023363.1</t>
  </si>
  <si>
    <t>#5</t>
  </si>
  <si>
    <t>#109</t>
  </si>
  <si>
    <t>#122</t>
  </si>
  <si>
    <t>#129</t>
  </si>
  <si>
    <t>#139</t>
  </si>
  <si>
    <t>#141</t>
  </si>
  <si>
    <t>#157</t>
  </si>
  <si>
    <t>#173</t>
  </si>
  <si>
    <t>#183</t>
  </si>
  <si>
    <t>#265</t>
  </si>
  <si>
    <t>#267</t>
  </si>
  <si>
    <t>#295</t>
  </si>
  <si>
    <t>#307</t>
  </si>
  <si>
    <t>#329</t>
  </si>
  <si>
    <t>#338</t>
  </si>
  <si>
    <t>#345</t>
  </si>
  <si>
    <t>#356</t>
  </si>
  <si>
    <t>#357</t>
  </si>
  <si>
    <t>#358</t>
  </si>
  <si>
    <t>#359</t>
  </si>
  <si>
    <t>#360</t>
  </si>
  <si>
    <t>#361</t>
  </si>
  <si>
    <t>#362</t>
  </si>
  <si>
    <t>#363</t>
  </si>
  <si>
    <t>#364</t>
  </si>
  <si>
    <t>#365</t>
  </si>
  <si>
    <t>#366</t>
  </si>
  <si>
    <t>#367</t>
  </si>
  <si>
    <t>#368</t>
  </si>
  <si>
    <t>#369</t>
  </si>
  <si>
    <t>#370</t>
  </si>
  <si>
    <t>#371</t>
  </si>
  <si>
    <t>#372</t>
  </si>
  <si>
    <t>#373</t>
  </si>
  <si>
    <t>#374</t>
  </si>
  <si>
    <t>#375</t>
  </si>
  <si>
    <t>#376</t>
  </si>
  <si>
    <t>#377</t>
  </si>
  <si>
    <t>#378</t>
  </si>
  <si>
    <t>#379</t>
  </si>
  <si>
    <t>#380</t>
  </si>
  <si>
    <t>#381</t>
  </si>
  <si>
    <t>#382</t>
  </si>
  <si>
    <t>#383</t>
  </si>
  <si>
    <t>#384</t>
  </si>
  <si>
    <t>#385</t>
  </si>
  <si>
    <t>#386</t>
  </si>
  <si>
    <t>#387</t>
  </si>
  <si>
    <t>#388</t>
  </si>
  <si>
    <t>#389</t>
  </si>
  <si>
    <t>#390</t>
  </si>
  <si>
    <t>#391</t>
  </si>
  <si>
    <t>#392</t>
  </si>
  <si>
    <t>#393</t>
  </si>
  <si>
    <t>#394</t>
  </si>
  <si>
    <t>#395</t>
  </si>
  <si>
    <t>#396</t>
  </si>
  <si>
    <t>#397</t>
  </si>
  <si>
    <t>#398</t>
  </si>
  <si>
    <t>#399</t>
  </si>
  <si>
    <t>Raw count</t>
  </si>
  <si>
    <t>Chr</t>
  </si>
  <si>
    <t>Start</t>
  </si>
  <si>
    <t>End</t>
  </si>
  <si>
    <t>Type</t>
  </si>
  <si>
    <t>Size (nt)</t>
  </si>
  <si>
    <t>Homolog</t>
  </si>
  <si>
    <t>Yes</t>
  </si>
  <si>
    <t>Database NAR M. Scott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</si>
</sst>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7" x14ac:knownFonts="1">
    <font>
      <sz val="10"/>
      <name val="Arial"/>
    </font>
    <font>
      <sz val="8"/>
      <name val="Arial"/>
    </font>
    <font>
      <u/>
      <sz val="10"/>
      <color indexed="12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ourier New"/>
      <family val="3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3" fillId="0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0" fillId="2" borderId="0" xfId="0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righ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9" fontId="0" fillId="0" borderId="0" xfId="0" applyNumberForma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horizontal="right" vertical="center"/>
    </xf>
    <xf numFmtId="0" fontId="4" fillId="0" borderId="2" xfId="1" applyFont="1" applyFill="1" applyBorder="1" applyAlignment="1" applyProtection="1">
      <alignment horizontal="right" vertical="center"/>
    </xf>
    <xf numFmtId="9" fontId="0" fillId="0" borderId="0" xfId="0" applyNumberFormat="1" applyFill="1" applyBorder="1" applyAlignment="1">
      <alignment horizontal="right" wrapText="1"/>
    </xf>
    <xf numFmtId="0" fontId="2" fillId="0" borderId="2" xfId="1" applyFill="1" applyBorder="1" applyAlignment="1" applyProtection="1">
      <alignment horizontal="right" wrapText="1"/>
    </xf>
    <xf numFmtId="0" fontId="0" fillId="0" borderId="1" xfId="0" applyFill="1" applyBorder="1" applyAlignment="1">
      <alignment horizontal="right"/>
    </xf>
    <xf numFmtId="11" fontId="0" fillId="0" borderId="0" xfId="0" applyNumberFormat="1" applyFill="1" applyBorder="1" applyAlignment="1">
      <alignment horizontal="right" wrapText="1"/>
    </xf>
    <xf numFmtId="0" fontId="4" fillId="0" borderId="2" xfId="1" applyFont="1" applyFill="1" applyBorder="1" applyAlignment="1" applyProtection="1">
      <alignment horizontal="right" wrapText="1"/>
    </xf>
    <xf numFmtId="0" fontId="3" fillId="0" borderId="1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" xfId="0" applyFont="1" applyFill="1" applyBorder="1"/>
    <xf numFmtId="0" fontId="0" fillId="0" borderId="0" xfId="0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9" fontId="0" fillId="3" borderId="0" xfId="0" applyNumberFormat="1" applyFill="1" applyBorder="1" applyAlignment="1">
      <alignment horizontal="right" wrapText="1"/>
    </xf>
    <xf numFmtId="164" fontId="3" fillId="3" borderId="0" xfId="0" applyNumberFormat="1" applyFont="1" applyFill="1" applyBorder="1" applyAlignment="1">
      <alignment horizontal="right" vertical="center"/>
    </xf>
    <xf numFmtId="0" fontId="2" fillId="3" borderId="2" xfId="1" applyFill="1" applyBorder="1" applyAlignment="1" applyProtection="1">
      <alignment horizontal="right" wrapText="1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horizontal="right" wrapText="1"/>
    </xf>
    <xf numFmtId="0" fontId="0" fillId="3" borderId="1" xfId="0" applyFill="1" applyBorder="1" applyAlignment="1">
      <alignment horizontal="right"/>
    </xf>
    <xf numFmtId="9" fontId="0" fillId="3" borderId="1" xfId="0" applyNumberFormat="1" applyFill="1" applyBorder="1" applyAlignment="1">
      <alignment horizontal="right" wrapText="1"/>
    </xf>
    <xf numFmtId="9" fontId="3" fillId="3" borderId="0" xfId="0" applyNumberFormat="1" applyFont="1" applyFill="1" applyBorder="1" applyAlignment="1">
      <alignment horizontal="right" vertical="center"/>
    </xf>
    <xf numFmtId="0" fontId="4" fillId="3" borderId="2" xfId="1" applyFont="1" applyFill="1" applyBorder="1" applyAlignment="1" applyProtection="1">
      <alignment horizontal="right" vertical="center"/>
    </xf>
    <xf numFmtId="11" fontId="0" fillId="3" borderId="0" xfId="0" applyNumberFormat="1" applyFill="1" applyBorder="1" applyAlignment="1">
      <alignment horizontal="right" wrapText="1"/>
    </xf>
    <xf numFmtId="0" fontId="2" fillId="3" borderId="2" xfId="1" applyFill="1" applyBorder="1" applyAlignment="1" applyProtection="1"/>
    <xf numFmtId="0" fontId="3" fillId="3" borderId="0" xfId="0" applyFont="1" applyFill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right"/>
    </xf>
    <xf numFmtId="0" fontId="0" fillId="3" borderId="0" xfId="0" applyFont="1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right" vertical="center"/>
    </xf>
    <xf numFmtId="9" fontId="3" fillId="4" borderId="0" xfId="0" applyNumberFormat="1" applyFont="1" applyFill="1" applyBorder="1" applyAlignment="1">
      <alignment horizontal="right" vertical="center"/>
    </xf>
    <xf numFmtId="164" fontId="3" fillId="4" borderId="0" xfId="0" applyNumberFormat="1" applyFont="1" applyFill="1" applyBorder="1" applyAlignment="1">
      <alignment horizontal="right" vertical="center"/>
    </xf>
    <xf numFmtId="0" fontId="4" fillId="4" borderId="2" xfId="1" applyFont="1" applyFill="1" applyBorder="1" applyAlignment="1" applyProtection="1">
      <alignment horizontal="right" vertical="center"/>
    </xf>
    <xf numFmtId="0" fontId="0" fillId="4" borderId="0" xfId="0" applyFill="1" applyAlignment="1">
      <alignment horizontal="center" wrapText="1"/>
    </xf>
    <xf numFmtId="0" fontId="0" fillId="4" borderId="0" xfId="0" applyFill="1" applyAlignment="1">
      <alignment horizontal="right" wrapText="1"/>
    </xf>
    <xf numFmtId="9" fontId="0" fillId="4" borderId="0" xfId="0" applyNumberFormat="1" applyFill="1" applyBorder="1" applyAlignment="1">
      <alignment horizontal="right" wrapText="1"/>
    </xf>
    <xf numFmtId="11" fontId="0" fillId="4" borderId="0" xfId="0" applyNumberFormat="1" applyFill="1" applyBorder="1" applyAlignment="1">
      <alignment horizontal="right" wrapText="1"/>
    </xf>
    <xf numFmtId="0" fontId="2" fillId="4" borderId="2" xfId="1" applyFill="1" applyBorder="1" applyAlignment="1" applyProtection="1">
      <alignment horizontal="right" wrapText="1"/>
    </xf>
    <xf numFmtId="0" fontId="3" fillId="3" borderId="0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right" vertical="center"/>
    </xf>
    <xf numFmtId="0" fontId="3" fillId="3" borderId="1" xfId="0" applyFont="1" applyFill="1" applyBorder="1"/>
    <xf numFmtId="0" fontId="3" fillId="3" borderId="2" xfId="0" applyFont="1" applyFill="1" applyBorder="1" applyAlignment="1">
      <alignment horizontal="right"/>
    </xf>
    <xf numFmtId="0" fontId="3" fillId="3" borderId="1" xfId="0" applyFont="1" applyFill="1" applyBorder="1" applyAlignment="1">
      <alignment vertical="center"/>
    </xf>
    <xf numFmtId="0" fontId="6" fillId="3" borderId="2" xfId="1" applyFont="1" applyFill="1" applyBorder="1" applyAlignment="1" applyProtection="1">
      <alignment horizontal="right" vertical="center"/>
    </xf>
    <xf numFmtId="0" fontId="4" fillId="3" borderId="2" xfId="1" applyFont="1" applyFill="1" applyBorder="1" applyAlignment="1" applyProtection="1">
      <alignment horizontal="right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ncbi.nlm.nih.gov/nucleotide/194097443?report=genbank&amp;log$=nucltop&amp;blast_rank=1&amp;RID=9GSTK8FV014" TargetMode="External"/><Relationship Id="rId21" Type="http://schemas.openxmlformats.org/officeDocument/2006/relationships/hyperlink" Target="https://www.ncbi.nlm.nih.gov/nucleotide/187960111?report=genbank&amp;log$=nucltop&amp;blast_rank=1&amp;RID=942G0H6H014" TargetMode="External"/><Relationship Id="rId42" Type="http://schemas.openxmlformats.org/officeDocument/2006/relationships/hyperlink" Target="https://www.ncbi.nlm.nih.gov/nucleotide/91680846?report=genbank&amp;log$=nucltop&amp;blast_rank=1&amp;RID=942G0H6H014" TargetMode="External"/><Relationship Id="rId63" Type="http://schemas.openxmlformats.org/officeDocument/2006/relationships/hyperlink" Target="https://www.ncbi.nlm.nih.gov/nucleotide/1142736622?report=genbank&amp;log$=nucltop&amp;blast_rank=1&amp;RID=AXP5CSKR015" TargetMode="External"/><Relationship Id="rId84" Type="http://schemas.openxmlformats.org/officeDocument/2006/relationships/hyperlink" Target="https://www.ncbi.nlm.nih.gov/nucleotide/91680857?report=genbank&amp;log$=nucltop&amp;blast_rank=1&amp;RID=942G0H6H014" TargetMode="External"/><Relationship Id="rId138" Type="http://schemas.openxmlformats.org/officeDocument/2006/relationships/hyperlink" Target="https://www.ncbi.nlm.nih.gov/nucleotide/187960111?report=genbank&amp;log$=nucltop&amp;blast_rank=1&amp;RID=9HANYS97015" TargetMode="External"/><Relationship Id="rId159" Type="http://schemas.openxmlformats.org/officeDocument/2006/relationships/hyperlink" Target="https://www.ncbi.nlm.nih.gov/nucleotide/189571609?report=genbank&amp;log$=nucltop&amp;blast_rank=2&amp;RID=942G0H6H014" TargetMode="External"/><Relationship Id="rId107" Type="http://schemas.openxmlformats.org/officeDocument/2006/relationships/hyperlink" Target="https://www.ncbi.nlm.nih.gov/nucleotide/297374769?report=genbank&amp;log$=nucltop&amp;blast_rank=1&amp;RID=9GSTK8FV014" TargetMode="External"/><Relationship Id="rId11" Type="http://schemas.openxmlformats.org/officeDocument/2006/relationships/hyperlink" Target="https://www.ncbi.nlm.nih.gov/nucleotide/262205637?report=genbank&amp;log$=nucltop&amp;blast_rank=5&amp;RID=93XZRRAP014" TargetMode="External"/><Relationship Id="rId32" Type="http://schemas.openxmlformats.org/officeDocument/2006/relationships/hyperlink" Target="https://www.ncbi.nlm.nih.gov/nucleotide/91680842?report=genbank&amp;log$=nucltop&amp;blast_rank=1&amp;RID=942G0H6H014" TargetMode="External"/><Relationship Id="rId53" Type="http://schemas.openxmlformats.org/officeDocument/2006/relationships/hyperlink" Target="https://www.ncbi.nlm.nih.gov/nucleotide/530678046?report=genbank&amp;log$=nucltop&amp;blast_rank=1&amp;RID=AXP5CSKR015" TargetMode="External"/><Relationship Id="rId74" Type="http://schemas.openxmlformats.org/officeDocument/2006/relationships/hyperlink" Target="https://www.ncbi.nlm.nih.gov/nucleotide/1142736655?report=genbank&amp;log$=nucltop&amp;blast_rank=1&amp;RID=AXUF29SC014" TargetMode="External"/><Relationship Id="rId128" Type="http://schemas.openxmlformats.org/officeDocument/2006/relationships/hyperlink" Target="https://www.ncbi.nlm.nih.gov/nucleotide/86604701?report=genbank&amp;log$=nucltop&amp;blast_rank=1&amp;RID=9GSTK8FV014" TargetMode="External"/><Relationship Id="rId149" Type="http://schemas.openxmlformats.org/officeDocument/2006/relationships/hyperlink" Target="https://www.ncbi.nlm.nih.gov/nucleotide/77993288?report=genbank&amp;log$=nucltop&amp;blast_rank=1&amp;RID=AXWRT78Z014" TargetMode="External"/><Relationship Id="rId5" Type="http://schemas.openxmlformats.org/officeDocument/2006/relationships/hyperlink" Target="https://www.ncbi.nlm.nih.gov/nucleotide/91680824?report=genbank&amp;log$=nucltop&amp;blast_rank=1&amp;RID=93VMB8N1014" TargetMode="External"/><Relationship Id="rId95" Type="http://schemas.openxmlformats.org/officeDocument/2006/relationships/hyperlink" Target="https://www.ncbi.nlm.nih.gov/nucleotide/337757007?report=genbank&amp;log$=nucltop&amp;blast_rank=1&amp;RID=9GSG2M94015" TargetMode="External"/><Relationship Id="rId160" Type="http://schemas.openxmlformats.org/officeDocument/2006/relationships/printerSettings" Target="../printerSettings/printerSettings1.bin"/><Relationship Id="rId22" Type="http://schemas.openxmlformats.org/officeDocument/2006/relationships/hyperlink" Target="https://www.ncbi.nlm.nih.gov/nucleotide/930946368?report=genbank&amp;log$=nucltop&amp;blast_rank=1&amp;RID=942G0H6H014" TargetMode="External"/><Relationship Id="rId43" Type="http://schemas.openxmlformats.org/officeDocument/2006/relationships/hyperlink" Target="https://www.ncbi.nlm.nih.gov/nucleotide/92859580?report=genbank&amp;log$=nucltop&amp;blast_rank=1&amp;RID=942G0H6H014" TargetMode="External"/><Relationship Id="rId64" Type="http://schemas.openxmlformats.org/officeDocument/2006/relationships/hyperlink" Target="https://www.ncbi.nlm.nih.gov/nucleotide/1143686034?report=genbank&amp;log$=nucltop&amp;blast_rank=1&amp;RID=AXP5CSKR015" TargetMode="External"/><Relationship Id="rId118" Type="http://schemas.openxmlformats.org/officeDocument/2006/relationships/hyperlink" Target="https://www.ncbi.nlm.nih.gov/nucleotide/94400877?report=genbank&amp;log$=nucltop&amp;blast_rank=1&amp;RID=9GSTK8FV014" TargetMode="External"/><Relationship Id="rId139" Type="http://schemas.openxmlformats.org/officeDocument/2006/relationships/hyperlink" Target="https://www.ncbi.nlm.nih.gov/nucleotide/187960110?report=genbank&amp;log$=nucltop&amp;blast_rank=1&amp;RID=9HANYS97015" TargetMode="External"/><Relationship Id="rId80" Type="http://schemas.openxmlformats.org/officeDocument/2006/relationships/hyperlink" Target="https://www.ncbi.nlm.nih.gov/nucleotide/283837864?report=genbank&amp;log$=nucltop&amp;blast_rank=1&amp;RID=942G0H6H014" TargetMode="External"/><Relationship Id="rId85" Type="http://schemas.openxmlformats.org/officeDocument/2006/relationships/hyperlink" Target="https://www.ncbi.nlm.nih.gov/nucleotide/161087020?report=genbank&amp;log$=nucltop&amp;blast_rank=1&amp;RID=945CMCMS014" TargetMode="External"/><Relationship Id="rId150" Type="http://schemas.openxmlformats.org/officeDocument/2006/relationships/hyperlink" Target="https://www.ncbi.nlm.nih.gov/nucleotide/934636548?report=genbank&amp;log$=nucltop&amp;blast_rank=1&amp;RID=AXWRT78Z014" TargetMode="External"/><Relationship Id="rId155" Type="http://schemas.openxmlformats.org/officeDocument/2006/relationships/hyperlink" Target="https://www.ncbi.nlm.nih.gov/nucleotide/1148291180?report=genbank&amp;log$=nucltop&amp;blast_rank=1&amp;RID=AXWRT78Z014" TargetMode="External"/><Relationship Id="rId12" Type="http://schemas.openxmlformats.org/officeDocument/2006/relationships/hyperlink" Target="https://www.ncbi.nlm.nih.gov/nucleotide/270133181?report=genbank&amp;log$=nucltop&amp;blast_rank=1&amp;RID=93XZRRAP014" TargetMode="External"/><Relationship Id="rId17" Type="http://schemas.openxmlformats.org/officeDocument/2006/relationships/hyperlink" Target="https://www.ncbi.nlm.nih.gov/nucleotide/156564412?report=genbank&amp;log$=nucltop&amp;blast_rank=1&amp;RID=942G0H6H014" TargetMode="External"/><Relationship Id="rId33" Type="http://schemas.openxmlformats.org/officeDocument/2006/relationships/hyperlink" Target="https://www.ncbi.nlm.nih.gov/nucleotide/934636548?report=genbank&amp;log$=nucltop&amp;blast_rank=6&amp;RID=942G0H6H014" TargetMode="External"/><Relationship Id="rId38" Type="http://schemas.openxmlformats.org/officeDocument/2006/relationships/hyperlink" Target="https://www.ncbi.nlm.nih.gov/nucleotide/91680826?report=genbank&amp;log$=nucltop&amp;blast_rank=1&amp;RID=942G0H6H014" TargetMode="External"/><Relationship Id="rId59" Type="http://schemas.openxmlformats.org/officeDocument/2006/relationships/hyperlink" Target="https://www.ncbi.nlm.nih.gov/nucleotide/985520823?report=genbank&amp;log$=nucltop&amp;blast_rank=1&amp;RID=AXP5CSKR015" TargetMode="External"/><Relationship Id="rId103" Type="http://schemas.openxmlformats.org/officeDocument/2006/relationships/hyperlink" Target="https://www.ncbi.nlm.nih.gov/nucleotide/91680848?report=genbank&amp;log$=nucltop&amp;blast_rank=1&amp;RID=9GSTK8FV014" TargetMode="External"/><Relationship Id="rId108" Type="http://schemas.openxmlformats.org/officeDocument/2006/relationships/hyperlink" Target="https://www.ncbi.nlm.nih.gov/nucleotide/91680842?report=genbank&amp;log$=nucltop&amp;blast_rank=1&amp;RID=9GSTK8FV014" TargetMode="External"/><Relationship Id="rId124" Type="http://schemas.openxmlformats.org/officeDocument/2006/relationships/hyperlink" Target="https://www.ncbi.nlm.nih.gov/nucleotide/92859580?report=genbank&amp;log$=nucltop&amp;blast_rank=1&amp;RID=9GSTK8FV014" TargetMode="External"/><Relationship Id="rId129" Type="http://schemas.openxmlformats.org/officeDocument/2006/relationships/hyperlink" Target="https://www.ncbi.nlm.nih.gov/nucleotide/86604712?report=genbank&amp;log$=nucltop&amp;blast_rank=1&amp;RID=9GSTK8FV014" TargetMode="External"/><Relationship Id="rId54" Type="http://schemas.openxmlformats.org/officeDocument/2006/relationships/hyperlink" Target="https://www.ncbi.nlm.nih.gov/nucleotide/262527274?report=genbank&amp;log$=nucltop&amp;blast_rank=2&amp;RID=AXP5CSKR015" TargetMode="External"/><Relationship Id="rId70" Type="http://schemas.openxmlformats.org/officeDocument/2006/relationships/hyperlink" Target="https://www.ncbi.nlm.nih.gov/nucleotide/1142736564?report=genbank&amp;log$=nucltop&amp;blast_rank=1&amp;RID=AXUF29SC014" TargetMode="External"/><Relationship Id="rId75" Type="http://schemas.openxmlformats.org/officeDocument/2006/relationships/hyperlink" Target="https://www.ncbi.nlm.nih.gov/nucleotide/1142736660?report=genbank&amp;log$=nucltop&amp;blast_rank=1&amp;RID=AXUF29SC014" TargetMode="External"/><Relationship Id="rId91" Type="http://schemas.openxmlformats.org/officeDocument/2006/relationships/hyperlink" Target="https://www.ncbi.nlm.nih.gov/nucleotide/563318309?report=genbank&amp;log$=nucltop&amp;blast_rank=1&amp;RID=9GSG2M94015" TargetMode="External"/><Relationship Id="rId96" Type="http://schemas.openxmlformats.org/officeDocument/2006/relationships/hyperlink" Target="https://www.ncbi.nlm.nih.gov/nucleotide/269847660?report=genbank&amp;log$=nucltop&amp;blast_rank=2&amp;RID=9GSG2M94015" TargetMode="External"/><Relationship Id="rId140" Type="http://schemas.openxmlformats.org/officeDocument/2006/relationships/hyperlink" Target="https://www.ncbi.nlm.nih.gov/nucleotide/187960111?report=genbank&amp;log$=nucltop&amp;blast_rank=1&amp;RID=9HANYS97015" TargetMode="External"/><Relationship Id="rId145" Type="http://schemas.openxmlformats.org/officeDocument/2006/relationships/hyperlink" Target="https://www.ncbi.nlm.nih.gov/nucleotide/77993288?report=genbank&amp;log$=nucltop&amp;blast_rank=1&amp;RID=AXWRT78Z014" TargetMode="External"/><Relationship Id="rId1" Type="http://schemas.openxmlformats.org/officeDocument/2006/relationships/hyperlink" Target="https://www.ncbi.nlm.nih.gov/nucleotide/95007008?report=genbank&amp;log$=nucltop&amp;blast_rank=1&amp;RID=93VMB8N1014" TargetMode="External"/><Relationship Id="rId6" Type="http://schemas.openxmlformats.org/officeDocument/2006/relationships/hyperlink" Target="https://www.ncbi.nlm.nih.gov/nucleotide/91680845?report=genbank&amp;log$=nucltop&amp;blast_rank=1&amp;RID=93VMB8N1014" TargetMode="External"/><Relationship Id="rId23" Type="http://schemas.openxmlformats.org/officeDocument/2006/relationships/hyperlink" Target="https://www.ncbi.nlm.nih.gov/nucleotide/161087012?report=genbank&amp;log$=nucltop&amp;blast_rank=1&amp;RID=942G0H6H014" TargetMode="External"/><Relationship Id="rId28" Type="http://schemas.openxmlformats.org/officeDocument/2006/relationships/hyperlink" Target="https://www.ncbi.nlm.nih.gov/nucleotide/91680842?report=genbank&amp;log$=nucltop&amp;blast_rank=1&amp;RID=942G0H6H014" TargetMode="External"/><Relationship Id="rId49" Type="http://schemas.openxmlformats.org/officeDocument/2006/relationships/hyperlink" Target="https://www.ncbi.nlm.nih.gov/nucleotide/1142736632?report=genbank&amp;log$=nucltop&amp;blast_rank=1&amp;RID=AXP5CSKR015" TargetMode="External"/><Relationship Id="rId114" Type="http://schemas.openxmlformats.org/officeDocument/2006/relationships/hyperlink" Target="https://www.ncbi.nlm.nih.gov/nucleotide/68510026?report=genbank&amp;log$=nucltop&amp;blast_rank=1&amp;RID=9GSTK8FV014" TargetMode="External"/><Relationship Id="rId119" Type="http://schemas.openxmlformats.org/officeDocument/2006/relationships/hyperlink" Target="https://www.ncbi.nlm.nih.gov/nucleotide/86604714?report=genbank&amp;log$=nucltop&amp;blast_rank=1&amp;RID=9GSTK8FV014" TargetMode="External"/><Relationship Id="rId44" Type="http://schemas.openxmlformats.org/officeDocument/2006/relationships/hyperlink" Target="https://www.ncbi.nlm.nih.gov/nucleotide/134032043?report=genbank&amp;log$=nucltop&amp;blast_rank=1&amp;RID=942G0H6H014" TargetMode="External"/><Relationship Id="rId60" Type="http://schemas.openxmlformats.org/officeDocument/2006/relationships/hyperlink" Target="https://www.ncbi.nlm.nih.gov/nucleotide/1142736613?report=genbank&amp;log$=nucltop&amp;blast_rank=1&amp;RID=AXP5CSKR015" TargetMode="External"/><Relationship Id="rId65" Type="http://schemas.openxmlformats.org/officeDocument/2006/relationships/hyperlink" Target="https://www.ncbi.nlm.nih.gov/nucleotide/77735356?report=genbank&amp;log$=nucltop&amp;blast_rank=1&amp;RID=AXT0G6BX014" TargetMode="External"/><Relationship Id="rId81" Type="http://schemas.openxmlformats.org/officeDocument/2006/relationships/hyperlink" Target="https://www.ncbi.nlm.nih.gov/nucleotide/91680842?report=genbank&amp;log$=nucltop&amp;blast_rank=1&amp;RID=942G0H6H014" TargetMode="External"/><Relationship Id="rId86" Type="http://schemas.openxmlformats.org/officeDocument/2006/relationships/hyperlink" Target="https://www.ncbi.nlm.nih.gov/nucleotide/161087020?report=genbank&amp;log$=nucltop&amp;blast_rank=13&amp;RID=A8YD25X301R" TargetMode="External"/><Relationship Id="rId130" Type="http://schemas.openxmlformats.org/officeDocument/2006/relationships/hyperlink" Target="https://www.ncbi.nlm.nih.gov/nucleotide/91680842?report=genbank&amp;log$=nucltop&amp;blast_rank=1&amp;RID=9GSTK8FV014" TargetMode="External"/><Relationship Id="rId135" Type="http://schemas.openxmlformats.org/officeDocument/2006/relationships/hyperlink" Target="https://www.ncbi.nlm.nih.gov/nucleotide/187960111?report=genbank&amp;log$=nucltop&amp;blast_rank=1&amp;RID=9HANYS97015" TargetMode="External"/><Relationship Id="rId151" Type="http://schemas.openxmlformats.org/officeDocument/2006/relationships/hyperlink" Target="https://www.ncbi.nlm.nih.gov/nucleotide/22546024?report=genbank&amp;log$=nucltop&amp;blast_rank=1&amp;RID=AXWRT78Z014" TargetMode="External"/><Relationship Id="rId156" Type="http://schemas.openxmlformats.org/officeDocument/2006/relationships/hyperlink" Target="https://www.ncbi.nlm.nih.gov/nucleotide/84872028?report=genbank&amp;log$=nucltop&amp;blast_rank=1&amp;RID=AXWRT78Z014" TargetMode="External"/><Relationship Id="rId13" Type="http://schemas.openxmlformats.org/officeDocument/2006/relationships/hyperlink" Target="https://www.ncbi.nlm.nih.gov/nucleotide/187960111?report=genbank&amp;log$=nucltop&amp;blast_rank=1&amp;RID=93Y1NK77016" TargetMode="External"/><Relationship Id="rId18" Type="http://schemas.openxmlformats.org/officeDocument/2006/relationships/hyperlink" Target="https://www.ncbi.nlm.nih.gov/nucleotide/91680835?report=genbank&amp;log$=nucltop&amp;blast_rank=1&amp;RID=942G0H6H014" TargetMode="External"/><Relationship Id="rId39" Type="http://schemas.openxmlformats.org/officeDocument/2006/relationships/hyperlink" Target="https://www.ncbi.nlm.nih.gov/nucleotide/283837864?report=genbank&amp;log$=nucltop&amp;blast_rank=1&amp;RID=942G0H6H014" TargetMode="External"/><Relationship Id="rId109" Type="http://schemas.openxmlformats.org/officeDocument/2006/relationships/hyperlink" Target="https://www.ncbi.nlm.nih.gov/nucleotide/86604718?report=genbank&amp;log$=nucltop&amp;blast_rank=1&amp;RID=9GSTK8FV014" TargetMode="External"/><Relationship Id="rId34" Type="http://schemas.openxmlformats.org/officeDocument/2006/relationships/hyperlink" Target="https://www.ncbi.nlm.nih.gov/nucleotide/86604712?report=genbank&amp;log$=nucltop&amp;blast_rank=1&amp;RID=942G0H6H014" TargetMode="External"/><Relationship Id="rId50" Type="http://schemas.openxmlformats.org/officeDocument/2006/relationships/hyperlink" Target="https://www.ncbi.nlm.nih.gov/nucleotide/1142736579?report=genbank&amp;log$=nucltop&amp;blast_rank=1&amp;RID=AXP5CSKR015" TargetMode="External"/><Relationship Id="rId55" Type="http://schemas.openxmlformats.org/officeDocument/2006/relationships/hyperlink" Target="https://www.ncbi.nlm.nih.gov/nucleotide/92859580?report=genbank&amp;log$=nucltop&amp;blast_rank=1&amp;RID=93VMB8N1014" TargetMode="External"/><Relationship Id="rId76" Type="http://schemas.openxmlformats.org/officeDocument/2006/relationships/hyperlink" Target="https://www.ncbi.nlm.nih.gov/nucleotide/84872028?report=genbank&amp;log$=nucltop&amp;blast_rank=1&amp;RID=AXUF29SC014" TargetMode="External"/><Relationship Id="rId97" Type="http://schemas.openxmlformats.org/officeDocument/2006/relationships/hyperlink" Target="https://www.ncbi.nlm.nih.gov/nucleotide/563319042?report=genbank&amp;log$=nucltop&amp;blast_rank=1&amp;RID=9GSG2M94015" TargetMode="External"/><Relationship Id="rId104" Type="http://schemas.openxmlformats.org/officeDocument/2006/relationships/hyperlink" Target="https://www.ncbi.nlm.nih.gov/nucleotide/194097433?report=genbank&amp;log$=nucltop&amp;blast_rank=1&amp;RID=9GSTK8FV014" TargetMode="External"/><Relationship Id="rId120" Type="http://schemas.openxmlformats.org/officeDocument/2006/relationships/hyperlink" Target="https://www.ncbi.nlm.nih.gov/nucleotide/91680835?report=genbank&amp;log$=nucltop&amp;blast_rank=1&amp;RID=9GSTK8FV014" TargetMode="External"/><Relationship Id="rId125" Type="http://schemas.openxmlformats.org/officeDocument/2006/relationships/hyperlink" Target="https://www.ncbi.nlm.nih.gov/nucleotide/194097443?report=genbank&amp;log$=nucltop&amp;blast_rank=1&amp;RID=9GSTK8FV014" TargetMode="External"/><Relationship Id="rId141" Type="http://schemas.openxmlformats.org/officeDocument/2006/relationships/hyperlink" Target="https://www.ncbi.nlm.nih.gov/nucleotide/187960111?report=genbank&amp;log$=nucltop&amp;blast_rank=1&amp;RID=9HANYS97015" TargetMode="External"/><Relationship Id="rId146" Type="http://schemas.openxmlformats.org/officeDocument/2006/relationships/hyperlink" Target="https://www.ncbi.nlm.nih.gov/nucleotide/96974949?report=genbank&amp;log$=nucltop&amp;blast_rank=1&amp;RID=AXWRT78Z014" TargetMode="External"/><Relationship Id="rId7" Type="http://schemas.openxmlformats.org/officeDocument/2006/relationships/hyperlink" Target="https://www.ncbi.nlm.nih.gov/nucleotide/260166552?report=genbank&amp;log$=nucltop&amp;blast_rank=1&amp;RID=93VMB8N1014" TargetMode="External"/><Relationship Id="rId71" Type="http://schemas.openxmlformats.org/officeDocument/2006/relationships/hyperlink" Target="https://www.ncbi.nlm.nih.gov/nucleotide/292658850?report=genbank&amp;log$=nucltop&amp;blast_rank=1&amp;RID=AXUF29SC014" TargetMode="External"/><Relationship Id="rId92" Type="http://schemas.openxmlformats.org/officeDocument/2006/relationships/hyperlink" Target="https://www.ncbi.nlm.nih.gov/nucleotide/563318987?report=genbank&amp;log$=nucltop&amp;blast_rank=1&amp;RID=9GSG2M94015" TargetMode="External"/><Relationship Id="rId2" Type="http://schemas.openxmlformats.org/officeDocument/2006/relationships/hyperlink" Target="https://www.ncbi.nlm.nih.gov/nucleotide/930946327?report=genbank&amp;log$=nucltop&amp;blast_rank=1&amp;RID=93VMB8N1014" TargetMode="External"/><Relationship Id="rId29" Type="http://schemas.openxmlformats.org/officeDocument/2006/relationships/hyperlink" Target="https://www.ncbi.nlm.nih.gov/nucleotide/86604718?report=genbank&amp;log$=nucltop&amp;blast_rank=1&amp;RID=942G0H6H014" TargetMode="External"/><Relationship Id="rId24" Type="http://schemas.openxmlformats.org/officeDocument/2006/relationships/hyperlink" Target="https://www.ncbi.nlm.nih.gov/nucleotide/92859580?report=genbank&amp;log$=nucltop&amp;blast_rank=1&amp;RID=942G0H6H014" TargetMode="External"/><Relationship Id="rId40" Type="http://schemas.openxmlformats.org/officeDocument/2006/relationships/hyperlink" Target="https://www.ncbi.nlm.nih.gov/nucleotide/91982746?report=genbank&amp;log$=nucltop&amp;blast_rank=1&amp;RID=942G0H6H014" TargetMode="External"/><Relationship Id="rId45" Type="http://schemas.openxmlformats.org/officeDocument/2006/relationships/hyperlink" Target="https://www.ncbi.nlm.nih.gov/nucleotide/187960110?report=genbank&amp;log$=nucltop&amp;blast_rank=1&amp;RID=942G0H6H014" TargetMode="External"/><Relationship Id="rId66" Type="http://schemas.openxmlformats.org/officeDocument/2006/relationships/hyperlink" Target="https://www.ncbi.nlm.nih.gov/nucleotide/1137644266?report=genbank&amp;log$=nucltop&amp;blast_rank=1&amp;RID=AXT0G6BX014" TargetMode="External"/><Relationship Id="rId87" Type="http://schemas.openxmlformats.org/officeDocument/2006/relationships/hyperlink" Target="https://www.ncbi.nlm.nih.gov/nucleotide/1142736595?report=genbank&amp;log$=nucltop&amp;blast_rank=1&amp;RID=AXUF29SC014" TargetMode="External"/><Relationship Id="rId110" Type="http://schemas.openxmlformats.org/officeDocument/2006/relationships/hyperlink" Target="https://www.ncbi.nlm.nih.gov/nucleotide/86604712?report=genbank&amp;log$=nucltop&amp;blast_rank=1&amp;RID=9GSTK8FV014" TargetMode="External"/><Relationship Id="rId115" Type="http://schemas.openxmlformats.org/officeDocument/2006/relationships/hyperlink" Target="https://www.ncbi.nlm.nih.gov/nucleotide/297374769?report=genbank&amp;log$=nucltop&amp;blast_rank=1&amp;RID=9GSTK8FV014" TargetMode="External"/><Relationship Id="rId131" Type="http://schemas.openxmlformats.org/officeDocument/2006/relationships/hyperlink" Target="https://www.ncbi.nlm.nih.gov/nucleotide/161333872?report=genbank&amp;log$=nucltop&amp;blast_rank=1&amp;RID=9HANYS97015" TargetMode="External"/><Relationship Id="rId136" Type="http://schemas.openxmlformats.org/officeDocument/2006/relationships/hyperlink" Target="https://www.ncbi.nlm.nih.gov/nucleotide/161087014?report=genbank&amp;log$=nucltop&amp;blast_rank=1&amp;RID=9HANYS97015" TargetMode="External"/><Relationship Id="rId157" Type="http://schemas.openxmlformats.org/officeDocument/2006/relationships/hyperlink" Target="https://www.ncbi.nlm.nih.gov/nucleotide/86604718?report=genbank&amp;log$=nucltop&amp;blast_rank=1&amp;RID=9GSTK8FV014" TargetMode="External"/><Relationship Id="rId61" Type="http://schemas.openxmlformats.org/officeDocument/2006/relationships/hyperlink" Target="https://www.ncbi.nlm.nih.gov/nucleotide/1142736573?report=genbank&amp;log$=nucltop&amp;blast_rank=2&amp;RID=AXP5CSKR015" TargetMode="External"/><Relationship Id="rId82" Type="http://schemas.openxmlformats.org/officeDocument/2006/relationships/hyperlink" Target="https://www.ncbi.nlm.nih.gov/nucleotide/1142736633?report=genbank&amp;log$=nucltop&amp;blast_rank=1&amp;RID=HK6HH9Y0014" TargetMode="External"/><Relationship Id="rId152" Type="http://schemas.openxmlformats.org/officeDocument/2006/relationships/hyperlink" Target="https://www.ncbi.nlm.nih.gov/nucleotide/1142736651?report=genbank&amp;log$=nucltop&amp;blast_rank=1&amp;RID=AXWRT78Z014" TargetMode="External"/><Relationship Id="rId19" Type="http://schemas.openxmlformats.org/officeDocument/2006/relationships/hyperlink" Target="https://www.ncbi.nlm.nih.gov/nucleotide/187960111?report=genbank&amp;log$=nucltop&amp;blast_rank=1&amp;RID=942G0H6H014" TargetMode="External"/><Relationship Id="rId14" Type="http://schemas.openxmlformats.org/officeDocument/2006/relationships/hyperlink" Target="https://www.ncbi.nlm.nih.gov/nucleotide/187960111?report=genbank&amp;log$=nucltop&amp;blast_rank=1&amp;RID=93Y1NK77016" TargetMode="External"/><Relationship Id="rId30" Type="http://schemas.openxmlformats.org/officeDocument/2006/relationships/hyperlink" Target="https://www.ncbi.nlm.nih.gov/nucleotide/91982755?report=genbank&amp;log$=nucltop&amp;blast_rank=1&amp;RID=942G0H6H014" TargetMode="External"/><Relationship Id="rId35" Type="http://schemas.openxmlformats.org/officeDocument/2006/relationships/hyperlink" Target="https://www.ncbi.nlm.nih.gov/nucleotide/68342028?report=genbank&amp;log$=nucltop&amp;blast_rank=1&amp;RID=942G0H6H014" TargetMode="External"/><Relationship Id="rId56" Type="http://schemas.openxmlformats.org/officeDocument/2006/relationships/hyperlink" Target="https://www.ncbi.nlm.nih.gov/nucleotide/86604701?report=genbank&amp;log$=nucltop&amp;blast_rank=3&amp;RID=AXP5CSKR015" TargetMode="External"/><Relationship Id="rId77" Type="http://schemas.openxmlformats.org/officeDocument/2006/relationships/hyperlink" Target="https://www.ncbi.nlm.nih.gov/nucleotide/1142736586?report=genbank&amp;log$=nucltop&amp;blast_rank=1&amp;RID=AXUF29SC014" TargetMode="External"/><Relationship Id="rId100" Type="http://schemas.openxmlformats.org/officeDocument/2006/relationships/hyperlink" Target="https://www.ncbi.nlm.nih.gov/nucleotide/194097443?report=genbank&amp;log$=nucltop&amp;blast_rank=1&amp;RID=9GSTK8FV014" TargetMode="External"/><Relationship Id="rId105" Type="http://schemas.openxmlformats.org/officeDocument/2006/relationships/hyperlink" Target="https://www.ncbi.nlm.nih.gov/nucleotide/156564420?report=genbank&amp;log$=nucltop&amp;blast_rank=1&amp;RID=9GSTK8FV014" TargetMode="External"/><Relationship Id="rId126" Type="http://schemas.openxmlformats.org/officeDocument/2006/relationships/hyperlink" Target="https://www.ncbi.nlm.nih.gov/nucleotide/86604701?report=genbank&amp;log$=nucltop&amp;blast_rank=1&amp;RID=9GSTK8FV014" TargetMode="External"/><Relationship Id="rId147" Type="http://schemas.openxmlformats.org/officeDocument/2006/relationships/hyperlink" Target="https://www.ncbi.nlm.nih.gov/nucleotide/934636548?report=genbank&amp;log$=nucltop&amp;blast_rank=1&amp;RID=AXWRT78Z014" TargetMode="External"/><Relationship Id="rId8" Type="http://schemas.openxmlformats.org/officeDocument/2006/relationships/hyperlink" Target="https://www.ncbi.nlm.nih.gov/nucleotide/93352542?report=genbank&amp;log$=nucltop&amp;blast_rank=1&amp;RID=93VMB8N1014" TargetMode="External"/><Relationship Id="rId51" Type="http://schemas.openxmlformats.org/officeDocument/2006/relationships/hyperlink" Target="https://www.ncbi.nlm.nih.gov/nucleotide/1142736588?report=genbank&amp;log$=nucltop&amp;blast_rank=1&amp;RID=AXP5CSKR015" TargetMode="External"/><Relationship Id="rId72" Type="http://schemas.openxmlformats.org/officeDocument/2006/relationships/hyperlink" Target="https://www.ncbi.nlm.nih.gov/nucleotide/91982756?report=genbank&amp;log$=nucltop&amp;blast_rank=1&amp;RID=AXUF29SC014" TargetMode="External"/><Relationship Id="rId93" Type="http://schemas.openxmlformats.org/officeDocument/2006/relationships/hyperlink" Target="https://www.ncbi.nlm.nih.gov/nucleotide/563318987?report=genbank&amp;log$=nucltop&amp;blast_rank=1&amp;RID=9GSG2M94015" TargetMode="External"/><Relationship Id="rId98" Type="http://schemas.openxmlformats.org/officeDocument/2006/relationships/hyperlink" Target="https://www.ncbi.nlm.nih.gov/nucleotide/563319042?report=genbank&amp;log$=nucltop&amp;blast_rank=1&amp;RID=9GSG2M94015" TargetMode="External"/><Relationship Id="rId121" Type="http://schemas.openxmlformats.org/officeDocument/2006/relationships/hyperlink" Target="https://www.ncbi.nlm.nih.gov/nucleotide/91680826?report=genbank&amp;log$=nucltop&amp;blast_rank=1&amp;RID=9GSTK8FV014" TargetMode="External"/><Relationship Id="rId142" Type="http://schemas.openxmlformats.org/officeDocument/2006/relationships/hyperlink" Target="https://www.ncbi.nlm.nih.gov/nucleotide/187960110?report=genbank&amp;log$=nucltop&amp;blast_rank=1&amp;RID=9HANYS97015" TargetMode="External"/><Relationship Id="rId3" Type="http://schemas.openxmlformats.org/officeDocument/2006/relationships/hyperlink" Target="https://www.ncbi.nlm.nih.gov/nucleotide/91680857?report=genbank&amp;log$=nucltop&amp;blast_rank=1&amp;RID=93VMB8N1014" TargetMode="External"/><Relationship Id="rId25" Type="http://schemas.openxmlformats.org/officeDocument/2006/relationships/hyperlink" Target="https://www.ncbi.nlm.nih.gov/nucleotide/256773190?report=genbank&amp;log$=nucltop&amp;blast_rank=1&amp;RID=942G0H6H014" TargetMode="External"/><Relationship Id="rId46" Type="http://schemas.openxmlformats.org/officeDocument/2006/relationships/hyperlink" Target="https://www.ncbi.nlm.nih.gov/nucleotide/91680821?report=genbank&amp;log$=nucltop&amp;blast_rank=1&amp;RID=942G0H6H014" TargetMode="External"/><Relationship Id="rId67" Type="http://schemas.openxmlformats.org/officeDocument/2006/relationships/hyperlink" Target="https://www.ncbi.nlm.nih.gov/nucleotide/930946386?report=genbank&amp;log$=nucltop&amp;blast_rank=1&amp;RID=AXUF29SC014" TargetMode="External"/><Relationship Id="rId116" Type="http://schemas.openxmlformats.org/officeDocument/2006/relationships/hyperlink" Target="https://www.ncbi.nlm.nih.gov/nucleotide/71361645?report=genbank&amp;log$=nucltop&amp;blast_rank=1&amp;RID=9GSTK8FV014" TargetMode="External"/><Relationship Id="rId137" Type="http://schemas.openxmlformats.org/officeDocument/2006/relationships/hyperlink" Target="https://www.ncbi.nlm.nih.gov/nucleotide/187960111?report=genbank&amp;log$=nucltop&amp;blast_rank=1&amp;RID=9HANYS97015" TargetMode="External"/><Relationship Id="rId158" Type="http://schemas.openxmlformats.org/officeDocument/2006/relationships/hyperlink" Target="https://www.ncbi.nlm.nih.gov/nucleotide/91680826?report=genbank&amp;log$=nucltop&amp;blast_rank=1&amp;RID=9GSTK8FV014" TargetMode="External"/><Relationship Id="rId20" Type="http://schemas.openxmlformats.org/officeDocument/2006/relationships/hyperlink" Target="https://www.ncbi.nlm.nih.gov/nucleotide/1008806564?report=genbank&amp;log$=nucltop&amp;blast_rank=1&amp;RID=942G0H6H014" TargetMode="External"/><Relationship Id="rId41" Type="http://schemas.openxmlformats.org/officeDocument/2006/relationships/hyperlink" Target="https://www.ncbi.nlm.nih.gov/nucleotide/187960111?report=genbank&amp;log$=nucltop&amp;blast_rank=1&amp;RID=942G0H6H014" TargetMode="External"/><Relationship Id="rId62" Type="http://schemas.openxmlformats.org/officeDocument/2006/relationships/hyperlink" Target="https://www.ncbi.nlm.nih.gov/nucleotide/126012520?report=genbank&amp;log$=nucltop&amp;blast_rank=1&amp;RID=AXP5CSKR015" TargetMode="External"/><Relationship Id="rId83" Type="http://schemas.openxmlformats.org/officeDocument/2006/relationships/hyperlink" Target="https://www.ncbi.nlm.nih.gov/nucleotide/22546029?report=genbank&amp;log$=nucltop&amp;blast_rank=1&amp;RID=HK9346XT014" TargetMode="External"/><Relationship Id="rId88" Type="http://schemas.openxmlformats.org/officeDocument/2006/relationships/hyperlink" Target="https://www.ncbi.nlm.nih.gov/nucleotide/1142736574?report=genbank&amp;log$=nucltop&amp;blast_rank=1&amp;RID=AXUF29SC014" TargetMode="External"/><Relationship Id="rId111" Type="http://schemas.openxmlformats.org/officeDocument/2006/relationships/hyperlink" Target="https://www.ncbi.nlm.nih.gov/nucleotide/194097443?report=genbank&amp;log$=nucltop&amp;blast_rank=1&amp;RID=9GSTK8FV014" TargetMode="External"/><Relationship Id="rId132" Type="http://schemas.openxmlformats.org/officeDocument/2006/relationships/hyperlink" Target="https://www.ncbi.nlm.nih.gov/nucleotide/187960110?report=genbank&amp;log$=nucltop&amp;blast_rank=1&amp;RID=9HANYS97015" TargetMode="External"/><Relationship Id="rId153" Type="http://schemas.openxmlformats.org/officeDocument/2006/relationships/hyperlink" Target="https://www.ncbi.nlm.nih.gov/nucleotide/77993357?report=genbank&amp;log$=nucltop&amp;blast_rank=1&amp;RID=AXWRT78Z014" TargetMode="External"/><Relationship Id="rId15" Type="http://schemas.openxmlformats.org/officeDocument/2006/relationships/hyperlink" Target="https://www.ncbi.nlm.nih.gov/nucleotide/224586800?report=genbank&amp;log$=nucltop&amp;blast_rank=1&amp;RID=940VU8W9014" TargetMode="External"/><Relationship Id="rId36" Type="http://schemas.openxmlformats.org/officeDocument/2006/relationships/hyperlink" Target="https://www.ncbi.nlm.nih.gov/nucleotide/930946276?report=genbank&amp;log$=nucltop&amp;blast_rank=1&amp;RID=942G0H6H014" TargetMode="External"/><Relationship Id="rId57" Type="http://schemas.openxmlformats.org/officeDocument/2006/relationships/hyperlink" Target="https://www.ncbi.nlm.nih.gov/nucleotide/77993288?report=genbank&amp;log$=nucltop&amp;blast_rank=3&amp;RID=AXP5CSKR015" TargetMode="External"/><Relationship Id="rId106" Type="http://schemas.openxmlformats.org/officeDocument/2006/relationships/hyperlink" Target="https://www.ncbi.nlm.nih.gov/nucleotide/91680848?report=genbank&amp;log$=nucltop&amp;blast_rank=1&amp;RID=9GSTK8FV014" TargetMode="External"/><Relationship Id="rId127" Type="http://schemas.openxmlformats.org/officeDocument/2006/relationships/hyperlink" Target="https://www.ncbi.nlm.nih.gov/nucleotide/91680842?report=genbank&amp;log$=nucltop&amp;blast_rank=1&amp;RID=9GSTK8FV014" TargetMode="External"/><Relationship Id="rId10" Type="http://schemas.openxmlformats.org/officeDocument/2006/relationships/hyperlink" Target="https://www.ncbi.nlm.nih.gov/nucleotide/732170722?report=genbank&amp;log$=nucltop&amp;blast_rank=1&amp;RID=93XZRRAP014" TargetMode="External"/><Relationship Id="rId31" Type="http://schemas.openxmlformats.org/officeDocument/2006/relationships/hyperlink" Target="https://www.ncbi.nlm.nih.gov/nucleotide/77735355?report=genbank&amp;log$=nucltop&amp;blast_rank=1&amp;RID=942G0H6H014" TargetMode="External"/><Relationship Id="rId52" Type="http://schemas.openxmlformats.org/officeDocument/2006/relationships/hyperlink" Target="https://www.ncbi.nlm.nih.gov/nucleotide/338221710?report=genbank&amp;log$=nucltop&amp;blast_rank=2&amp;RID=AXP5CSKR015" TargetMode="External"/><Relationship Id="rId73" Type="http://schemas.openxmlformats.org/officeDocument/2006/relationships/hyperlink" Target="https://www.ncbi.nlm.nih.gov/nucleotide/187960111?report=genbank&amp;log$=nucltop&amp;blast_rank=1&amp;RID=AXUF29SC014" TargetMode="External"/><Relationship Id="rId78" Type="http://schemas.openxmlformats.org/officeDocument/2006/relationships/hyperlink" Target="https://www.ncbi.nlm.nih.gov/nucleotide/1142736561?report=genbank&amp;log$=nucltop&amp;blast_rank=1&amp;RID=AXUF29SC014" TargetMode="External"/><Relationship Id="rId94" Type="http://schemas.openxmlformats.org/officeDocument/2006/relationships/hyperlink" Target="https://www.ncbi.nlm.nih.gov/nucleotide/563318309?report=genbank&amp;log$=nucltop&amp;blast_rank=2&amp;RID=9GSG2M94015" TargetMode="External"/><Relationship Id="rId99" Type="http://schemas.openxmlformats.org/officeDocument/2006/relationships/hyperlink" Target="https://www.ncbi.nlm.nih.gov/nucleotide/91680842?report=genbank&amp;log$=nucltop&amp;blast_rank=1&amp;RID=9GSTK8FV014" TargetMode="External"/><Relationship Id="rId101" Type="http://schemas.openxmlformats.org/officeDocument/2006/relationships/hyperlink" Target="https://www.ncbi.nlm.nih.gov/nucleotide/91680842?report=genbank&amp;log$=nucltop&amp;blast_rank=1&amp;RID=9GSTK8FV014" TargetMode="External"/><Relationship Id="rId122" Type="http://schemas.openxmlformats.org/officeDocument/2006/relationships/hyperlink" Target="https://www.ncbi.nlm.nih.gov/nucleotide/77735355?report=genbank&amp;log$=nucltop&amp;blast_rank=1&amp;RID=9GSTK8FV014" TargetMode="External"/><Relationship Id="rId143" Type="http://schemas.openxmlformats.org/officeDocument/2006/relationships/hyperlink" Target="https://www.ncbi.nlm.nih.gov/nucleotide/187960111?report=genbank&amp;log$=nucltop&amp;blast_rank=1&amp;RID=9HANYS97015" TargetMode="External"/><Relationship Id="rId148" Type="http://schemas.openxmlformats.org/officeDocument/2006/relationships/hyperlink" Target="https://www.ncbi.nlm.nih.gov/nucleotide/94536603?report=genbank&amp;log$=nucltop&amp;blast_rank=1&amp;RID=AXWRT78Z014" TargetMode="External"/><Relationship Id="rId4" Type="http://schemas.openxmlformats.org/officeDocument/2006/relationships/hyperlink" Target="https://www.ncbi.nlm.nih.gov/nucleotide/91680824?report=genbank&amp;log$=nucltop&amp;blast_rank=1&amp;RID=93VMB8N1014" TargetMode="External"/><Relationship Id="rId9" Type="http://schemas.openxmlformats.org/officeDocument/2006/relationships/hyperlink" Target="https://www.ncbi.nlm.nih.gov/nucleotide/563319417?report=genbank&amp;log$=nucltop&amp;blast_rank=1&amp;RID=93XZRRAP014" TargetMode="External"/><Relationship Id="rId26" Type="http://schemas.openxmlformats.org/officeDocument/2006/relationships/hyperlink" Target="https://www.ncbi.nlm.nih.gov/nucleotide/91680828?report=genbank&amp;log$=nucltop&amp;blast_rank=1&amp;RID=942G0H6H014" TargetMode="External"/><Relationship Id="rId47" Type="http://schemas.openxmlformats.org/officeDocument/2006/relationships/hyperlink" Target="https://www.ncbi.nlm.nih.gov/nucleotide/551895752?report=genbank&amp;log$=nucltop&amp;blast_rank=1&amp;RID=AXP5CSKR015" TargetMode="External"/><Relationship Id="rId68" Type="http://schemas.openxmlformats.org/officeDocument/2006/relationships/hyperlink" Target="https://www.ncbi.nlm.nih.gov/nucleotide/1142736598?report=genbank&amp;log$=nucltop&amp;blast_rank=1&amp;RID=AXUF29SC014" TargetMode="External"/><Relationship Id="rId89" Type="http://schemas.openxmlformats.org/officeDocument/2006/relationships/hyperlink" Target="https://www.ncbi.nlm.nih.gov/nucleotide/1142736580?report=genbank&amp;log$=nucltop&amp;blast_rank=1&amp;RID=AXUF29SC014" TargetMode="External"/><Relationship Id="rId112" Type="http://schemas.openxmlformats.org/officeDocument/2006/relationships/hyperlink" Target="https://www.ncbi.nlm.nih.gov/nucleotide/91680845?report=genbank&amp;log$=nucltop&amp;blast_rank=1&amp;RID=9GSTK8FV014" TargetMode="External"/><Relationship Id="rId133" Type="http://schemas.openxmlformats.org/officeDocument/2006/relationships/hyperlink" Target="https://www.ncbi.nlm.nih.gov/nucleotide/187960110?report=genbank&amp;log$=nucltop&amp;blast_rank=1&amp;RID=9HANYS97015" TargetMode="External"/><Relationship Id="rId154" Type="http://schemas.openxmlformats.org/officeDocument/2006/relationships/hyperlink" Target="https://www.ncbi.nlm.nih.gov/nucleotide/77993288?report=genbank&amp;log$=nucltop&amp;blast_rank=1&amp;RID=AXWRT78Z014" TargetMode="External"/><Relationship Id="rId16" Type="http://schemas.openxmlformats.org/officeDocument/2006/relationships/hyperlink" Target="https://www.ncbi.nlm.nih.gov/nucleotide/91680845?report=genbank&amp;log$=nucltop&amp;blast_rank=1&amp;RID=942G0H6H014" TargetMode="External"/><Relationship Id="rId37" Type="http://schemas.openxmlformats.org/officeDocument/2006/relationships/hyperlink" Target="https://www.ncbi.nlm.nih.gov/nucleotide/86604713?report=genbank&amp;log$=nucltop&amp;blast_rank=1&amp;RID=942G0H6H014" TargetMode="External"/><Relationship Id="rId58" Type="http://schemas.openxmlformats.org/officeDocument/2006/relationships/hyperlink" Target="https://www.ncbi.nlm.nih.gov/nucleotide/199559783?report=genbank&amp;log$=nucltop&amp;blast_rank=2&amp;RID=AXP5CSKR015" TargetMode="External"/><Relationship Id="rId79" Type="http://schemas.openxmlformats.org/officeDocument/2006/relationships/hyperlink" Target="https://www.ncbi.nlm.nih.gov/nucleotide/1142736605?report=genbank&amp;log$=nucltop&amp;blast_rank=1&amp;RID=AXUF29SC014" TargetMode="External"/><Relationship Id="rId102" Type="http://schemas.openxmlformats.org/officeDocument/2006/relationships/hyperlink" Target="https://www.ncbi.nlm.nih.gov/nucleotide/77993289?report=genbank&amp;log$=nucltop&amp;blast_rank=1&amp;RID=9GSTK8FV014" TargetMode="External"/><Relationship Id="rId123" Type="http://schemas.openxmlformats.org/officeDocument/2006/relationships/hyperlink" Target="https://www.ncbi.nlm.nih.gov/nucleotide/297374769?report=genbank&amp;log$=nucltop&amp;blast_rank=1&amp;RID=9GSTK8FV014" TargetMode="External"/><Relationship Id="rId144" Type="http://schemas.openxmlformats.org/officeDocument/2006/relationships/hyperlink" Target="https://www.ncbi.nlm.nih.gov/nucleotide/261862278?report=genbank&amp;log$=nucltop&amp;blast_rank=1&amp;RID=9HANYS97015" TargetMode="External"/><Relationship Id="rId90" Type="http://schemas.openxmlformats.org/officeDocument/2006/relationships/hyperlink" Target="https://www.ncbi.nlm.nih.gov/nucleotide/563319042?report=genbank&amp;log$=nucltop&amp;blast_rank=1&amp;RID=9GSG2M94015" TargetMode="External"/><Relationship Id="rId27" Type="http://schemas.openxmlformats.org/officeDocument/2006/relationships/hyperlink" Target="https://www.ncbi.nlm.nih.gov/nucleotide/563318617?report=genbank&amp;log$=nucltop&amp;blast_rank=1&amp;RID=942G0H6H014" TargetMode="External"/><Relationship Id="rId48" Type="http://schemas.openxmlformats.org/officeDocument/2006/relationships/hyperlink" Target="https://www.ncbi.nlm.nih.gov/nucleotide/1146187889?report=genbank&amp;log$=nucltop&amp;blast_rank=1&amp;RID=AXP5CSKR015" TargetMode="External"/><Relationship Id="rId69" Type="http://schemas.openxmlformats.org/officeDocument/2006/relationships/hyperlink" Target="https://www.ncbi.nlm.nih.gov/nucleotide/91680817?report=genbank&amp;log$=nucltop&amp;blast_rank=1&amp;RID=AXUF29SC014" TargetMode="External"/><Relationship Id="rId113" Type="http://schemas.openxmlformats.org/officeDocument/2006/relationships/hyperlink" Target="https://www.ncbi.nlm.nih.gov/nucleotide/91680842?report=genbank&amp;log$=nucltop&amp;blast_rank=1&amp;RID=9GSTK8FV014" TargetMode="External"/><Relationship Id="rId134" Type="http://schemas.openxmlformats.org/officeDocument/2006/relationships/hyperlink" Target="https://www.ncbi.nlm.nih.gov/nucleotide/187960111?report=genbank&amp;log$=nucltop&amp;blast_rank=1&amp;RID=9HANYS970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1"/>
  <sheetViews>
    <sheetView tabSelected="1" zoomScaleNormal="100" workbookViewId="0">
      <selection activeCell="H15" sqref="H15"/>
    </sheetView>
  </sheetViews>
  <sheetFormatPr baseColWidth="10" defaultColWidth="9.140625" defaultRowHeight="13.7" customHeight="1" x14ac:dyDescent="0.2"/>
  <cols>
    <col min="1" max="1" width="5.140625" style="1" bestFit="1" customWidth="1"/>
    <col min="2" max="2" width="5.85546875" style="3" bestFit="1" customWidth="1"/>
    <col min="3" max="4" width="10.28515625" style="3" bestFit="1" customWidth="1"/>
    <col min="5" max="5" width="8.42578125" style="16" bestFit="1" customWidth="1"/>
    <col min="6" max="6" width="8.140625" style="17" bestFit="1" customWidth="1"/>
    <col min="7" max="7" width="9.140625" style="9" bestFit="1" customWidth="1"/>
    <col min="8" max="8" width="12.28515625" style="9" bestFit="1" customWidth="1"/>
    <col min="9" max="9" width="14" style="9" bestFit="1" customWidth="1"/>
    <col min="10" max="10" width="12.5703125" style="9" bestFit="1" customWidth="1"/>
    <col min="11" max="11" width="18.7109375" style="3" bestFit="1" customWidth="1"/>
    <col min="12" max="12" width="9.5703125" style="3" bestFit="1" customWidth="1"/>
    <col min="13" max="13" width="10.85546875" style="3" bestFit="1" customWidth="1"/>
    <col min="14" max="14" width="9.42578125" style="3" bestFit="1" customWidth="1"/>
    <col min="15" max="15" width="7" style="3" bestFit="1" customWidth="1"/>
    <col min="16" max="16" width="12.140625" style="3" bestFit="1" customWidth="1"/>
    <col min="17" max="17" width="11" style="9" bestFit="1" customWidth="1"/>
    <col min="18" max="18" width="12.7109375" style="9" bestFit="1" customWidth="1"/>
    <col min="19" max="19" width="17" style="9" bestFit="1" customWidth="1"/>
    <col min="20" max="20" width="13.85546875" style="3" bestFit="1" customWidth="1"/>
    <col min="21" max="21" width="14" style="3" bestFit="1" customWidth="1"/>
    <col min="22" max="16384" width="9.140625" style="1"/>
  </cols>
  <sheetData>
    <row r="1" spans="1:21" ht="13.7" customHeight="1" x14ac:dyDescent="0.2">
      <c r="E1" s="90" t="s">
        <v>1147</v>
      </c>
      <c r="F1" s="92"/>
      <c r="K1" s="90" t="s">
        <v>1068</v>
      </c>
      <c r="L1" s="91"/>
      <c r="M1" s="91"/>
      <c r="N1" s="91"/>
      <c r="O1" s="91"/>
      <c r="P1" s="92"/>
    </row>
    <row r="2" spans="1:21" s="9" customFormat="1" ht="29.85" customHeight="1" x14ac:dyDescent="0.2">
      <c r="B2" s="9" t="s">
        <v>1148</v>
      </c>
      <c r="C2" s="9" t="s">
        <v>1149</v>
      </c>
      <c r="D2" s="9" t="s">
        <v>1150</v>
      </c>
      <c r="E2" s="87" t="s">
        <v>511</v>
      </c>
      <c r="F2" s="88" t="s">
        <v>822</v>
      </c>
      <c r="G2" s="9" t="s">
        <v>1151</v>
      </c>
      <c r="H2" s="9" t="s">
        <v>1152</v>
      </c>
      <c r="I2" s="9" t="s">
        <v>1073</v>
      </c>
      <c r="J2" s="9" t="s">
        <v>1069</v>
      </c>
      <c r="K2" s="16" t="s">
        <v>1153</v>
      </c>
      <c r="L2" s="17" t="s">
        <v>476</v>
      </c>
      <c r="M2" s="17" t="s">
        <v>535</v>
      </c>
      <c r="N2" s="17" t="s">
        <v>536</v>
      </c>
      <c r="O2" s="17" t="s">
        <v>475</v>
      </c>
      <c r="P2" s="18" t="s">
        <v>537</v>
      </c>
      <c r="Q2" s="9" t="s">
        <v>465</v>
      </c>
      <c r="R2" s="9" t="s">
        <v>466</v>
      </c>
      <c r="S2" s="13" t="s">
        <v>11</v>
      </c>
      <c r="T2" s="9" t="s">
        <v>467</v>
      </c>
      <c r="U2" s="9" t="s">
        <v>468</v>
      </c>
    </row>
    <row r="3" spans="1:21" ht="13.7" customHeight="1" x14ac:dyDescent="0.2">
      <c r="A3" s="1" t="s">
        <v>4</v>
      </c>
      <c r="B3" s="3" t="s">
        <v>21</v>
      </c>
      <c r="C3" s="3">
        <v>1328968</v>
      </c>
      <c r="D3" s="3">
        <v>1329120</v>
      </c>
      <c r="E3" s="87">
        <v>55</v>
      </c>
      <c r="F3" s="88">
        <v>3</v>
      </c>
      <c r="G3" s="9" t="s">
        <v>621</v>
      </c>
      <c r="H3" s="9">
        <v>152</v>
      </c>
      <c r="K3" s="19"/>
      <c r="L3" s="20"/>
      <c r="M3" s="20"/>
      <c r="N3" s="21"/>
      <c r="O3" s="20"/>
      <c r="P3" s="22"/>
      <c r="Q3" s="11" t="s">
        <v>93</v>
      </c>
      <c r="R3" s="11">
        <v>4</v>
      </c>
      <c r="S3" s="11">
        <v>11</v>
      </c>
      <c r="T3" s="7" t="s">
        <v>94</v>
      </c>
      <c r="U3" s="7" t="s">
        <v>95</v>
      </c>
    </row>
    <row r="4" spans="1:21" ht="13.7" customHeight="1" x14ac:dyDescent="0.2">
      <c r="A4" s="38" t="s">
        <v>622</v>
      </c>
      <c r="B4" s="39" t="s">
        <v>21</v>
      </c>
      <c r="C4" s="39">
        <v>6556756</v>
      </c>
      <c r="D4" s="39">
        <v>6556936</v>
      </c>
      <c r="E4" s="40">
        <v>22</v>
      </c>
      <c r="F4" s="89">
        <v>155</v>
      </c>
      <c r="G4" s="41" t="s">
        <v>621</v>
      </c>
      <c r="H4" s="41">
        <v>180</v>
      </c>
      <c r="I4" s="41"/>
      <c r="J4" s="41" t="s">
        <v>1154</v>
      </c>
      <c r="K4" s="84"/>
      <c r="L4" s="43"/>
      <c r="M4" s="43"/>
      <c r="N4" s="45"/>
      <c r="O4" s="43"/>
      <c r="P4" s="81"/>
      <c r="Q4" s="47" t="s">
        <v>93</v>
      </c>
      <c r="R4" s="47">
        <v>1</v>
      </c>
      <c r="S4" s="47">
        <v>22</v>
      </c>
      <c r="T4" s="48" t="s">
        <v>96</v>
      </c>
      <c r="U4" s="48" t="s">
        <v>97</v>
      </c>
    </row>
    <row r="5" spans="1:21" ht="13.7" customHeight="1" x14ac:dyDescent="0.2">
      <c r="A5" s="1" t="s">
        <v>623</v>
      </c>
      <c r="B5" s="3" t="s">
        <v>21</v>
      </c>
      <c r="C5" s="3">
        <v>14081213</v>
      </c>
      <c r="D5" s="3">
        <v>14081310</v>
      </c>
      <c r="E5" s="87">
        <v>13</v>
      </c>
      <c r="F5" s="88">
        <v>4</v>
      </c>
      <c r="G5" s="9" t="s">
        <v>621</v>
      </c>
      <c r="H5" s="9">
        <v>97</v>
      </c>
      <c r="K5" s="19"/>
      <c r="L5" s="20"/>
      <c r="M5" s="20"/>
      <c r="N5" s="21"/>
      <c r="O5" s="20"/>
      <c r="P5" s="22"/>
      <c r="Q5" s="11" t="s">
        <v>100</v>
      </c>
      <c r="R5" s="11">
        <v>1</v>
      </c>
      <c r="S5" s="11">
        <v>5</v>
      </c>
      <c r="T5" s="7" t="s">
        <v>956</v>
      </c>
      <c r="U5" s="7" t="s">
        <v>957</v>
      </c>
    </row>
    <row r="6" spans="1:21" ht="13.7" customHeight="1" x14ac:dyDescent="0.2">
      <c r="A6" s="64" t="s">
        <v>5</v>
      </c>
      <c r="B6" s="65" t="s">
        <v>21</v>
      </c>
      <c r="C6" s="65">
        <v>15868653</v>
      </c>
      <c r="D6" s="65">
        <v>15868799</v>
      </c>
      <c r="E6" s="66">
        <v>3</v>
      </c>
      <c r="F6" s="67">
        <v>27</v>
      </c>
      <c r="G6" s="68" t="s">
        <v>621</v>
      </c>
      <c r="H6" s="68">
        <v>146</v>
      </c>
      <c r="I6" s="68"/>
      <c r="J6" s="68" t="s">
        <v>1154</v>
      </c>
      <c r="K6" s="69" t="s">
        <v>800</v>
      </c>
      <c r="L6" s="70" t="s">
        <v>525</v>
      </c>
      <c r="M6" s="71">
        <v>0.95</v>
      </c>
      <c r="N6" s="72">
        <v>3.0000000000000003E-42</v>
      </c>
      <c r="O6" s="71">
        <v>0.88</v>
      </c>
      <c r="P6" s="73" t="s">
        <v>801</v>
      </c>
      <c r="Q6" s="74" t="s">
        <v>100</v>
      </c>
      <c r="R6" s="74">
        <v>4</v>
      </c>
      <c r="S6" s="74">
        <v>13</v>
      </c>
      <c r="T6" s="75" t="s">
        <v>438</v>
      </c>
      <c r="U6" s="75" t="s">
        <v>439</v>
      </c>
    </row>
    <row r="7" spans="1:21" ht="13.7" customHeight="1" x14ac:dyDescent="0.2">
      <c r="A7" s="1" t="s">
        <v>1087</v>
      </c>
      <c r="B7" s="3" t="s">
        <v>21</v>
      </c>
      <c r="C7" s="3">
        <v>19557531</v>
      </c>
      <c r="D7" s="3">
        <v>19557623</v>
      </c>
      <c r="E7" s="87">
        <v>9</v>
      </c>
      <c r="F7" s="88">
        <v>6</v>
      </c>
      <c r="G7" s="9" t="s">
        <v>621</v>
      </c>
      <c r="H7" s="9">
        <v>92</v>
      </c>
      <c r="K7" s="19"/>
      <c r="L7" s="20"/>
      <c r="M7" s="20"/>
      <c r="N7" s="21"/>
      <c r="O7" s="20"/>
      <c r="P7" s="22"/>
      <c r="Q7" s="11" t="s">
        <v>93</v>
      </c>
      <c r="R7" s="11">
        <v>16</v>
      </c>
      <c r="S7" s="11">
        <v>23</v>
      </c>
      <c r="T7" s="7" t="s">
        <v>958</v>
      </c>
      <c r="U7" s="7" t="s">
        <v>959</v>
      </c>
    </row>
    <row r="8" spans="1:21" ht="13.7" customHeight="1" x14ac:dyDescent="0.2">
      <c r="A8" s="1" t="s">
        <v>624</v>
      </c>
      <c r="B8" s="3" t="s">
        <v>21</v>
      </c>
      <c r="C8" s="3">
        <v>22259902</v>
      </c>
      <c r="D8" s="3">
        <v>22259970</v>
      </c>
      <c r="E8" s="87">
        <v>12</v>
      </c>
      <c r="F8" s="88">
        <v>5</v>
      </c>
      <c r="G8" s="9" t="s">
        <v>621</v>
      </c>
      <c r="H8" s="9">
        <v>68</v>
      </c>
      <c r="K8" s="19"/>
      <c r="L8" s="20"/>
      <c r="M8" s="20"/>
      <c r="N8" s="21"/>
      <c r="O8" s="20"/>
      <c r="P8" s="22"/>
      <c r="Q8" s="11" t="s">
        <v>93</v>
      </c>
      <c r="R8" s="11">
        <v>1</v>
      </c>
      <c r="S8" s="11">
        <v>97</v>
      </c>
      <c r="T8" s="7" t="s">
        <v>98</v>
      </c>
      <c r="U8" s="7" t="s">
        <v>99</v>
      </c>
    </row>
    <row r="9" spans="1:21" ht="13.7" customHeight="1" x14ac:dyDescent="0.2">
      <c r="A9" s="1" t="s">
        <v>625</v>
      </c>
      <c r="B9" s="3" t="s">
        <v>21</v>
      </c>
      <c r="C9" s="3">
        <v>28807877</v>
      </c>
      <c r="D9" s="3">
        <v>28807993</v>
      </c>
      <c r="E9" s="87">
        <v>152</v>
      </c>
      <c r="F9" s="88">
        <v>167</v>
      </c>
      <c r="G9" s="9" t="s">
        <v>621</v>
      </c>
      <c r="H9" s="9">
        <v>116</v>
      </c>
      <c r="K9" s="19" t="s">
        <v>775</v>
      </c>
      <c r="L9" s="20" t="s">
        <v>526</v>
      </c>
      <c r="M9" s="24">
        <v>0.99</v>
      </c>
      <c r="N9" s="21">
        <v>7.0000000000000003E-38</v>
      </c>
      <c r="O9" s="24">
        <v>0.9</v>
      </c>
      <c r="P9" s="25" t="s">
        <v>776</v>
      </c>
      <c r="Q9" s="11" t="s">
        <v>100</v>
      </c>
      <c r="R9" s="11">
        <v>9</v>
      </c>
      <c r="S9" s="11">
        <v>14</v>
      </c>
      <c r="T9" s="7" t="s">
        <v>101</v>
      </c>
      <c r="U9" s="7" t="s">
        <v>102</v>
      </c>
    </row>
    <row r="10" spans="1:21" ht="13.7" customHeight="1" x14ac:dyDescent="0.2">
      <c r="A10" s="38" t="s">
        <v>626</v>
      </c>
      <c r="B10" s="39" t="s">
        <v>21</v>
      </c>
      <c r="C10" s="39">
        <v>28834695</v>
      </c>
      <c r="D10" s="39">
        <v>28834901</v>
      </c>
      <c r="E10" s="40">
        <v>52</v>
      </c>
      <c r="F10" s="89">
        <v>1</v>
      </c>
      <c r="G10" s="41" t="s">
        <v>621</v>
      </c>
      <c r="H10" s="41">
        <v>206</v>
      </c>
      <c r="I10" s="41"/>
      <c r="J10" s="41" t="s">
        <v>1154</v>
      </c>
      <c r="K10" s="42" t="s">
        <v>504</v>
      </c>
      <c r="L10" s="43" t="s">
        <v>528</v>
      </c>
      <c r="M10" s="44">
        <v>0.42</v>
      </c>
      <c r="N10" s="45">
        <v>9.0000000000000002E-40</v>
      </c>
      <c r="O10" s="44">
        <v>1</v>
      </c>
      <c r="P10" s="46" t="s">
        <v>505</v>
      </c>
      <c r="Q10" s="47" t="s">
        <v>100</v>
      </c>
      <c r="R10" s="47">
        <v>3</v>
      </c>
      <c r="S10" s="47">
        <v>4</v>
      </c>
      <c r="T10" s="48" t="s">
        <v>103</v>
      </c>
      <c r="U10" s="48" t="s">
        <v>104</v>
      </c>
    </row>
    <row r="11" spans="1:21" ht="13.7" customHeight="1" x14ac:dyDescent="0.2">
      <c r="A11" s="38" t="s">
        <v>627</v>
      </c>
      <c r="B11" s="39" t="s">
        <v>21</v>
      </c>
      <c r="C11" s="39">
        <v>28835045</v>
      </c>
      <c r="D11" s="39">
        <v>28835341</v>
      </c>
      <c r="E11" s="40">
        <v>37070</v>
      </c>
      <c r="F11" s="89">
        <v>45733</v>
      </c>
      <c r="G11" s="41" t="s">
        <v>621</v>
      </c>
      <c r="H11" s="41">
        <v>296</v>
      </c>
      <c r="I11" s="41"/>
      <c r="J11" s="41"/>
      <c r="K11" s="42" t="s">
        <v>506</v>
      </c>
      <c r="L11" s="43" t="s">
        <v>528</v>
      </c>
      <c r="M11" s="44">
        <v>0.69</v>
      </c>
      <c r="N11" s="45">
        <v>1.9999999999999999E-105</v>
      </c>
      <c r="O11" s="44">
        <v>1</v>
      </c>
      <c r="P11" s="46" t="s">
        <v>834</v>
      </c>
      <c r="Q11" s="47" t="s">
        <v>100</v>
      </c>
      <c r="R11" s="47">
        <v>3</v>
      </c>
      <c r="S11" s="47">
        <v>4</v>
      </c>
      <c r="T11" s="48" t="s">
        <v>103</v>
      </c>
      <c r="U11" s="48" t="s">
        <v>104</v>
      </c>
    </row>
    <row r="12" spans="1:21" ht="13.7" customHeight="1" x14ac:dyDescent="0.2">
      <c r="A12" s="1" t="s">
        <v>628</v>
      </c>
      <c r="B12" s="3" t="s">
        <v>21</v>
      </c>
      <c r="C12" s="3">
        <v>29583871</v>
      </c>
      <c r="D12" s="3">
        <v>29583942</v>
      </c>
      <c r="E12" s="87">
        <v>3</v>
      </c>
      <c r="F12" s="88">
        <v>0</v>
      </c>
      <c r="G12" s="9" t="s">
        <v>621</v>
      </c>
      <c r="H12" s="9">
        <v>71</v>
      </c>
      <c r="K12" s="19"/>
      <c r="L12" s="20"/>
      <c r="M12" s="20"/>
      <c r="N12" s="21"/>
      <c r="O12" s="20"/>
      <c r="P12" s="22"/>
      <c r="Q12" s="11" t="s">
        <v>100</v>
      </c>
      <c r="R12" s="11">
        <v>2</v>
      </c>
      <c r="S12" s="11">
        <v>31</v>
      </c>
      <c r="T12" s="7" t="s">
        <v>960</v>
      </c>
      <c r="U12" s="7" t="s">
        <v>961</v>
      </c>
    </row>
    <row r="13" spans="1:21" ht="13.7" customHeight="1" x14ac:dyDescent="0.2">
      <c r="A13" s="1" t="s">
        <v>629</v>
      </c>
      <c r="B13" s="3" t="s">
        <v>21</v>
      </c>
      <c r="C13" s="3">
        <v>33808217</v>
      </c>
      <c r="D13" s="3">
        <v>33808451</v>
      </c>
      <c r="E13" s="87">
        <v>27</v>
      </c>
      <c r="F13" s="88">
        <v>16</v>
      </c>
      <c r="G13" s="9" t="s">
        <v>621</v>
      </c>
      <c r="H13" s="9">
        <v>234</v>
      </c>
      <c r="K13" s="23"/>
      <c r="L13" s="20"/>
      <c r="M13" s="20"/>
      <c r="N13" s="21"/>
      <c r="O13" s="20"/>
      <c r="P13" s="22"/>
      <c r="Q13" s="11" t="s">
        <v>93</v>
      </c>
      <c r="R13" s="11">
        <v>1</v>
      </c>
      <c r="S13" s="11">
        <v>7</v>
      </c>
      <c r="T13" s="7" t="s">
        <v>105</v>
      </c>
      <c r="U13" s="7" t="s">
        <v>440</v>
      </c>
    </row>
    <row r="14" spans="1:21" ht="13.7" customHeight="1" x14ac:dyDescent="0.2">
      <c r="A14" s="38" t="s">
        <v>630</v>
      </c>
      <c r="B14" s="39" t="s">
        <v>21</v>
      </c>
      <c r="C14" s="39">
        <v>36883968</v>
      </c>
      <c r="D14" s="39">
        <v>36884199</v>
      </c>
      <c r="E14" s="40">
        <v>2733</v>
      </c>
      <c r="F14" s="89">
        <v>3790</v>
      </c>
      <c r="G14" s="41" t="s">
        <v>621</v>
      </c>
      <c r="H14" s="41">
        <v>231</v>
      </c>
      <c r="I14" s="41"/>
      <c r="J14" s="41" t="s">
        <v>1154</v>
      </c>
      <c r="K14" s="42" t="s">
        <v>836</v>
      </c>
      <c r="L14" s="43" t="s">
        <v>528</v>
      </c>
      <c r="M14" s="44">
        <v>0.61</v>
      </c>
      <c r="N14" s="45">
        <v>3.0000000000000001E-64</v>
      </c>
      <c r="O14" s="44">
        <v>1</v>
      </c>
      <c r="P14" s="46" t="s">
        <v>835</v>
      </c>
      <c r="Q14" s="47" t="s">
        <v>93</v>
      </c>
      <c r="R14" s="47">
        <v>9</v>
      </c>
      <c r="S14" s="47">
        <v>10</v>
      </c>
      <c r="T14" s="48" t="s">
        <v>106</v>
      </c>
      <c r="U14" s="48" t="s">
        <v>107</v>
      </c>
    </row>
    <row r="15" spans="1:21" ht="13.7" customHeight="1" x14ac:dyDescent="0.2">
      <c r="A15" s="38" t="s">
        <v>631</v>
      </c>
      <c r="B15" s="39" t="s">
        <v>21</v>
      </c>
      <c r="C15" s="39">
        <v>45136623</v>
      </c>
      <c r="D15" s="39">
        <v>45136731</v>
      </c>
      <c r="E15" s="40">
        <v>603</v>
      </c>
      <c r="F15" s="89">
        <v>760</v>
      </c>
      <c r="G15" s="41" t="s">
        <v>621</v>
      </c>
      <c r="H15" s="41">
        <v>108</v>
      </c>
      <c r="I15" s="41"/>
      <c r="J15" s="41"/>
      <c r="K15" s="49" t="s">
        <v>499</v>
      </c>
      <c r="L15" s="43" t="s">
        <v>528</v>
      </c>
      <c r="M15" s="44">
        <v>0.94</v>
      </c>
      <c r="N15" s="45">
        <v>3.0000000000000002E-40</v>
      </c>
      <c r="O15" s="44">
        <v>1</v>
      </c>
      <c r="P15" s="46" t="s">
        <v>502</v>
      </c>
      <c r="Q15" s="47" t="s">
        <v>93</v>
      </c>
      <c r="R15" s="47">
        <v>1</v>
      </c>
      <c r="S15" s="47">
        <v>3</v>
      </c>
      <c r="T15" s="48" t="s">
        <v>108</v>
      </c>
      <c r="U15" s="48" t="s">
        <v>109</v>
      </c>
    </row>
    <row r="16" spans="1:21" ht="13.7" customHeight="1" x14ac:dyDescent="0.2">
      <c r="A16" s="38" t="s">
        <v>632</v>
      </c>
      <c r="B16" s="39" t="s">
        <v>21</v>
      </c>
      <c r="C16" s="39">
        <v>45227685</v>
      </c>
      <c r="D16" s="39">
        <v>45227798</v>
      </c>
      <c r="E16" s="40">
        <v>741</v>
      </c>
      <c r="F16" s="89">
        <v>47</v>
      </c>
      <c r="G16" s="41" t="s">
        <v>621</v>
      </c>
      <c r="H16" s="41">
        <v>113</v>
      </c>
      <c r="I16" s="41"/>
      <c r="J16" s="41"/>
      <c r="K16" s="50" t="s">
        <v>503</v>
      </c>
      <c r="L16" s="43" t="s">
        <v>528</v>
      </c>
      <c r="M16" s="44">
        <v>0.67</v>
      </c>
      <c r="N16" s="45">
        <v>6.0000000000000001E-32</v>
      </c>
      <c r="O16" s="44">
        <v>1</v>
      </c>
      <c r="P16" s="46" t="s">
        <v>837</v>
      </c>
      <c r="Q16" s="47" t="s">
        <v>100</v>
      </c>
      <c r="R16" s="47">
        <v>17</v>
      </c>
      <c r="S16" s="47">
        <v>21</v>
      </c>
      <c r="T16" s="48" t="s">
        <v>110</v>
      </c>
      <c r="U16" s="48" t="s">
        <v>111</v>
      </c>
    </row>
    <row r="17" spans="1:21" ht="13.7" customHeight="1" x14ac:dyDescent="0.2">
      <c r="A17" s="38" t="s">
        <v>633</v>
      </c>
      <c r="B17" s="39" t="s">
        <v>21</v>
      </c>
      <c r="C17" s="39">
        <v>52190439</v>
      </c>
      <c r="D17" s="39">
        <v>52190580</v>
      </c>
      <c r="E17" s="40">
        <v>241</v>
      </c>
      <c r="F17" s="89">
        <v>631</v>
      </c>
      <c r="G17" s="41" t="s">
        <v>621</v>
      </c>
      <c r="H17" s="41">
        <v>141</v>
      </c>
      <c r="I17" s="41"/>
      <c r="J17" s="41" t="s">
        <v>1154</v>
      </c>
      <c r="K17" s="42" t="s">
        <v>579</v>
      </c>
      <c r="L17" s="43" t="s">
        <v>528</v>
      </c>
      <c r="M17" s="51">
        <v>0.86</v>
      </c>
      <c r="N17" s="45">
        <v>2E-45</v>
      </c>
      <c r="O17" s="51">
        <v>0.92</v>
      </c>
      <c r="P17" s="52" t="s">
        <v>580</v>
      </c>
      <c r="Q17" s="47" t="s">
        <v>100</v>
      </c>
      <c r="R17" s="47">
        <v>4</v>
      </c>
      <c r="S17" s="47">
        <v>24</v>
      </c>
      <c r="T17" s="48" t="s">
        <v>112</v>
      </c>
      <c r="U17" s="48" t="s">
        <v>113</v>
      </c>
    </row>
    <row r="18" spans="1:21" ht="13.7" customHeight="1" x14ac:dyDescent="0.2">
      <c r="A18" s="38" t="s">
        <v>634</v>
      </c>
      <c r="B18" s="39" t="s">
        <v>21</v>
      </c>
      <c r="C18" s="39">
        <v>54236687</v>
      </c>
      <c r="D18" s="39">
        <v>54236827</v>
      </c>
      <c r="E18" s="40">
        <v>2833</v>
      </c>
      <c r="F18" s="89">
        <v>3408</v>
      </c>
      <c r="G18" s="41" t="s">
        <v>621</v>
      </c>
      <c r="H18" s="41">
        <v>140</v>
      </c>
      <c r="I18" s="41"/>
      <c r="J18" s="41" t="s">
        <v>1154</v>
      </c>
      <c r="K18" s="42" t="s">
        <v>581</v>
      </c>
      <c r="L18" s="43" t="s">
        <v>528</v>
      </c>
      <c r="M18" s="44">
        <v>0.99</v>
      </c>
      <c r="N18" s="45">
        <v>6.0000000000000003E-47</v>
      </c>
      <c r="O18" s="44">
        <v>0.91</v>
      </c>
      <c r="P18" s="46" t="s">
        <v>582</v>
      </c>
      <c r="Q18" s="47" t="s">
        <v>93</v>
      </c>
      <c r="R18" s="47">
        <v>17</v>
      </c>
      <c r="S18" s="47">
        <v>18</v>
      </c>
      <c r="T18" s="48" t="s">
        <v>114</v>
      </c>
      <c r="U18" s="48" t="s">
        <v>115</v>
      </c>
    </row>
    <row r="19" spans="1:21" ht="13.7" customHeight="1" x14ac:dyDescent="0.2">
      <c r="A19" s="38" t="s">
        <v>635</v>
      </c>
      <c r="B19" s="39" t="s">
        <v>21</v>
      </c>
      <c r="C19" s="39">
        <v>92694146</v>
      </c>
      <c r="D19" s="39">
        <v>92694526</v>
      </c>
      <c r="E19" s="40">
        <v>118</v>
      </c>
      <c r="F19" s="89">
        <v>3</v>
      </c>
      <c r="G19" s="41" t="s">
        <v>621</v>
      </c>
      <c r="H19" s="41">
        <v>380</v>
      </c>
      <c r="I19" s="41"/>
      <c r="J19" s="41" t="s">
        <v>1154</v>
      </c>
      <c r="K19" s="84"/>
      <c r="L19" s="43"/>
      <c r="M19" s="43"/>
      <c r="N19" s="45"/>
      <c r="O19" s="43"/>
      <c r="P19" s="81"/>
      <c r="Q19" s="47" t="s">
        <v>100</v>
      </c>
      <c r="R19" s="47">
        <v>1</v>
      </c>
      <c r="S19" s="47">
        <v>6</v>
      </c>
      <c r="T19" s="48" t="s">
        <v>116</v>
      </c>
      <c r="U19" s="48" t="s">
        <v>117</v>
      </c>
    </row>
    <row r="20" spans="1:21" ht="13.7" customHeight="1" x14ac:dyDescent="0.2">
      <c r="A20" s="1" t="s">
        <v>636</v>
      </c>
      <c r="B20" s="3" t="s">
        <v>21</v>
      </c>
      <c r="C20" s="3">
        <v>92764266</v>
      </c>
      <c r="D20" s="3">
        <v>92764338</v>
      </c>
      <c r="E20" s="87">
        <v>35</v>
      </c>
      <c r="F20" s="88">
        <v>10</v>
      </c>
      <c r="G20" s="9" t="s">
        <v>621</v>
      </c>
      <c r="H20" s="9">
        <v>72</v>
      </c>
      <c r="K20" s="19"/>
      <c r="L20" s="20"/>
      <c r="M20" s="20"/>
      <c r="N20" s="21"/>
      <c r="O20" s="20"/>
      <c r="P20" s="22"/>
      <c r="Q20" s="11" t="s">
        <v>93</v>
      </c>
      <c r="R20" s="11">
        <v>1</v>
      </c>
      <c r="S20" s="11">
        <v>19</v>
      </c>
      <c r="T20" s="7" t="s">
        <v>962</v>
      </c>
      <c r="U20" s="7" t="s">
        <v>963</v>
      </c>
    </row>
    <row r="21" spans="1:21" ht="13.7" customHeight="1" x14ac:dyDescent="0.2">
      <c r="A21" s="1" t="s">
        <v>637</v>
      </c>
      <c r="B21" s="3" t="s">
        <v>21</v>
      </c>
      <c r="C21" s="3">
        <v>145382753</v>
      </c>
      <c r="D21" s="3">
        <v>145383153</v>
      </c>
      <c r="E21" s="87">
        <v>403</v>
      </c>
      <c r="F21" s="88">
        <v>66</v>
      </c>
      <c r="G21" s="9" t="s">
        <v>621</v>
      </c>
      <c r="H21" s="9">
        <v>400</v>
      </c>
      <c r="K21" s="19" t="s">
        <v>777</v>
      </c>
      <c r="L21" s="20" t="s">
        <v>526</v>
      </c>
      <c r="M21" s="26">
        <v>0.41</v>
      </c>
      <c r="N21" s="21">
        <v>9.9999999999999996E-83</v>
      </c>
      <c r="O21" s="26">
        <v>1</v>
      </c>
      <c r="P21" s="27" t="s">
        <v>816</v>
      </c>
      <c r="Q21" s="11" t="s">
        <v>100</v>
      </c>
      <c r="R21" s="11">
        <v>16</v>
      </c>
      <c r="S21" s="11">
        <v>21</v>
      </c>
      <c r="T21" s="12" t="s">
        <v>462</v>
      </c>
      <c r="U21" s="6" t="s">
        <v>463</v>
      </c>
    </row>
    <row r="22" spans="1:21" ht="13.7" customHeight="1" x14ac:dyDescent="0.2">
      <c r="A22" s="1" t="s">
        <v>477</v>
      </c>
      <c r="B22" s="3" t="s">
        <v>21</v>
      </c>
      <c r="C22" s="3">
        <v>145969244</v>
      </c>
      <c r="D22" s="3">
        <v>145969427</v>
      </c>
      <c r="E22" s="87">
        <v>496</v>
      </c>
      <c r="F22" s="88">
        <v>552</v>
      </c>
      <c r="G22" s="9" t="s">
        <v>621</v>
      </c>
      <c r="H22" s="9">
        <v>183</v>
      </c>
      <c r="K22" s="19" t="s">
        <v>777</v>
      </c>
      <c r="L22" s="20" t="s">
        <v>526</v>
      </c>
      <c r="M22" s="26">
        <v>0.86</v>
      </c>
      <c r="N22" s="21">
        <v>3E-79</v>
      </c>
      <c r="O22" s="26">
        <v>1</v>
      </c>
      <c r="P22" s="27" t="s">
        <v>838</v>
      </c>
      <c r="Q22" s="11" t="s">
        <v>100</v>
      </c>
      <c r="R22" s="11">
        <v>68</v>
      </c>
      <c r="S22" s="11">
        <v>85</v>
      </c>
      <c r="T22" s="12" t="s">
        <v>458</v>
      </c>
      <c r="U22" s="6" t="s">
        <v>459</v>
      </c>
    </row>
    <row r="23" spans="1:21" ht="13.7" customHeight="1" x14ac:dyDescent="0.2">
      <c r="A23" s="1" t="s">
        <v>478</v>
      </c>
      <c r="B23" s="3" t="s">
        <v>21</v>
      </c>
      <c r="C23" s="3">
        <v>147775583</v>
      </c>
      <c r="D23" s="3">
        <v>147775706</v>
      </c>
      <c r="E23" s="87">
        <v>12</v>
      </c>
      <c r="F23" s="88">
        <v>1</v>
      </c>
      <c r="G23" s="9" t="s">
        <v>621</v>
      </c>
      <c r="H23" s="9">
        <v>123</v>
      </c>
      <c r="K23" s="19" t="s">
        <v>507</v>
      </c>
      <c r="L23" s="20" t="s">
        <v>526</v>
      </c>
      <c r="M23" s="24">
        <v>0.69</v>
      </c>
      <c r="N23" s="21">
        <v>7.0000000000000007E-21</v>
      </c>
      <c r="O23" s="24">
        <v>0.78</v>
      </c>
      <c r="P23" s="25" t="s">
        <v>964</v>
      </c>
      <c r="Q23" s="11" t="s">
        <v>93</v>
      </c>
      <c r="R23" s="11">
        <v>18</v>
      </c>
      <c r="S23" s="11">
        <v>20</v>
      </c>
      <c r="T23" s="7" t="s">
        <v>965</v>
      </c>
      <c r="U23" s="7" t="s">
        <v>966</v>
      </c>
    </row>
    <row r="24" spans="1:21" ht="13.7" customHeight="1" x14ac:dyDescent="0.2">
      <c r="A24" s="38" t="s">
        <v>479</v>
      </c>
      <c r="B24" s="39" t="s">
        <v>21</v>
      </c>
      <c r="C24" s="39">
        <v>147806704</v>
      </c>
      <c r="D24" s="39">
        <v>147806886</v>
      </c>
      <c r="E24" s="40">
        <v>15</v>
      </c>
      <c r="F24" s="89">
        <v>2</v>
      </c>
      <c r="G24" s="41" t="s">
        <v>621</v>
      </c>
      <c r="H24" s="41">
        <v>182</v>
      </c>
      <c r="I24" s="41"/>
      <c r="J24" s="41" t="s">
        <v>1154</v>
      </c>
      <c r="K24" s="42" t="s">
        <v>1084</v>
      </c>
      <c r="L24" s="43" t="s">
        <v>526</v>
      </c>
      <c r="M24" s="44">
        <v>0.69</v>
      </c>
      <c r="N24" s="45">
        <v>7.0000000000000003E-19</v>
      </c>
      <c r="O24" s="44">
        <v>0.78</v>
      </c>
      <c r="P24" s="46" t="s">
        <v>964</v>
      </c>
      <c r="Q24" s="47" t="s">
        <v>93</v>
      </c>
      <c r="R24" s="47">
        <v>18</v>
      </c>
      <c r="S24" s="47">
        <v>20</v>
      </c>
      <c r="T24" s="48" t="s">
        <v>965</v>
      </c>
      <c r="U24" s="48" t="s">
        <v>966</v>
      </c>
    </row>
    <row r="25" spans="1:21" ht="13.7" customHeight="1" x14ac:dyDescent="0.2">
      <c r="A25" s="38" t="s">
        <v>480</v>
      </c>
      <c r="B25" s="39" t="s">
        <v>21</v>
      </c>
      <c r="C25" s="39">
        <v>151500312</v>
      </c>
      <c r="D25" s="39">
        <v>151500412</v>
      </c>
      <c r="E25" s="40">
        <v>424</v>
      </c>
      <c r="F25" s="89">
        <v>160</v>
      </c>
      <c r="G25" s="41" t="s">
        <v>621</v>
      </c>
      <c r="H25" s="41">
        <v>100</v>
      </c>
      <c r="I25" s="41"/>
      <c r="J25" s="41"/>
      <c r="K25" s="42" t="s">
        <v>583</v>
      </c>
      <c r="L25" s="43" t="s">
        <v>528</v>
      </c>
      <c r="M25" s="51">
        <v>0.91</v>
      </c>
      <c r="N25" s="45">
        <v>1E-27</v>
      </c>
      <c r="O25" s="51">
        <v>0.9</v>
      </c>
      <c r="P25" s="52" t="s">
        <v>584</v>
      </c>
      <c r="Q25" s="47" t="s">
        <v>100</v>
      </c>
      <c r="R25" s="47">
        <v>10</v>
      </c>
      <c r="S25" s="47">
        <v>21</v>
      </c>
      <c r="T25" s="48" t="s">
        <v>118</v>
      </c>
      <c r="U25" s="48" t="s">
        <v>119</v>
      </c>
    </row>
    <row r="26" spans="1:21" ht="13.7" customHeight="1" x14ac:dyDescent="0.2">
      <c r="A26" s="1" t="s">
        <v>481</v>
      </c>
      <c r="B26" s="3" t="s">
        <v>21</v>
      </c>
      <c r="C26" s="3">
        <v>156105912</v>
      </c>
      <c r="D26" s="3">
        <v>156106004</v>
      </c>
      <c r="E26" s="87">
        <v>27</v>
      </c>
      <c r="F26" s="88">
        <v>11</v>
      </c>
      <c r="G26" s="9" t="s">
        <v>621</v>
      </c>
      <c r="H26" s="9">
        <v>92</v>
      </c>
      <c r="K26" s="19"/>
      <c r="L26" s="20"/>
      <c r="M26" s="20"/>
      <c r="N26" s="21"/>
      <c r="O26" s="20"/>
      <c r="P26" s="22"/>
      <c r="Q26" s="11" t="s">
        <v>100</v>
      </c>
      <c r="R26" s="11">
        <v>9</v>
      </c>
      <c r="S26" s="11">
        <v>13</v>
      </c>
      <c r="T26" s="7" t="s">
        <v>120</v>
      </c>
      <c r="U26" s="7" t="s">
        <v>121</v>
      </c>
    </row>
    <row r="27" spans="1:21" ht="13.7" customHeight="1" x14ac:dyDescent="0.2">
      <c r="A27" s="38" t="s">
        <v>482</v>
      </c>
      <c r="B27" s="39" t="s">
        <v>21</v>
      </c>
      <c r="C27" s="39">
        <v>159821695</v>
      </c>
      <c r="D27" s="39">
        <v>159821762</v>
      </c>
      <c r="E27" s="40">
        <v>44125</v>
      </c>
      <c r="F27" s="89">
        <v>180575</v>
      </c>
      <c r="G27" s="41" t="s">
        <v>621</v>
      </c>
      <c r="H27" s="41">
        <v>67</v>
      </c>
      <c r="I27" s="41"/>
      <c r="J27" s="41"/>
      <c r="K27" s="42" t="s">
        <v>802</v>
      </c>
      <c r="L27" s="43" t="s">
        <v>528</v>
      </c>
      <c r="M27" s="51">
        <v>0.69</v>
      </c>
      <c r="N27" s="45">
        <v>1.0000000000000001E-9</v>
      </c>
      <c r="O27" s="51">
        <v>0.87</v>
      </c>
      <c r="P27" s="52" t="s">
        <v>585</v>
      </c>
      <c r="Q27" s="47" t="s">
        <v>93</v>
      </c>
      <c r="R27" s="47">
        <v>2</v>
      </c>
      <c r="S27" s="47">
        <v>6</v>
      </c>
      <c r="T27" s="48" t="s">
        <v>122</v>
      </c>
      <c r="U27" s="48" t="s">
        <v>123</v>
      </c>
    </row>
    <row r="28" spans="1:21" ht="13.7" customHeight="1" x14ac:dyDescent="0.2">
      <c r="A28" s="38" t="s">
        <v>483</v>
      </c>
      <c r="B28" s="39" t="s">
        <v>21</v>
      </c>
      <c r="C28" s="39">
        <v>179170620</v>
      </c>
      <c r="D28" s="39">
        <v>179170765</v>
      </c>
      <c r="E28" s="40">
        <v>1491</v>
      </c>
      <c r="F28" s="89">
        <v>1477</v>
      </c>
      <c r="G28" s="41" t="s">
        <v>621</v>
      </c>
      <c r="H28" s="41">
        <v>145</v>
      </c>
      <c r="I28" s="41" t="s">
        <v>1154</v>
      </c>
      <c r="J28" s="41" t="s">
        <v>1154</v>
      </c>
      <c r="K28" s="42" t="s">
        <v>586</v>
      </c>
      <c r="L28" s="43" t="s">
        <v>528</v>
      </c>
      <c r="M28" s="44">
        <v>0.97</v>
      </c>
      <c r="N28" s="45">
        <v>9.9999999999999997E-49</v>
      </c>
      <c r="O28" s="44">
        <v>0.91</v>
      </c>
      <c r="P28" s="46" t="s">
        <v>587</v>
      </c>
      <c r="Q28" s="47" t="s">
        <v>93</v>
      </c>
      <c r="R28" s="47">
        <v>1</v>
      </c>
      <c r="S28" s="47">
        <v>13</v>
      </c>
      <c r="T28" s="48" t="s">
        <v>124</v>
      </c>
      <c r="U28" s="48" t="s">
        <v>125</v>
      </c>
    </row>
    <row r="29" spans="1:21" ht="13.7" customHeight="1" x14ac:dyDescent="0.2">
      <c r="A29" s="1" t="s">
        <v>484</v>
      </c>
      <c r="B29" s="3" t="s">
        <v>21</v>
      </c>
      <c r="C29" s="3">
        <v>201262712</v>
      </c>
      <c r="D29" s="3">
        <v>201262780</v>
      </c>
      <c r="E29" s="87">
        <v>0</v>
      </c>
      <c r="F29" s="88">
        <v>0</v>
      </c>
      <c r="G29" s="9" t="s">
        <v>621</v>
      </c>
      <c r="H29" s="9">
        <v>68</v>
      </c>
      <c r="K29" s="19"/>
      <c r="L29" s="20"/>
      <c r="M29" s="20"/>
      <c r="N29" s="21"/>
      <c r="O29" s="20"/>
      <c r="P29" s="22"/>
      <c r="Q29" s="11" t="s">
        <v>100</v>
      </c>
      <c r="R29" s="11">
        <v>1</v>
      </c>
      <c r="S29" s="11">
        <v>15</v>
      </c>
      <c r="T29" s="7" t="s">
        <v>967</v>
      </c>
      <c r="U29" s="7" t="s">
        <v>968</v>
      </c>
    </row>
    <row r="30" spans="1:21" ht="13.7" customHeight="1" x14ac:dyDescent="0.2">
      <c r="A30" s="38" t="s">
        <v>485</v>
      </c>
      <c r="B30" s="39" t="s">
        <v>21</v>
      </c>
      <c r="C30" s="39">
        <v>205700346</v>
      </c>
      <c r="D30" s="39">
        <v>205700481</v>
      </c>
      <c r="E30" s="40">
        <v>360</v>
      </c>
      <c r="F30" s="89">
        <v>1214</v>
      </c>
      <c r="G30" s="41" t="s">
        <v>621</v>
      </c>
      <c r="H30" s="41">
        <v>135</v>
      </c>
      <c r="I30" s="41"/>
      <c r="J30" s="41"/>
      <c r="K30" s="42" t="s">
        <v>803</v>
      </c>
      <c r="L30" s="43" t="s">
        <v>528</v>
      </c>
      <c r="M30" s="44">
        <v>0.97</v>
      </c>
      <c r="N30" s="45">
        <v>1.9999999999999999E-36</v>
      </c>
      <c r="O30" s="44">
        <v>0.87</v>
      </c>
      <c r="P30" s="46" t="s">
        <v>804</v>
      </c>
      <c r="Q30" s="47" t="s">
        <v>93</v>
      </c>
      <c r="R30" s="47">
        <v>1</v>
      </c>
      <c r="S30" s="47">
        <v>7</v>
      </c>
      <c r="T30" s="48" t="s">
        <v>126</v>
      </c>
      <c r="U30" s="48" t="s">
        <v>127</v>
      </c>
    </row>
    <row r="31" spans="1:21" ht="13.7" customHeight="1" x14ac:dyDescent="0.2">
      <c r="A31" s="38" t="s">
        <v>486</v>
      </c>
      <c r="B31" s="39" t="s">
        <v>21</v>
      </c>
      <c r="C31" s="39">
        <v>210547147</v>
      </c>
      <c r="D31" s="39">
        <v>210547635</v>
      </c>
      <c r="E31" s="40">
        <v>215210</v>
      </c>
      <c r="F31" s="89">
        <v>190532</v>
      </c>
      <c r="G31" s="41" t="s">
        <v>621</v>
      </c>
      <c r="H31" s="41">
        <v>488</v>
      </c>
      <c r="I31" s="41"/>
      <c r="J31" s="41" t="s">
        <v>1154</v>
      </c>
      <c r="K31" s="42" t="s">
        <v>818</v>
      </c>
      <c r="L31" s="43" t="s">
        <v>526</v>
      </c>
      <c r="M31" s="44">
        <v>0.22</v>
      </c>
      <c r="N31" s="45">
        <v>6.9999999999999997E-31</v>
      </c>
      <c r="O31" s="44">
        <v>0.9</v>
      </c>
      <c r="P31" s="46" t="s">
        <v>817</v>
      </c>
      <c r="Q31" s="47" t="s">
        <v>100</v>
      </c>
      <c r="R31" s="47">
        <v>1</v>
      </c>
      <c r="S31" s="47">
        <v>10</v>
      </c>
      <c r="T31" s="48" t="s">
        <v>128</v>
      </c>
      <c r="U31" s="48" t="s">
        <v>129</v>
      </c>
    </row>
    <row r="32" spans="1:21" ht="13.7" customHeight="1" x14ac:dyDescent="0.2">
      <c r="A32" s="1" t="s">
        <v>487</v>
      </c>
      <c r="B32" s="3" t="s">
        <v>21</v>
      </c>
      <c r="C32" s="3">
        <v>210860556</v>
      </c>
      <c r="D32" s="3">
        <v>210860727</v>
      </c>
      <c r="E32" s="87">
        <v>38</v>
      </c>
      <c r="F32" s="88">
        <v>203</v>
      </c>
      <c r="G32" s="9" t="s">
        <v>621</v>
      </c>
      <c r="H32" s="9">
        <v>171</v>
      </c>
      <c r="K32" s="23"/>
      <c r="L32" s="20"/>
      <c r="M32" s="20"/>
      <c r="N32" s="21"/>
      <c r="O32" s="20"/>
      <c r="P32" s="22"/>
      <c r="Q32" s="11" t="s">
        <v>93</v>
      </c>
      <c r="R32" s="11">
        <v>10</v>
      </c>
      <c r="S32" s="11">
        <v>11</v>
      </c>
      <c r="T32" s="7" t="s">
        <v>130</v>
      </c>
      <c r="U32" s="7" t="s">
        <v>131</v>
      </c>
    </row>
    <row r="33" spans="1:21" ht="13.7" customHeight="1" x14ac:dyDescent="0.2">
      <c r="A33" s="38" t="s">
        <v>488</v>
      </c>
      <c r="B33" s="39" t="s">
        <v>21</v>
      </c>
      <c r="C33" s="39">
        <v>212198946</v>
      </c>
      <c r="D33" s="39">
        <v>212199025</v>
      </c>
      <c r="E33" s="40">
        <v>728</v>
      </c>
      <c r="F33" s="89">
        <v>1409</v>
      </c>
      <c r="G33" s="41" t="s">
        <v>621</v>
      </c>
      <c r="H33" s="41">
        <v>79</v>
      </c>
      <c r="I33" s="41"/>
      <c r="J33" s="41"/>
      <c r="K33" s="42" t="s">
        <v>579</v>
      </c>
      <c r="L33" s="43" t="s">
        <v>528</v>
      </c>
      <c r="M33" s="51">
        <v>0.98</v>
      </c>
      <c r="N33" s="45">
        <v>8.9999999999999995E-24</v>
      </c>
      <c r="O33" s="51">
        <v>0.91</v>
      </c>
      <c r="P33" s="52" t="s">
        <v>580</v>
      </c>
      <c r="Q33" s="47" t="s">
        <v>93</v>
      </c>
      <c r="R33" s="47">
        <v>1</v>
      </c>
      <c r="S33" s="47">
        <v>21</v>
      </c>
      <c r="T33" s="48" t="s">
        <v>132</v>
      </c>
      <c r="U33" s="48" t="s">
        <v>133</v>
      </c>
    </row>
    <row r="34" spans="1:21" ht="13.7" customHeight="1" x14ac:dyDescent="0.2">
      <c r="A34" s="38" t="s">
        <v>489</v>
      </c>
      <c r="B34" s="39" t="s">
        <v>21</v>
      </c>
      <c r="C34" s="39">
        <v>215803392</v>
      </c>
      <c r="D34" s="39">
        <v>215803458</v>
      </c>
      <c r="E34" s="40">
        <v>38</v>
      </c>
      <c r="F34" s="89">
        <v>90</v>
      </c>
      <c r="G34" s="41" t="s">
        <v>621</v>
      </c>
      <c r="H34" s="41">
        <v>66</v>
      </c>
      <c r="I34" s="41"/>
      <c r="J34" s="41"/>
      <c r="K34" s="42" t="s">
        <v>806</v>
      </c>
      <c r="L34" s="43" t="s">
        <v>528</v>
      </c>
      <c r="M34" s="51">
        <v>0.95</v>
      </c>
      <c r="N34" s="45">
        <v>6.0000000000000006E-20</v>
      </c>
      <c r="O34" s="51">
        <v>0.94</v>
      </c>
      <c r="P34" s="52" t="s">
        <v>805</v>
      </c>
      <c r="Q34" s="47" t="s">
        <v>93</v>
      </c>
      <c r="R34" s="47">
        <v>70</v>
      </c>
      <c r="S34" s="47">
        <v>72</v>
      </c>
      <c r="T34" s="48" t="s">
        <v>134</v>
      </c>
      <c r="U34" s="48" t="s">
        <v>135</v>
      </c>
    </row>
    <row r="35" spans="1:21" ht="13.7" customHeight="1" x14ac:dyDescent="0.2">
      <c r="A35" s="1" t="s">
        <v>490</v>
      </c>
      <c r="B35" s="3" t="s">
        <v>21</v>
      </c>
      <c r="C35" s="3">
        <v>222831711</v>
      </c>
      <c r="D35" s="3">
        <v>222831795</v>
      </c>
      <c r="E35" s="87">
        <v>91</v>
      </c>
      <c r="F35" s="88">
        <v>25</v>
      </c>
      <c r="G35" s="9" t="s">
        <v>621</v>
      </c>
      <c r="H35" s="9">
        <v>84</v>
      </c>
      <c r="K35" s="19"/>
      <c r="L35" s="20"/>
      <c r="M35" s="20"/>
      <c r="N35" s="21"/>
      <c r="O35" s="20"/>
      <c r="P35" s="22"/>
      <c r="Q35" s="11" t="s">
        <v>100</v>
      </c>
      <c r="R35" s="11">
        <v>18</v>
      </c>
      <c r="S35" s="11">
        <v>28</v>
      </c>
      <c r="T35" s="7" t="s">
        <v>969</v>
      </c>
      <c r="U35" s="7" t="s">
        <v>970</v>
      </c>
    </row>
    <row r="36" spans="1:21" ht="13.7" customHeight="1" x14ac:dyDescent="0.2">
      <c r="A36" s="38" t="s">
        <v>491</v>
      </c>
      <c r="B36" s="39" t="s">
        <v>514</v>
      </c>
      <c r="C36" s="39">
        <v>3176299</v>
      </c>
      <c r="D36" s="39">
        <v>3176493</v>
      </c>
      <c r="E36" s="40">
        <v>67</v>
      </c>
      <c r="F36" s="89">
        <v>24</v>
      </c>
      <c r="G36" s="41" t="s">
        <v>621</v>
      </c>
      <c r="H36" s="41">
        <v>194</v>
      </c>
      <c r="I36" s="41"/>
      <c r="J36" s="41" t="s">
        <v>1154</v>
      </c>
      <c r="K36" s="42" t="s">
        <v>543</v>
      </c>
      <c r="L36" s="43" t="s">
        <v>528</v>
      </c>
      <c r="M36" s="44">
        <v>0.98</v>
      </c>
      <c r="N36" s="45">
        <v>1E-97</v>
      </c>
      <c r="O36" s="44">
        <v>1</v>
      </c>
      <c r="P36" s="46" t="s">
        <v>544</v>
      </c>
      <c r="Q36" s="47" t="s">
        <v>100</v>
      </c>
      <c r="R36" s="47">
        <v>19</v>
      </c>
      <c r="S36" s="47">
        <v>22</v>
      </c>
      <c r="T36" s="48" t="s">
        <v>296</v>
      </c>
      <c r="U36" s="48" t="s">
        <v>297</v>
      </c>
    </row>
    <row r="37" spans="1:21" ht="13.7" customHeight="1" x14ac:dyDescent="0.2">
      <c r="A37" s="1" t="s">
        <v>492</v>
      </c>
      <c r="B37" s="3" t="s">
        <v>514</v>
      </c>
      <c r="C37" s="3">
        <v>14058855</v>
      </c>
      <c r="D37" s="3">
        <v>14058954</v>
      </c>
      <c r="E37" s="87">
        <v>24</v>
      </c>
      <c r="F37" s="88">
        <v>77</v>
      </c>
      <c r="G37" s="9" t="s">
        <v>621</v>
      </c>
      <c r="H37" s="9">
        <v>99</v>
      </c>
      <c r="K37" s="19"/>
      <c r="L37" s="20"/>
      <c r="M37" s="20"/>
      <c r="N37" s="21"/>
      <c r="O37" s="20"/>
      <c r="P37" s="22"/>
      <c r="Q37" s="11" t="s">
        <v>93</v>
      </c>
      <c r="R37" s="11">
        <v>2</v>
      </c>
      <c r="S37" s="11">
        <v>25</v>
      </c>
      <c r="T37" s="7" t="s">
        <v>298</v>
      </c>
      <c r="U37" s="7" t="s">
        <v>299</v>
      </c>
    </row>
    <row r="38" spans="1:21" ht="13.7" customHeight="1" x14ac:dyDescent="0.2">
      <c r="A38" s="38" t="s">
        <v>493</v>
      </c>
      <c r="B38" s="39" t="s">
        <v>514</v>
      </c>
      <c r="C38" s="39">
        <v>14227462</v>
      </c>
      <c r="D38" s="39">
        <v>14227626</v>
      </c>
      <c r="E38" s="40">
        <v>134</v>
      </c>
      <c r="F38" s="89">
        <v>42</v>
      </c>
      <c r="G38" s="41" t="s">
        <v>621</v>
      </c>
      <c r="H38" s="41">
        <v>164</v>
      </c>
      <c r="I38" s="41"/>
      <c r="J38" s="41" t="s">
        <v>1154</v>
      </c>
      <c r="K38" s="42"/>
      <c r="L38" s="43"/>
      <c r="M38" s="43"/>
      <c r="N38" s="45"/>
      <c r="O38" s="43"/>
      <c r="P38" s="81"/>
      <c r="Q38" s="47" t="s">
        <v>93</v>
      </c>
      <c r="R38" s="47">
        <v>2</v>
      </c>
      <c r="S38" s="47">
        <v>25</v>
      </c>
      <c r="T38" s="48" t="s">
        <v>298</v>
      </c>
      <c r="U38" s="48" t="s">
        <v>299</v>
      </c>
    </row>
    <row r="39" spans="1:21" ht="13.7" customHeight="1" x14ac:dyDescent="0.2">
      <c r="A39" s="38" t="s">
        <v>494</v>
      </c>
      <c r="B39" s="39" t="s">
        <v>514</v>
      </c>
      <c r="C39" s="39">
        <v>23286161</v>
      </c>
      <c r="D39" s="39">
        <v>23286456</v>
      </c>
      <c r="E39" s="40">
        <v>642</v>
      </c>
      <c r="F39" s="89">
        <v>271</v>
      </c>
      <c r="G39" s="41" t="s">
        <v>621</v>
      </c>
      <c r="H39" s="41">
        <v>295</v>
      </c>
      <c r="I39" s="41"/>
      <c r="J39" s="41" t="s">
        <v>1154</v>
      </c>
      <c r="K39" s="42" t="s">
        <v>1085</v>
      </c>
      <c r="L39" s="43" t="s">
        <v>526</v>
      </c>
      <c r="M39" s="51">
        <v>0.33</v>
      </c>
      <c r="N39" s="45">
        <v>7.0000000000000003E-19</v>
      </c>
      <c r="O39" s="51">
        <v>0.89</v>
      </c>
      <c r="P39" s="85" t="s">
        <v>1086</v>
      </c>
      <c r="Q39" s="47" t="s">
        <v>100</v>
      </c>
      <c r="R39" s="47">
        <v>10</v>
      </c>
      <c r="S39" s="47">
        <v>19</v>
      </c>
      <c r="T39" s="48" t="s">
        <v>300</v>
      </c>
      <c r="U39" s="48" t="s">
        <v>301</v>
      </c>
    </row>
    <row r="40" spans="1:21" ht="13.7" customHeight="1" x14ac:dyDescent="0.2">
      <c r="A40" s="38" t="s">
        <v>495</v>
      </c>
      <c r="B40" s="39" t="s">
        <v>514</v>
      </c>
      <c r="C40" s="39">
        <v>24813029</v>
      </c>
      <c r="D40" s="39">
        <v>24813157</v>
      </c>
      <c r="E40" s="40">
        <v>36</v>
      </c>
      <c r="F40" s="89">
        <v>23</v>
      </c>
      <c r="G40" s="41" t="s">
        <v>621</v>
      </c>
      <c r="H40" s="41">
        <v>128</v>
      </c>
      <c r="I40" s="41" t="s">
        <v>1154</v>
      </c>
      <c r="J40" s="41"/>
      <c r="K40" s="42"/>
      <c r="L40" s="79"/>
      <c r="M40" s="79"/>
      <c r="N40" s="79"/>
      <c r="O40" s="79"/>
      <c r="P40" s="80"/>
      <c r="Q40" s="47" t="s">
        <v>100</v>
      </c>
      <c r="R40" s="47">
        <v>13</v>
      </c>
      <c r="S40" s="47">
        <v>19</v>
      </c>
      <c r="T40" s="48" t="s">
        <v>302</v>
      </c>
      <c r="U40" s="48" t="s">
        <v>303</v>
      </c>
    </row>
    <row r="41" spans="1:21" ht="13.7" customHeight="1" x14ac:dyDescent="0.2">
      <c r="A41" s="1" t="s">
        <v>496</v>
      </c>
      <c r="B41" s="3" t="s">
        <v>514</v>
      </c>
      <c r="C41" s="3">
        <v>73940614</v>
      </c>
      <c r="D41" s="3">
        <v>73940737</v>
      </c>
      <c r="E41" s="87">
        <v>18</v>
      </c>
      <c r="F41" s="88">
        <v>20</v>
      </c>
      <c r="G41" s="9" t="s">
        <v>621</v>
      </c>
      <c r="H41" s="9">
        <v>123</v>
      </c>
      <c r="K41" s="19"/>
      <c r="L41" s="20"/>
      <c r="M41" s="20"/>
      <c r="N41" s="21"/>
      <c r="O41" s="20"/>
      <c r="P41" s="22"/>
      <c r="Q41" s="11" t="s">
        <v>93</v>
      </c>
      <c r="R41" s="11">
        <v>2</v>
      </c>
      <c r="S41" s="11">
        <v>8</v>
      </c>
      <c r="T41" s="7" t="s">
        <v>441</v>
      </c>
      <c r="U41" s="7" t="s">
        <v>442</v>
      </c>
    </row>
    <row r="42" spans="1:21" ht="13.7" customHeight="1" x14ac:dyDescent="0.2">
      <c r="A42" s="1" t="s">
        <v>497</v>
      </c>
      <c r="B42" s="3" t="s">
        <v>514</v>
      </c>
      <c r="C42" s="3">
        <v>74113778</v>
      </c>
      <c r="D42" s="3">
        <v>74113928</v>
      </c>
      <c r="E42" s="87">
        <v>49</v>
      </c>
      <c r="F42" s="88">
        <v>4</v>
      </c>
      <c r="G42" s="9" t="s">
        <v>621</v>
      </c>
      <c r="H42" s="9">
        <v>150</v>
      </c>
      <c r="K42" s="23"/>
      <c r="L42" s="20"/>
      <c r="M42" s="20"/>
      <c r="N42" s="21"/>
      <c r="O42" s="20"/>
      <c r="P42" s="22"/>
      <c r="Q42" s="11" t="s">
        <v>93</v>
      </c>
      <c r="R42" s="11">
        <v>1</v>
      </c>
      <c r="S42" s="11">
        <v>9</v>
      </c>
      <c r="T42" s="7" t="s">
        <v>304</v>
      </c>
      <c r="U42" s="7" t="s">
        <v>305</v>
      </c>
    </row>
    <row r="43" spans="1:21" ht="13.7" customHeight="1" x14ac:dyDescent="0.2">
      <c r="A43" s="38" t="s">
        <v>498</v>
      </c>
      <c r="B43" s="39" t="s">
        <v>514</v>
      </c>
      <c r="C43" s="39">
        <v>75673139</v>
      </c>
      <c r="D43" s="39">
        <v>75673296</v>
      </c>
      <c r="E43" s="40">
        <v>220</v>
      </c>
      <c r="F43" s="89">
        <v>51</v>
      </c>
      <c r="G43" s="41" t="s">
        <v>621</v>
      </c>
      <c r="H43" s="41">
        <v>157</v>
      </c>
      <c r="I43" s="41" t="s">
        <v>1154</v>
      </c>
      <c r="J43" s="41"/>
      <c r="K43" s="42"/>
      <c r="L43" s="43"/>
      <c r="M43" s="43"/>
      <c r="N43" s="45"/>
      <c r="O43" s="43"/>
      <c r="P43" s="81"/>
      <c r="Q43" s="47" t="s">
        <v>100</v>
      </c>
      <c r="R43" s="47">
        <v>5</v>
      </c>
      <c r="S43" s="47">
        <v>10</v>
      </c>
      <c r="T43" s="48" t="s">
        <v>306</v>
      </c>
      <c r="U43" s="48" t="s">
        <v>307</v>
      </c>
    </row>
    <row r="44" spans="1:21" ht="13.7" customHeight="1" x14ac:dyDescent="0.2">
      <c r="A44" s="1" t="s">
        <v>638</v>
      </c>
      <c r="B44" s="3" t="s">
        <v>514</v>
      </c>
      <c r="C44" s="3">
        <v>75830584</v>
      </c>
      <c r="D44" s="3">
        <v>75830708</v>
      </c>
      <c r="E44" s="87">
        <v>18</v>
      </c>
      <c r="F44" s="88">
        <v>10</v>
      </c>
      <c r="G44" s="9" t="s">
        <v>621</v>
      </c>
      <c r="H44" s="9">
        <v>124</v>
      </c>
      <c r="K44" s="19"/>
      <c r="L44" s="20"/>
      <c r="M44" s="20"/>
      <c r="N44" s="21"/>
      <c r="O44" s="20"/>
      <c r="P44" s="22"/>
      <c r="Q44" s="11" t="s">
        <v>100</v>
      </c>
      <c r="R44" s="11">
        <v>3</v>
      </c>
      <c r="S44" s="11">
        <v>22</v>
      </c>
      <c r="T44" s="7" t="s">
        <v>971</v>
      </c>
      <c r="U44" s="7" t="s">
        <v>972</v>
      </c>
    </row>
    <row r="45" spans="1:21" ht="13.7" customHeight="1" x14ac:dyDescent="0.2">
      <c r="A45" s="38" t="s">
        <v>639</v>
      </c>
      <c r="B45" s="39" t="s">
        <v>514</v>
      </c>
      <c r="C45" s="39">
        <v>76781488</v>
      </c>
      <c r="D45" s="39">
        <v>76781566</v>
      </c>
      <c r="E45" s="40">
        <v>128</v>
      </c>
      <c r="F45" s="89">
        <v>21</v>
      </c>
      <c r="G45" s="41" t="s">
        <v>621</v>
      </c>
      <c r="H45" s="41">
        <v>78</v>
      </c>
      <c r="I45" s="41"/>
      <c r="J45" s="41"/>
      <c r="K45" s="42" t="s">
        <v>840</v>
      </c>
      <c r="L45" s="43" t="s">
        <v>528</v>
      </c>
      <c r="M45" s="44">
        <v>0.75</v>
      </c>
      <c r="N45" s="45">
        <v>3E-24</v>
      </c>
      <c r="O45" s="44">
        <v>1</v>
      </c>
      <c r="P45" s="46" t="s">
        <v>839</v>
      </c>
      <c r="Q45" s="47" t="s">
        <v>100</v>
      </c>
      <c r="R45" s="47">
        <v>15</v>
      </c>
      <c r="S45" s="47">
        <v>18</v>
      </c>
      <c r="T45" s="48" t="s">
        <v>308</v>
      </c>
      <c r="U45" s="48" t="s">
        <v>309</v>
      </c>
    </row>
    <row r="46" spans="1:21" ht="13.7" customHeight="1" x14ac:dyDescent="0.2">
      <c r="A46" s="1" t="s">
        <v>640</v>
      </c>
      <c r="B46" s="3" t="s">
        <v>514</v>
      </c>
      <c r="C46" s="3">
        <v>118640288</v>
      </c>
      <c r="D46" s="3">
        <v>118640376</v>
      </c>
      <c r="E46" s="87">
        <v>8</v>
      </c>
      <c r="F46" s="88">
        <v>12</v>
      </c>
      <c r="G46" s="9" t="s">
        <v>621</v>
      </c>
      <c r="H46" s="9">
        <v>88</v>
      </c>
      <c r="K46" s="19"/>
      <c r="L46" s="20"/>
      <c r="M46" s="20"/>
      <c r="N46" s="21"/>
      <c r="O46" s="20"/>
      <c r="P46" s="22"/>
      <c r="Q46" s="11" t="s">
        <v>100</v>
      </c>
      <c r="R46" s="11">
        <v>13</v>
      </c>
      <c r="S46" s="11">
        <v>14</v>
      </c>
      <c r="T46" s="7" t="s">
        <v>973</v>
      </c>
      <c r="U46" s="7" t="s">
        <v>974</v>
      </c>
    </row>
    <row r="47" spans="1:21" ht="13.7" customHeight="1" x14ac:dyDescent="0.2">
      <c r="A47" s="38" t="s">
        <v>641</v>
      </c>
      <c r="B47" s="39" t="s">
        <v>513</v>
      </c>
      <c r="C47" s="39">
        <v>3943796</v>
      </c>
      <c r="D47" s="39">
        <v>3943935</v>
      </c>
      <c r="E47" s="40">
        <v>521</v>
      </c>
      <c r="F47" s="89">
        <v>941</v>
      </c>
      <c r="G47" s="41" t="s">
        <v>621</v>
      </c>
      <c r="H47" s="41">
        <v>139</v>
      </c>
      <c r="I47" s="41"/>
      <c r="J47" s="41"/>
      <c r="K47" s="42" t="s">
        <v>541</v>
      </c>
      <c r="L47" s="43" t="s">
        <v>528</v>
      </c>
      <c r="M47" s="51">
        <v>0.95</v>
      </c>
      <c r="N47" s="45">
        <v>3E-43</v>
      </c>
      <c r="O47" s="51">
        <v>0.89</v>
      </c>
      <c r="P47" s="52" t="s">
        <v>542</v>
      </c>
      <c r="Q47" s="47" t="s">
        <v>100</v>
      </c>
      <c r="R47" s="47">
        <v>1</v>
      </c>
      <c r="S47" s="47">
        <v>13</v>
      </c>
      <c r="T47" s="48" t="s">
        <v>310</v>
      </c>
      <c r="U47" s="48" t="s">
        <v>311</v>
      </c>
    </row>
    <row r="48" spans="1:21" ht="13.7" customHeight="1" x14ac:dyDescent="0.2">
      <c r="A48" s="1" t="s">
        <v>642</v>
      </c>
      <c r="B48" s="3" t="s">
        <v>513</v>
      </c>
      <c r="C48" s="3">
        <v>8107615</v>
      </c>
      <c r="D48" s="3">
        <v>8107707</v>
      </c>
      <c r="E48" s="87">
        <v>84</v>
      </c>
      <c r="F48" s="88">
        <v>5</v>
      </c>
      <c r="G48" s="9" t="s">
        <v>621</v>
      </c>
      <c r="H48" s="9">
        <v>92</v>
      </c>
      <c r="K48" s="19"/>
      <c r="L48" s="20"/>
      <c r="M48" s="20"/>
      <c r="N48" s="21"/>
      <c r="O48" s="20"/>
      <c r="P48" s="22"/>
      <c r="Q48" s="11" t="s">
        <v>100</v>
      </c>
      <c r="R48" s="11">
        <v>1</v>
      </c>
      <c r="S48" s="11">
        <v>12</v>
      </c>
      <c r="T48" s="7" t="s">
        <v>312</v>
      </c>
      <c r="U48" s="7" t="s">
        <v>313</v>
      </c>
    </row>
    <row r="49" spans="1:21" ht="13.7" customHeight="1" x14ac:dyDescent="0.2">
      <c r="A49" s="1" t="s">
        <v>643</v>
      </c>
      <c r="B49" s="3" t="s">
        <v>513</v>
      </c>
      <c r="C49" s="3">
        <v>12788673</v>
      </c>
      <c r="D49" s="3">
        <v>12788746</v>
      </c>
      <c r="E49" s="87">
        <v>17</v>
      </c>
      <c r="F49" s="88">
        <v>6</v>
      </c>
      <c r="G49" s="9" t="s">
        <v>621</v>
      </c>
      <c r="H49" s="9">
        <v>73</v>
      </c>
      <c r="K49" s="19"/>
      <c r="L49" s="20"/>
      <c r="M49" s="20"/>
      <c r="N49" s="21"/>
      <c r="O49" s="20"/>
      <c r="P49" s="22"/>
      <c r="Q49" s="11" t="s">
        <v>100</v>
      </c>
      <c r="R49" s="11">
        <v>3</v>
      </c>
      <c r="S49" s="11">
        <v>13</v>
      </c>
      <c r="T49" s="7" t="s">
        <v>975</v>
      </c>
      <c r="U49" s="7" t="s">
        <v>976</v>
      </c>
    </row>
    <row r="50" spans="1:21" ht="13.7" customHeight="1" x14ac:dyDescent="0.2">
      <c r="A50" s="1" t="s">
        <v>644</v>
      </c>
      <c r="B50" s="3" t="s">
        <v>513</v>
      </c>
      <c r="C50" s="3">
        <v>62608793</v>
      </c>
      <c r="D50" s="3">
        <v>62609037</v>
      </c>
      <c r="E50" s="87">
        <v>61</v>
      </c>
      <c r="F50" s="88">
        <v>27</v>
      </c>
      <c r="G50" s="9" t="s">
        <v>621</v>
      </c>
      <c r="H50" s="9">
        <v>244</v>
      </c>
      <c r="K50" s="23"/>
      <c r="L50" s="20"/>
      <c r="M50" s="20"/>
      <c r="N50" s="21"/>
      <c r="O50" s="20"/>
      <c r="P50" s="22"/>
      <c r="Q50" s="11" t="s">
        <v>93</v>
      </c>
      <c r="R50" s="11">
        <v>1</v>
      </c>
      <c r="S50" s="11">
        <v>12</v>
      </c>
      <c r="T50" s="7" t="s">
        <v>314</v>
      </c>
      <c r="U50" s="7" t="s">
        <v>315</v>
      </c>
    </row>
    <row r="51" spans="1:21" ht="13.7" customHeight="1" x14ac:dyDescent="0.2">
      <c r="A51" s="1" t="s">
        <v>645</v>
      </c>
      <c r="B51" s="3" t="s">
        <v>513</v>
      </c>
      <c r="C51" s="3">
        <v>103279250</v>
      </c>
      <c r="D51" s="3">
        <v>103279391</v>
      </c>
      <c r="E51" s="87">
        <v>63</v>
      </c>
      <c r="F51" s="88">
        <v>38</v>
      </c>
      <c r="G51" s="9" t="s">
        <v>621</v>
      </c>
      <c r="H51" s="9">
        <v>141</v>
      </c>
      <c r="K51" s="19"/>
      <c r="L51" s="20"/>
      <c r="M51" s="20"/>
      <c r="N51" s="21"/>
      <c r="O51" s="20"/>
      <c r="P51" s="22"/>
      <c r="Q51" s="11" t="s">
        <v>100</v>
      </c>
      <c r="R51" s="11">
        <v>85</v>
      </c>
      <c r="S51" s="11">
        <v>90</v>
      </c>
      <c r="T51" s="7" t="s">
        <v>316</v>
      </c>
      <c r="U51" s="7" t="s">
        <v>317</v>
      </c>
    </row>
    <row r="52" spans="1:21" ht="13.7" customHeight="1" x14ac:dyDescent="0.2">
      <c r="A52" s="1" t="s">
        <v>646</v>
      </c>
      <c r="B52" s="3" t="s">
        <v>513</v>
      </c>
      <c r="C52" s="3">
        <v>110122586</v>
      </c>
      <c r="D52" s="3">
        <v>110122735</v>
      </c>
      <c r="E52" s="87">
        <v>54</v>
      </c>
      <c r="F52" s="88">
        <v>5</v>
      </c>
      <c r="G52" s="9" t="s">
        <v>621</v>
      </c>
      <c r="H52" s="9">
        <v>149</v>
      </c>
      <c r="K52" s="23"/>
      <c r="L52" s="20"/>
      <c r="M52" s="20"/>
      <c r="N52" s="21"/>
      <c r="O52" s="20"/>
      <c r="P52" s="22"/>
      <c r="Q52" s="11" t="s">
        <v>93</v>
      </c>
      <c r="R52" s="11">
        <v>9</v>
      </c>
      <c r="S52" s="11">
        <v>16</v>
      </c>
      <c r="T52" s="7" t="s">
        <v>318</v>
      </c>
      <c r="U52" s="7" t="s">
        <v>319</v>
      </c>
    </row>
    <row r="53" spans="1:21" ht="13.7" customHeight="1" x14ac:dyDescent="0.2">
      <c r="A53" s="1" t="s">
        <v>647</v>
      </c>
      <c r="B53" s="3" t="s">
        <v>513</v>
      </c>
      <c r="C53" s="3">
        <v>119243299</v>
      </c>
      <c r="D53" s="3">
        <v>119243380</v>
      </c>
      <c r="E53" s="87">
        <v>335</v>
      </c>
      <c r="F53" s="88">
        <v>119</v>
      </c>
      <c r="G53" s="9" t="s">
        <v>621</v>
      </c>
      <c r="H53" s="9">
        <v>81</v>
      </c>
      <c r="K53" s="19"/>
      <c r="L53" s="20"/>
      <c r="M53" s="20"/>
      <c r="N53" s="21"/>
      <c r="O53" s="20"/>
      <c r="P53" s="22"/>
      <c r="Q53" s="11" t="s">
        <v>93</v>
      </c>
      <c r="R53" s="11">
        <v>2</v>
      </c>
      <c r="S53" s="11">
        <v>13</v>
      </c>
      <c r="T53" s="7" t="s">
        <v>320</v>
      </c>
      <c r="U53" s="7" t="s">
        <v>321</v>
      </c>
    </row>
    <row r="54" spans="1:21" ht="13.7" customHeight="1" x14ac:dyDescent="0.2">
      <c r="A54" s="1" t="s">
        <v>648</v>
      </c>
      <c r="B54" s="3" t="s">
        <v>513</v>
      </c>
      <c r="C54" s="3">
        <v>119366339</v>
      </c>
      <c r="D54" s="3">
        <v>119366392</v>
      </c>
      <c r="E54" s="87">
        <v>523</v>
      </c>
      <c r="F54" s="88">
        <v>125</v>
      </c>
      <c r="G54" s="9" t="s">
        <v>621</v>
      </c>
      <c r="H54" s="9">
        <v>53</v>
      </c>
      <c r="K54" s="19"/>
      <c r="L54" s="20"/>
      <c r="M54" s="20"/>
      <c r="N54" s="21"/>
      <c r="O54" s="20"/>
      <c r="P54" s="22"/>
      <c r="Q54" s="11" t="s">
        <v>100</v>
      </c>
      <c r="R54" s="11">
        <v>3</v>
      </c>
      <c r="S54" s="11">
        <v>4</v>
      </c>
      <c r="T54" s="7" t="s">
        <v>322</v>
      </c>
      <c r="U54" s="7" t="s">
        <v>323</v>
      </c>
    </row>
    <row r="55" spans="1:21" ht="13.7" customHeight="1" x14ac:dyDescent="0.2">
      <c r="A55" s="1" t="s">
        <v>649</v>
      </c>
      <c r="B55" s="3" t="s">
        <v>512</v>
      </c>
      <c r="C55" s="3">
        <v>10775104</v>
      </c>
      <c r="D55" s="3">
        <v>10775173</v>
      </c>
      <c r="E55" s="87">
        <v>57</v>
      </c>
      <c r="F55" s="88">
        <v>8</v>
      </c>
      <c r="G55" s="9" t="s">
        <v>621</v>
      </c>
      <c r="H55" s="9">
        <v>69</v>
      </c>
      <c r="K55" s="19"/>
      <c r="L55" s="20"/>
      <c r="M55" s="20"/>
      <c r="N55" s="21"/>
      <c r="O55" s="20"/>
      <c r="P55" s="22"/>
      <c r="Q55" s="11" t="s">
        <v>93</v>
      </c>
      <c r="R55" s="11">
        <v>9</v>
      </c>
      <c r="S55" s="11">
        <v>11</v>
      </c>
      <c r="T55" s="7" t="s">
        <v>324</v>
      </c>
      <c r="U55" s="7" t="s">
        <v>325</v>
      </c>
    </row>
    <row r="56" spans="1:21" ht="13.7" customHeight="1" x14ac:dyDescent="0.2">
      <c r="A56" s="38" t="s">
        <v>650</v>
      </c>
      <c r="B56" s="39" t="s">
        <v>512</v>
      </c>
      <c r="C56" s="39">
        <v>50850324</v>
      </c>
      <c r="D56" s="39">
        <v>50850594</v>
      </c>
      <c r="E56" s="40">
        <v>7424</v>
      </c>
      <c r="F56" s="89">
        <v>10652</v>
      </c>
      <c r="G56" s="41" t="s">
        <v>621</v>
      </c>
      <c r="H56" s="41">
        <v>270</v>
      </c>
      <c r="I56" s="41"/>
      <c r="J56" s="41" t="s">
        <v>1154</v>
      </c>
      <c r="K56" s="42" t="s">
        <v>538</v>
      </c>
      <c r="L56" s="43" t="s">
        <v>528</v>
      </c>
      <c r="M56" s="44">
        <v>0.82</v>
      </c>
      <c r="N56" s="53">
        <v>9.9999999999999998E-114</v>
      </c>
      <c r="O56" s="44">
        <v>1</v>
      </c>
      <c r="P56" s="46" t="s">
        <v>539</v>
      </c>
      <c r="Q56" s="47" t="s">
        <v>100</v>
      </c>
      <c r="R56" s="47">
        <v>10</v>
      </c>
      <c r="S56" s="47">
        <v>11</v>
      </c>
      <c r="T56" s="48" t="s">
        <v>326</v>
      </c>
      <c r="U56" s="48" t="s">
        <v>327</v>
      </c>
    </row>
    <row r="57" spans="1:21" ht="13.7" customHeight="1" x14ac:dyDescent="0.2">
      <c r="A57" s="1" t="s">
        <v>651</v>
      </c>
      <c r="B57" s="3" t="s">
        <v>512</v>
      </c>
      <c r="C57" s="3">
        <v>51125705</v>
      </c>
      <c r="D57" s="3">
        <v>51125758</v>
      </c>
      <c r="E57" s="87">
        <v>25</v>
      </c>
      <c r="F57" s="88">
        <v>4</v>
      </c>
      <c r="G57" s="9" t="s">
        <v>621</v>
      </c>
      <c r="H57" s="9">
        <v>53</v>
      </c>
      <c r="K57" s="19"/>
      <c r="L57" s="20"/>
      <c r="M57" s="20"/>
      <c r="N57" s="21"/>
      <c r="O57" s="20"/>
      <c r="P57" s="22"/>
      <c r="Q57" s="11" t="s">
        <v>100</v>
      </c>
      <c r="R57" s="11">
        <v>31</v>
      </c>
      <c r="S57" s="11">
        <v>38</v>
      </c>
      <c r="T57" s="7" t="s">
        <v>977</v>
      </c>
      <c r="U57" s="7" t="s">
        <v>978</v>
      </c>
    </row>
    <row r="58" spans="1:21" ht="13.7" customHeight="1" x14ac:dyDescent="0.2">
      <c r="A58" s="1" t="s">
        <v>652</v>
      </c>
      <c r="B58" s="3" t="s">
        <v>512</v>
      </c>
      <c r="C58" s="3">
        <v>56641394</v>
      </c>
      <c r="D58" s="3">
        <v>56641470</v>
      </c>
      <c r="E58" s="87">
        <v>8</v>
      </c>
      <c r="F58" s="88">
        <v>9</v>
      </c>
      <c r="G58" s="9" t="s">
        <v>621</v>
      </c>
      <c r="H58" s="9">
        <v>76</v>
      </c>
      <c r="K58" s="19"/>
      <c r="L58" s="20"/>
      <c r="M58" s="20"/>
      <c r="N58" s="21"/>
      <c r="O58" s="20"/>
      <c r="P58" s="22"/>
      <c r="Q58" s="11" t="s">
        <v>93</v>
      </c>
      <c r="R58" s="11">
        <v>19</v>
      </c>
      <c r="S58" s="11">
        <v>28</v>
      </c>
      <c r="T58" s="7" t="s">
        <v>979</v>
      </c>
      <c r="U58" s="7" t="s">
        <v>980</v>
      </c>
    </row>
    <row r="59" spans="1:21" ht="13.7" customHeight="1" x14ac:dyDescent="0.2">
      <c r="A59" s="38" t="s">
        <v>653</v>
      </c>
      <c r="B59" s="39" t="s">
        <v>512</v>
      </c>
      <c r="C59" s="39">
        <v>104488557</v>
      </c>
      <c r="D59" s="39">
        <v>104488627</v>
      </c>
      <c r="E59" s="40">
        <v>87</v>
      </c>
      <c r="F59" s="89">
        <v>34</v>
      </c>
      <c r="G59" s="41" t="s">
        <v>621</v>
      </c>
      <c r="H59" s="41">
        <v>70</v>
      </c>
      <c r="I59" s="41" t="s">
        <v>1154</v>
      </c>
      <c r="J59" s="41"/>
      <c r="K59" s="42"/>
      <c r="L59" s="43"/>
      <c r="M59" s="43"/>
      <c r="N59" s="45"/>
      <c r="O59" s="43"/>
      <c r="P59" s="81"/>
      <c r="Q59" s="47" t="s">
        <v>100</v>
      </c>
      <c r="R59" s="47">
        <v>10</v>
      </c>
      <c r="S59" s="47">
        <v>15</v>
      </c>
      <c r="T59" s="48" t="s">
        <v>328</v>
      </c>
      <c r="U59" s="48" t="s">
        <v>329</v>
      </c>
    </row>
    <row r="60" spans="1:21" ht="13.7" customHeight="1" x14ac:dyDescent="0.2">
      <c r="A60" s="38" t="s">
        <v>654</v>
      </c>
      <c r="B60" s="39" t="s">
        <v>512</v>
      </c>
      <c r="C60" s="39">
        <v>106528990</v>
      </c>
      <c r="D60" s="39">
        <v>106529195</v>
      </c>
      <c r="E60" s="40">
        <v>12</v>
      </c>
      <c r="F60" s="89">
        <v>35</v>
      </c>
      <c r="G60" s="41" t="s">
        <v>621</v>
      </c>
      <c r="H60" s="41">
        <v>205</v>
      </c>
      <c r="I60" s="41"/>
      <c r="J60" s="41" t="s">
        <v>1154</v>
      </c>
      <c r="K60" s="84"/>
      <c r="L60" s="43"/>
      <c r="M60" s="43"/>
      <c r="N60" s="45"/>
      <c r="O60" s="43"/>
      <c r="P60" s="81"/>
      <c r="Q60" s="47" t="s">
        <v>93</v>
      </c>
      <c r="R60" s="47">
        <v>1</v>
      </c>
      <c r="S60" s="47">
        <v>7</v>
      </c>
      <c r="T60" s="48" t="s">
        <v>443</v>
      </c>
      <c r="U60" s="48" t="s">
        <v>444</v>
      </c>
    </row>
    <row r="61" spans="1:21" ht="13.7" customHeight="1" x14ac:dyDescent="0.2">
      <c r="A61" s="38" t="s">
        <v>655</v>
      </c>
      <c r="B61" s="39" t="s">
        <v>512</v>
      </c>
      <c r="C61" s="39">
        <v>112858456</v>
      </c>
      <c r="D61" s="39">
        <v>112858634</v>
      </c>
      <c r="E61" s="40">
        <v>42</v>
      </c>
      <c r="F61" s="89">
        <v>35</v>
      </c>
      <c r="G61" s="41" t="s">
        <v>621</v>
      </c>
      <c r="H61" s="41">
        <v>178</v>
      </c>
      <c r="I61" s="41"/>
      <c r="J61" s="41" t="s">
        <v>1154</v>
      </c>
      <c r="K61" s="84"/>
      <c r="L61" s="43"/>
      <c r="M61" s="43"/>
      <c r="N61" s="45"/>
      <c r="O61" s="43"/>
      <c r="P61" s="81"/>
      <c r="Q61" s="47" t="s">
        <v>100</v>
      </c>
      <c r="R61" s="47">
        <v>1</v>
      </c>
      <c r="S61" s="47">
        <v>11</v>
      </c>
      <c r="T61" s="48" t="s">
        <v>330</v>
      </c>
      <c r="U61" s="48" t="s">
        <v>331</v>
      </c>
    </row>
    <row r="62" spans="1:21" ht="13.7" customHeight="1" x14ac:dyDescent="0.2">
      <c r="A62" s="1" t="s">
        <v>656</v>
      </c>
      <c r="B62" s="3" t="s">
        <v>512</v>
      </c>
      <c r="C62" s="3">
        <v>116424503</v>
      </c>
      <c r="D62" s="3">
        <v>116424574</v>
      </c>
      <c r="E62" s="87">
        <v>20</v>
      </c>
      <c r="F62" s="88">
        <v>1</v>
      </c>
      <c r="G62" s="9" t="s">
        <v>621</v>
      </c>
      <c r="H62" s="9">
        <v>71</v>
      </c>
      <c r="K62" s="19"/>
      <c r="L62" s="20"/>
      <c r="M62" s="20"/>
      <c r="N62" s="21"/>
      <c r="O62" s="20"/>
      <c r="P62" s="22"/>
      <c r="Q62" s="11" t="s">
        <v>93</v>
      </c>
      <c r="R62" s="11">
        <v>18</v>
      </c>
      <c r="S62" s="11">
        <v>31</v>
      </c>
      <c r="T62" s="7" t="s">
        <v>981</v>
      </c>
      <c r="U62" s="7" t="s">
        <v>982</v>
      </c>
    </row>
    <row r="63" spans="1:21" ht="13.7" customHeight="1" x14ac:dyDescent="0.2">
      <c r="A63" s="1" t="s">
        <v>657</v>
      </c>
      <c r="B63" s="3" t="s">
        <v>512</v>
      </c>
      <c r="C63" s="3">
        <v>120574610</v>
      </c>
      <c r="D63" s="3">
        <v>120574682</v>
      </c>
      <c r="E63" s="87">
        <v>15</v>
      </c>
      <c r="F63" s="88">
        <v>32</v>
      </c>
      <c r="G63" s="9" t="s">
        <v>621</v>
      </c>
      <c r="H63" s="9">
        <v>72</v>
      </c>
      <c r="K63" s="19"/>
      <c r="L63" s="20"/>
      <c r="M63" s="20"/>
      <c r="N63" s="21"/>
      <c r="O63" s="20"/>
      <c r="P63" s="22"/>
      <c r="Q63" s="11" t="s">
        <v>93</v>
      </c>
      <c r="R63" s="11">
        <v>50</v>
      </c>
      <c r="S63" s="11">
        <v>58</v>
      </c>
      <c r="T63" s="7" t="s">
        <v>983</v>
      </c>
      <c r="U63" s="7" t="s">
        <v>984</v>
      </c>
    </row>
    <row r="64" spans="1:21" ht="13.7" customHeight="1" x14ac:dyDescent="0.2">
      <c r="A64" s="1" t="s">
        <v>658</v>
      </c>
      <c r="B64" s="3" t="s">
        <v>512</v>
      </c>
      <c r="C64" s="3">
        <v>123270496</v>
      </c>
      <c r="D64" s="3">
        <v>123270639</v>
      </c>
      <c r="E64" s="87">
        <v>45</v>
      </c>
      <c r="F64" s="88">
        <v>42</v>
      </c>
      <c r="G64" s="9" t="s">
        <v>621</v>
      </c>
      <c r="H64" s="9">
        <v>143</v>
      </c>
      <c r="K64" s="23"/>
      <c r="L64" s="20"/>
      <c r="M64" s="20"/>
      <c r="N64" s="21"/>
      <c r="O64" s="20"/>
      <c r="P64" s="22"/>
      <c r="Q64" s="11" t="s">
        <v>100</v>
      </c>
      <c r="R64" s="11">
        <v>4</v>
      </c>
      <c r="S64" s="11">
        <v>13</v>
      </c>
      <c r="T64" s="7" t="s">
        <v>332</v>
      </c>
      <c r="U64" s="7" t="s">
        <v>333</v>
      </c>
    </row>
    <row r="65" spans="1:21" ht="13.7" customHeight="1" x14ac:dyDescent="0.2">
      <c r="A65" s="38" t="s">
        <v>659</v>
      </c>
      <c r="B65" s="39" t="s">
        <v>512</v>
      </c>
      <c r="C65" s="39">
        <v>124101241</v>
      </c>
      <c r="D65" s="39">
        <v>124101394</v>
      </c>
      <c r="E65" s="40">
        <v>4627</v>
      </c>
      <c r="F65" s="89">
        <v>11400</v>
      </c>
      <c r="G65" s="41" t="s">
        <v>621</v>
      </c>
      <c r="H65" s="41">
        <v>153</v>
      </c>
      <c r="I65" s="41"/>
      <c r="J65" s="41" t="s">
        <v>1154</v>
      </c>
      <c r="K65" s="42" t="s">
        <v>540</v>
      </c>
      <c r="L65" s="43" t="s">
        <v>528</v>
      </c>
      <c r="M65" s="44">
        <v>0.85</v>
      </c>
      <c r="N65" s="45">
        <v>3.0000000000000001E-64</v>
      </c>
      <c r="O65" s="44">
        <v>1</v>
      </c>
      <c r="P65" s="46" t="s">
        <v>841</v>
      </c>
      <c r="Q65" s="47" t="s">
        <v>100</v>
      </c>
      <c r="R65" s="47">
        <v>10</v>
      </c>
      <c r="S65" s="47">
        <v>14</v>
      </c>
      <c r="T65" s="48" t="s">
        <v>334</v>
      </c>
      <c r="U65" s="48" t="s">
        <v>335</v>
      </c>
    </row>
    <row r="66" spans="1:21" ht="13.7" customHeight="1" x14ac:dyDescent="0.2">
      <c r="A66" s="1" t="s">
        <v>660</v>
      </c>
      <c r="B66" s="3" t="s">
        <v>512</v>
      </c>
      <c r="C66" s="3">
        <v>132395681</v>
      </c>
      <c r="D66" s="3">
        <v>132395800</v>
      </c>
      <c r="E66" s="87">
        <v>37</v>
      </c>
      <c r="F66" s="88">
        <v>12</v>
      </c>
      <c r="G66" s="9" t="s">
        <v>621</v>
      </c>
      <c r="H66" s="9">
        <v>119</v>
      </c>
      <c r="K66" s="19"/>
      <c r="L66" s="20"/>
      <c r="M66" s="20"/>
      <c r="N66" s="21"/>
      <c r="O66" s="20"/>
      <c r="P66" s="22"/>
      <c r="Q66" s="11" t="s">
        <v>100</v>
      </c>
      <c r="R66" s="11">
        <v>12</v>
      </c>
      <c r="S66" s="11">
        <v>28</v>
      </c>
      <c r="T66" s="7" t="s">
        <v>336</v>
      </c>
      <c r="U66" s="7" t="s">
        <v>337</v>
      </c>
    </row>
    <row r="67" spans="1:21" ht="13.7" customHeight="1" x14ac:dyDescent="0.2">
      <c r="A67" s="1" t="s">
        <v>661</v>
      </c>
      <c r="B67" s="3" t="s">
        <v>812</v>
      </c>
      <c r="C67" s="3">
        <v>32911725</v>
      </c>
      <c r="D67" s="3">
        <v>32911849</v>
      </c>
      <c r="E67" s="87">
        <v>46447</v>
      </c>
      <c r="F67" s="88">
        <v>31162</v>
      </c>
      <c r="G67" s="9" t="s">
        <v>621</v>
      </c>
      <c r="H67" s="9">
        <v>124</v>
      </c>
      <c r="K67" s="19" t="s">
        <v>781</v>
      </c>
      <c r="L67" s="20" t="s">
        <v>469</v>
      </c>
      <c r="M67" s="24">
        <v>0.96</v>
      </c>
      <c r="N67" s="21">
        <v>2.9999999999999999E-46</v>
      </c>
      <c r="O67" s="24">
        <v>0.91</v>
      </c>
      <c r="P67" s="25" t="s">
        <v>782</v>
      </c>
      <c r="Q67" s="11" t="s">
        <v>100</v>
      </c>
      <c r="R67" s="11">
        <v>2</v>
      </c>
      <c r="S67" s="11">
        <v>10</v>
      </c>
      <c r="T67" s="7" t="s">
        <v>338</v>
      </c>
      <c r="U67" s="7" t="s">
        <v>339</v>
      </c>
    </row>
    <row r="68" spans="1:21" ht="13.7" customHeight="1" x14ac:dyDescent="0.2">
      <c r="A68" s="1" t="s">
        <v>662</v>
      </c>
      <c r="B68" s="3" t="s">
        <v>812</v>
      </c>
      <c r="C68" s="3">
        <v>32953532</v>
      </c>
      <c r="D68" s="3">
        <v>32953718</v>
      </c>
      <c r="E68" s="87">
        <v>165</v>
      </c>
      <c r="F68" s="88">
        <v>76</v>
      </c>
      <c r="G68" s="9" t="s">
        <v>621</v>
      </c>
      <c r="H68" s="9">
        <v>186</v>
      </c>
      <c r="K68" s="19"/>
      <c r="L68" s="20"/>
      <c r="M68" s="20"/>
      <c r="N68" s="21"/>
      <c r="O68" s="20"/>
      <c r="P68" s="22"/>
      <c r="Q68" s="11" t="s">
        <v>100</v>
      </c>
      <c r="R68" s="11">
        <v>2</v>
      </c>
      <c r="S68" s="11">
        <v>10</v>
      </c>
      <c r="T68" s="7" t="s">
        <v>338</v>
      </c>
      <c r="U68" s="7" t="s">
        <v>339</v>
      </c>
    </row>
    <row r="69" spans="1:21" ht="13.7" customHeight="1" x14ac:dyDescent="0.2">
      <c r="A69" s="1" t="s">
        <v>663</v>
      </c>
      <c r="B69" s="3" t="s">
        <v>812</v>
      </c>
      <c r="C69" s="3">
        <v>32954005</v>
      </c>
      <c r="D69" s="3">
        <v>32954148</v>
      </c>
      <c r="E69" s="87">
        <v>1818</v>
      </c>
      <c r="F69" s="88">
        <v>1337</v>
      </c>
      <c r="G69" s="9" t="s">
        <v>621</v>
      </c>
      <c r="H69" s="9">
        <v>143</v>
      </c>
      <c r="K69" s="19"/>
      <c r="L69" s="20"/>
      <c r="M69" s="20"/>
      <c r="N69" s="21"/>
      <c r="O69" s="20"/>
      <c r="P69" s="22"/>
      <c r="Q69" s="11" t="s">
        <v>100</v>
      </c>
      <c r="R69" s="11">
        <v>2</v>
      </c>
      <c r="S69" s="11">
        <v>10</v>
      </c>
      <c r="T69" s="7" t="s">
        <v>338</v>
      </c>
      <c r="U69" s="7" t="s">
        <v>339</v>
      </c>
    </row>
    <row r="70" spans="1:21" ht="13.7" customHeight="1" x14ac:dyDescent="0.2">
      <c r="A70" s="38" t="s">
        <v>664</v>
      </c>
      <c r="B70" s="39" t="s">
        <v>812</v>
      </c>
      <c r="C70" s="39">
        <v>36231967</v>
      </c>
      <c r="D70" s="39">
        <v>36232164</v>
      </c>
      <c r="E70" s="40">
        <v>6042</v>
      </c>
      <c r="F70" s="89">
        <v>15262</v>
      </c>
      <c r="G70" s="41" t="s">
        <v>621</v>
      </c>
      <c r="H70" s="41">
        <v>197</v>
      </c>
      <c r="I70" s="41"/>
      <c r="J70" s="41" t="s">
        <v>1154</v>
      </c>
      <c r="K70" s="42" t="s">
        <v>551</v>
      </c>
      <c r="L70" s="43" t="s">
        <v>528</v>
      </c>
      <c r="M70" s="51">
        <v>0.67</v>
      </c>
      <c r="N70" s="45">
        <v>7.0000000000000001E-63</v>
      </c>
      <c r="O70" s="51">
        <v>1</v>
      </c>
      <c r="P70" s="52" t="s">
        <v>552</v>
      </c>
      <c r="Q70" s="47" t="s">
        <v>93</v>
      </c>
      <c r="R70" s="47">
        <v>4</v>
      </c>
      <c r="S70" s="47">
        <v>41</v>
      </c>
      <c r="T70" s="48" t="s">
        <v>340</v>
      </c>
      <c r="U70" s="48" t="s">
        <v>341</v>
      </c>
    </row>
    <row r="71" spans="1:21" ht="13.7" customHeight="1" x14ac:dyDescent="0.2">
      <c r="A71" s="38" t="s">
        <v>665</v>
      </c>
      <c r="B71" s="39" t="s">
        <v>812</v>
      </c>
      <c r="C71" s="39">
        <v>45557439</v>
      </c>
      <c r="D71" s="39">
        <v>45557519</v>
      </c>
      <c r="E71" s="40">
        <v>24791</v>
      </c>
      <c r="F71" s="89">
        <v>29780</v>
      </c>
      <c r="G71" s="41" t="s">
        <v>621</v>
      </c>
      <c r="H71" s="41">
        <v>80</v>
      </c>
      <c r="I71" s="41"/>
      <c r="J71" s="41"/>
      <c r="K71" s="42" t="s">
        <v>783</v>
      </c>
      <c r="L71" s="43" t="s">
        <v>528</v>
      </c>
      <c r="M71" s="44">
        <v>0.8</v>
      </c>
      <c r="N71" s="45">
        <v>2.9999999999999999E-22</v>
      </c>
      <c r="O71" s="44">
        <v>0.94</v>
      </c>
      <c r="P71" s="46" t="s">
        <v>784</v>
      </c>
      <c r="Q71" s="47" t="s">
        <v>100</v>
      </c>
      <c r="R71" s="47">
        <v>1</v>
      </c>
      <c r="S71" s="47">
        <v>14</v>
      </c>
      <c r="T71" s="48" t="s">
        <v>342</v>
      </c>
      <c r="U71" s="48" t="s">
        <v>343</v>
      </c>
    </row>
    <row r="72" spans="1:21" ht="13.7" customHeight="1" x14ac:dyDescent="0.2">
      <c r="A72" s="1" t="s">
        <v>666</v>
      </c>
      <c r="B72" s="3" t="s">
        <v>812</v>
      </c>
      <c r="C72" s="3">
        <v>50151267</v>
      </c>
      <c r="D72" s="3">
        <v>50151365</v>
      </c>
      <c r="E72" s="87">
        <v>311</v>
      </c>
      <c r="F72" s="88">
        <v>330</v>
      </c>
      <c r="G72" s="9" t="s">
        <v>621</v>
      </c>
      <c r="H72" s="9">
        <v>98</v>
      </c>
      <c r="K72" s="19" t="s">
        <v>775</v>
      </c>
      <c r="L72" s="20" t="s">
        <v>526</v>
      </c>
      <c r="M72" s="24">
        <v>0.98</v>
      </c>
      <c r="N72" s="21">
        <v>2.0000000000000001E-25</v>
      </c>
      <c r="O72" s="24">
        <v>0.86</v>
      </c>
      <c r="P72" s="25" t="s">
        <v>776</v>
      </c>
      <c r="Q72" s="11" t="s">
        <v>93</v>
      </c>
      <c r="R72" s="11">
        <v>1</v>
      </c>
      <c r="S72" s="11">
        <v>19</v>
      </c>
      <c r="T72" s="7" t="s">
        <v>344</v>
      </c>
      <c r="U72" s="7" t="s">
        <v>345</v>
      </c>
    </row>
    <row r="73" spans="1:21" ht="13.7" customHeight="1" x14ac:dyDescent="0.2">
      <c r="A73" s="1" t="s">
        <v>667</v>
      </c>
      <c r="B73" s="3" t="s">
        <v>812</v>
      </c>
      <c r="C73" s="3">
        <v>52054339</v>
      </c>
      <c r="D73" s="3">
        <v>52054412</v>
      </c>
      <c r="E73" s="87">
        <v>47</v>
      </c>
      <c r="F73" s="88">
        <v>6</v>
      </c>
      <c r="G73" s="9" t="s">
        <v>621</v>
      </c>
      <c r="H73" s="9">
        <v>73</v>
      </c>
      <c r="K73" s="19"/>
      <c r="L73" s="20"/>
      <c r="M73" s="20"/>
      <c r="N73" s="21"/>
      <c r="O73" s="20"/>
      <c r="P73" s="22"/>
      <c r="Q73" s="11" t="s">
        <v>93</v>
      </c>
      <c r="R73" s="11">
        <v>1</v>
      </c>
      <c r="S73" s="11">
        <v>3</v>
      </c>
      <c r="T73" s="7" t="s">
        <v>346</v>
      </c>
      <c r="U73" s="7" t="s">
        <v>347</v>
      </c>
    </row>
    <row r="74" spans="1:21" ht="13.7" customHeight="1" x14ac:dyDescent="0.2">
      <c r="A74" s="1" t="s">
        <v>668</v>
      </c>
      <c r="B74" s="3" t="s">
        <v>812</v>
      </c>
      <c r="C74" s="3">
        <v>68935287</v>
      </c>
      <c r="D74" s="3">
        <v>68935421</v>
      </c>
      <c r="E74" s="87">
        <v>19</v>
      </c>
      <c r="F74" s="88">
        <v>3</v>
      </c>
      <c r="G74" s="9" t="s">
        <v>621</v>
      </c>
      <c r="H74" s="9">
        <v>134</v>
      </c>
      <c r="K74" s="19"/>
      <c r="L74" s="20"/>
      <c r="M74" s="20"/>
      <c r="N74" s="21"/>
      <c r="O74" s="20"/>
      <c r="P74" s="22"/>
      <c r="Q74" s="11" t="s">
        <v>100</v>
      </c>
      <c r="R74" s="11">
        <v>10</v>
      </c>
      <c r="S74" s="11">
        <v>11</v>
      </c>
      <c r="T74" s="7" t="s">
        <v>985</v>
      </c>
      <c r="U74" s="7" t="s">
        <v>986</v>
      </c>
    </row>
    <row r="75" spans="1:21" ht="13.7" customHeight="1" x14ac:dyDescent="0.2">
      <c r="A75" s="1" t="s">
        <v>669</v>
      </c>
      <c r="B75" s="3" t="s">
        <v>812</v>
      </c>
      <c r="C75" s="3">
        <v>69414612</v>
      </c>
      <c r="D75" s="3">
        <v>69414670</v>
      </c>
      <c r="E75" s="87">
        <v>14</v>
      </c>
      <c r="F75" s="88">
        <v>1</v>
      </c>
      <c r="G75" s="9" t="s">
        <v>621</v>
      </c>
      <c r="H75" s="9">
        <v>58</v>
      </c>
      <c r="K75" s="19"/>
      <c r="L75" s="20"/>
      <c r="M75" s="20"/>
      <c r="N75" s="21"/>
      <c r="O75" s="20"/>
      <c r="P75" s="22"/>
      <c r="Q75" s="11" t="s">
        <v>93</v>
      </c>
      <c r="R75" s="11">
        <v>1</v>
      </c>
      <c r="S75" s="11">
        <v>21</v>
      </c>
      <c r="T75" s="7" t="s">
        <v>987</v>
      </c>
      <c r="U75" s="7" t="s">
        <v>988</v>
      </c>
    </row>
    <row r="76" spans="1:21" ht="13.7" customHeight="1" x14ac:dyDescent="0.2">
      <c r="A76" s="1" t="s">
        <v>670</v>
      </c>
      <c r="B76" s="3" t="s">
        <v>812</v>
      </c>
      <c r="C76" s="3">
        <v>90280468</v>
      </c>
      <c r="D76" s="3">
        <v>90280562</v>
      </c>
      <c r="E76" s="87">
        <v>21</v>
      </c>
      <c r="F76" s="88">
        <v>5</v>
      </c>
      <c r="G76" s="9" t="s">
        <v>621</v>
      </c>
      <c r="H76" s="9">
        <v>94</v>
      </c>
      <c r="K76" s="19"/>
      <c r="L76" s="20"/>
      <c r="M76" s="20"/>
      <c r="N76" s="21"/>
      <c r="O76" s="20"/>
      <c r="P76" s="22"/>
      <c r="Q76" s="11" t="s">
        <v>93</v>
      </c>
      <c r="R76" s="11">
        <v>5</v>
      </c>
      <c r="S76" s="11">
        <v>6</v>
      </c>
      <c r="T76" s="7" t="s">
        <v>348</v>
      </c>
      <c r="U76" s="7" t="s">
        <v>349</v>
      </c>
    </row>
    <row r="77" spans="1:21" ht="13.7" customHeight="1" x14ac:dyDescent="0.2">
      <c r="A77" s="38" t="s">
        <v>671</v>
      </c>
      <c r="B77" s="39" t="s">
        <v>811</v>
      </c>
      <c r="C77" s="39">
        <v>25453208</v>
      </c>
      <c r="D77" s="39">
        <v>25453355</v>
      </c>
      <c r="E77" s="40">
        <v>87</v>
      </c>
      <c r="F77" s="89">
        <v>7431</v>
      </c>
      <c r="G77" s="41" t="s">
        <v>621</v>
      </c>
      <c r="H77" s="41">
        <v>147</v>
      </c>
      <c r="I77" s="41"/>
      <c r="J77" s="41"/>
      <c r="K77" s="42" t="s">
        <v>842</v>
      </c>
      <c r="L77" s="43" t="s">
        <v>528</v>
      </c>
      <c r="M77" s="44">
        <v>0.55000000000000004</v>
      </c>
      <c r="N77" s="45">
        <v>1.9999999999999999E-36</v>
      </c>
      <c r="O77" s="44">
        <v>1</v>
      </c>
      <c r="P77" s="46" t="s">
        <v>549</v>
      </c>
      <c r="Q77" s="47" t="s">
        <v>100</v>
      </c>
      <c r="R77" s="47">
        <v>1</v>
      </c>
      <c r="S77" s="47">
        <v>2</v>
      </c>
      <c r="T77" s="48" t="s">
        <v>350</v>
      </c>
      <c r="U77" s="48" t="s">
        <v>351</v>
      </c>
    </row>
    <row r="78" spans="1:21" ht="13.7" customHeight="1" x14ac:dyDescent="0.2">
      <c r="A78" s="1" t="s">
        <v>672</v>
      </c>
      <c r="B78" s="3" t="s">
        <v>811</v>
      </c>
      <c r="C78" s="3">
        <v>35083989</v>
      </c>
      <c r="D78" s="3">
        <v>35084104</v>
      </c>
      <c r="E78" s="87">
        <v>77</v>
      </c>
      <c r="F78" s="88">
        <v>18</v>
      </c>
      <c r="G78" s="9" t="s">
        <v>621</v>
      </c>
      <c r="H78" s="9">
        <v>115</v>
      </c>
      <c r="K78" s="19"/>
      <c r="L78" s="20"/>
      <c r="M78" s="20"/>
      <c r="N78" s="21"/>
      <c r="O78" s="20"/>
      <c r="P78" s="22"/>
      <c r="Q78" s="11" t="s">
        <v>93</v>
      </c>
      <c r="R78" s="11">
        <v>5</v>
      </c>
      <c r="S78" s="11">
        <v>7</v>
      </c>
      <c r="T78" s="7" t="s">
        <v>352</v>
      </c>
      <c r="U78" s="7" t="s">
        <v>353</v>
      </c>
    </row>
    <row r="79" spans="1:21" ht="13.7" customHeight="1" x14ac:dyDescent="0.2">
      <c r="A79" s="1" t="s">
        <v>673</v>
      </c>
      <c r="B79" s="3" t="s">
        <v>811</v>
      </c>
      <c r="C79" s="3">
        <v>39880151</v>
      </c>
      <c r="D79" s="3">
        <v>39880242</v>
      </c>
      <c r="E79" s="87">
        <v>21</v>
      </c>
      <c r="F79" s="88">
        <v>17</v>
      </c>
      <c r="G79" s="9" t="s">
        <v>621</v>
      </c>
      <c r="H79" s="9">
        <v>91</v>
      </c>
      <c r="K79" s="19"/>
      <c r="L79" s="20"/>
      <c r="M79" s="20"/>
      <c r="N79" s="21"/>
      <c r="O79" s="20"/>
      <c r="P79" s="22"/>
      <c r="Q79" s="11" t="s">
        <v>100</v>
      </c>
      <c r="R79" s="11">
        <v>8</v>
      </c>
      <c r="S79" s="11">
        <v>22</v>
      </c>
      <c r="T79" s="7" t="s">
        <v>354</v>
      </c>
      <c r="U79" s="7" t="s">
        <v>355</v>
      </c>
    </row>
    <row r="80" spans="1:21" ht="13.7" customHeight="1" x14ac:dyDescent="0.2">
      <c r="A80" s="1" t="s">
        <v>674</v>
      </c>
      <c r="B80" s="3" t="s">
        <v>811</v>
      </c>
      <c r="C80" s="3">
        <v>39881287</v>
      </c>
      <c r="D80" s="3">
        <v>39881402</v>
      </c>
      <c r="E80" s="87">
        <v>116</v>
      </c>
      <c r="F80" s="88">
        <v>150</v>
      </c>
      <c r="G80" s="9" t="s">
        <v>621</v>
      </c>
      <c r="H80" s="9">
        <v>115</v>
      </c>
      <c r="K80" s="19"/>
      <c r="L80" s="20"/>
      <c r="M80" s="20"/>
      <c r="N80" s="21"/>
      <c r="O80" s="20"/>
      <c r="P80" s="22"/>
      <c r="Q80" s="11" t="s">
        <v>100</v>
      </c>
      <c r="R80" s="11">
        <v>11</v>
      </c>
      <c r="S80" s="11">
        <v>22</v>
      </c>
      <c r="T80" s="7" t="s">
        <v>354</v>
      </c>
      <c r="U80" s="7" t="s">
        <v>355</v>
      </c>
    </row>
    <row r="81" spans="1:21" ht="13.7" customHeight="1" x14ac:dyDescent="0.2">
      <c r="A81" s="1" t="s">
        <v>675</v>
      </c>
      <c r="B81" s="3" t="s">
        <v>811</v>
      </c>
      <c r="C81" s="3">
        <v>39883551</v>
      </c>
      <c r="D81" s="3">
        <v>39883705</v>
      </c>
      <c r="E81" s="87">
        <v>25</v>
      </c>
      <c r="F81" s="88">
        <v>10</v>
      </c>
      <c r="G81" s="9" t="s">
        <v>621</v>
      </c>
      <c r="H81" s="9">
        <v>154</v>
      </c>
      <c r="K81" s="23"/>
      <c r="L81" s="20"/>
      <c r="M81" s="20"/>
      <c r="N81" s="21"/>
      <c r="O81" s="20"/>
      <c r="P81" s="22"/>
      <c r="Q81" s="11" t="s">
        <v>100</v>
      </c>
      <c r="R81" s="11">
        <v>15</v>
      </c>
      <c r="S81" s="11">
        <v>22</v>
      </c>
      <c r="T81" s="7" t="s">
        <v>354</v>
      </c>
      <c r="U81" s="7" t="s">
        <v>355</v>
      </c>
    </row>
    <row r="82" spans="1:21" ht="13.7" customHeight="1" x14ac:dyDescent="0.2">
      <c r="A82" s="38" t="s">
        <v>676</v>
      </c>
      <c r="B82" s="39" t="s">
        <v>811</v>
      </c>
      <c r="C82" s="39">
        <v>39885428</v>
      </c>
      <c r="D82" s="39">
        <v>39885597</v>
      </c>
      <c r="E82" s="40">
        <v>136</v>
      </c>
      <c r="F82" s="89">
        <v>30</v>
      </c>
      <c r="G82" s="41" t="s">
        <v>621</v>
      </c>
      <c r="H82" s="41">
        <v>169</v>
      </c>
      <c r="I82" s="41" t="s">
        <v>1154</v>
      </c>
      <c r="J82" s="41"/>
      <c r="K82" s="42"/>
      <c r="L82" s="43"/>
      <c r="M82" s="43"/>
      <c r="N82" s="45"/>
      <c r="O82" s="43"/>
      <c r="P82" s="81"/>
      <c r="Q82" s="47" t="s">
        <v>100</v>
      </c>
      <c r="R82" s="47">
        <v>18</v>
      </c>
      <c r="S82" s="47">
        <v>22</v>
      </c>
      <c r="T82" s="48" t="s">
        <v>354</v>
      </c>
      <c r="U82" s="48" t="s">
        <v>355</v>
      </c>
    </row>
    <row r="83" spans="1:21" ht="13.7" customHeight="1" x14ac:dyDescent="0.2">
      <c r="A83" s="1" t="s">
        <v>677</v>
      </c>
      <c r="B83" s="3" t="s">
        <v>811</v>
      </c>
      <c r="C83" s="3">
        <v>58921267</v>
      </c>
      <c r="D83" s="3">
        <v>58921344</v>
      </c>
      <c r="E83" s="87">
        <v>1</v>
      </c>
      <c r="F83" s="88">
        <v>1</v>
      </c>
      <c r="G83" s="9" t="s">
        <v>621</v>
      </c>
      <c r="H83" s="9">
        <v>77</v>
      </c>
      <c r="K83" s="19"/>
      <c r="L83" s="20"/>
      <c r="M83" s="20"/>
      <c r="N83" s="21"/>
      <c r="O83" s="20"/>
      <c r="P83" s="22"/>
      <c r="Q83" s="11" t="s">
        <v>93</v>
      </c>
      <c r="R83" s="11">
        <v>9</v>
      </c>
      <c r="S83" s="11">
        <v>16</v>
      </c>
      <c r="T83" s="7" t="s">
        <v>989</v>
      </c>
      <c r="U83" s="7" t="s">
        <v>990</v>
      </c>
    </row>
    <row r="84" spans="1:21" ht="13.7" customHeight="1" x14ac:dyDescent="0.2">
      <c r="A84" s="38" t="s">
        <v>678</v>
      </c>
      <c r="B84" s="39" t="s">
        <v>811</v>
      </c>
      <c r="C84" s="39">
        <v>65577769</v>
      </c>
      <c r="D84" s="39">
        <v>65577954</v>
      </c>
      <c r="E84" s="40">
        <v>1077</v>
      </c>
      <c r="F84" s="89">
        <v>1130</v>
      </c>
      <c r="G84" s="41" t="s">
        <v>621</v>
      </c>
      <c r="H84" s="41">
        <v>185</v>
      </c>
      <c r="I84" s="41"/>
      <c r="J84" s="41" t="s">
        <v>1154</v>
      </c>
      <c r="K84" s="42" t="s">
        <v>550</v>
      </c>
      <c r="L84" s="43" t="s">
        <v>528</v>
      </c>
      <c r="M84" s="44">
        <v>0.7</v>
      </c>
      <c r="N84" s="45">
        <v>3.0000000000000001E-64</v>
      </c>
      <c r="O84" s="44">
        <v>1</v>
      </c>
      <c r="P84" s="46" t="s">
        <v>843</v>
      </c>
      <c r="Q84" s="47" t="s">
        <v>93</v>
      </c>
      <c r="R84" s="47">
        <v>1</v>
      </c>
      <c r="S84" s="47">
        <v>6</v>
      </c>
      <c r="T84" s="48" t="s">
        <v>356</v>
      </c>
      <c r="U84" s="48" t="s">
        <v>357</v>
      </c>
    </row>
    <row r="85" spans="1:21" ht="13.7" customHeight="1" x14ac:dyDescent="0.2">
      <c r="A85" s="1" t="s">
        <v>679</v>
      </c>
      <c r="B85" s="3" t="s">
        <v>811</v>
      </c>
      <c r="C85" s="3">
        <v>72503053</v>
      </c>
      <c r="D85" s="3">
        <v>72503131</v>
      </c>
      <c r="E85" s="87">
        <v>77</v>
      </c>
      <c r="F85" s="88">
        <v>19</v>
      </c>
      <c r="G85" s="9" t="s">
        <v>621</v>
      </c>
      <c r="H85" s="9">
        <v>78</v>
      </c>
      <c r="K85" s="19"/>
      <c r="L85" s="20"/>
      <c r="M85" s="20"/>
      <c r="N85" s="21"/>
      <c r="O85" s="20"/>
      <c r="P85" s="22"/>
      <c r="Q85" s="11" t="s">
        <v>93</v>
      </c>
      <c r="R85" s="11">
        <v>3</v>
      </c>
      <c r="S85" s="11">
        <v>10</v>
      </c>
      <c r="T85" s="7" t="s">
        <v>358</v>
      </c>
      <c r="U85" s="7" t="s">
        <v>359</v>
      </c>
    </row>
    <row r="86" spans="1:21" ht="13.7" customHeight="1" x14ac:dyDescent="0.2">
      <c r="A86" s="1" t="s">
        <v>680</v>
      </c>
      <c r="B86" s="3" t="s">
        <v>811</v>
      </c>
      <c r="C86" s="3">
        <v>99383473</v>
      </c>
      <c r="D86" s="3">
        <v>99383527</v>
      </c>
      <c r="E86" s="87">
        <v>40</v>
      </c>
      <c r="F86" s="88">
        <v>9</v>
      </c>
      <c r="G86" s="9" t="s">
        <v>621</v>
      </c>
      <c r="H86" s="9">
        <v>54</v>
      </c>
      <c r="K86" s="19"/>
      <c r="L86" s="20"/>
      <c r="M86" s="26"/>
      <c r="N86" s="21"/>
      <c r="O86" s="26"/>
      <c r="P86" s="27"/>
      <c r="Q86" s="11" t="s">
        <v>100</v>
      </c>
      <c r="R86" s="11">
        <v>2</v>
      </c>
      <c r="S86" s="11">
        <v>11</v>
      </c>
      <c r="T86" s="7" t="s">
        <v>360</v>
      </c>
      <c r="U86" s="7" t="s">
        <v>361</v>
      </c>
    </row>
    <row r="87" spans="1:21" ht="13.7" customHeight="1" x14ac:dyDescent="0.2">
      <c r="A87" s="1" t="s">
        <v>681</v>
      </c>
      <c r="B87" s="3" t="s">
        <v>810</v>
      </c>
      <c r="C87" s="3">
        <v>2114051</v>
      </c>
      <c r="D87" s="3">
        <v>2114182</v>
      </c>
      <c r="E87" s="87">
        <v>21</v>
      </c>
      <c r="F87" s="88">
        <v>10</v>
      </c>
      <c r="G87" s="9" t="s">
        <v>621</v>
      </c>
      <c r="H87" s="9">
        <v>131</v>
      </c>
      <c r="K87" s="19"/>
      <c r="L87" s="20"/>
      <c r="M87" s="20"/>
      <c r="N87" s="21"/>
      <c r="O87" s="20"/>
      <c r="P87" s="22"/>
      <c r="Q87" s="11" t="s">
        <v>100</v>
      </c>
      <c r="R87" s="11">
        <v>14</v>
      </c>
      <c r="S87" s="11">
        <v>42</v>
      </c>
      <c r="T87" s="7" t="s">
        <v>362</v>
      </c>
      <c r="U87" s="7" t="s">
        <v>363</v>
      </c>
    </row>
    <row r="88" spans="1:21" ht="13.7" customHeight="1" x14ac:dyDescent="0.2">
      <c r="A88" s="1" t="s">
        <v>682</v>
      </c>
      <c r="B88" s="3" t="s">
        <v>810</v>
      </c>
      <c r="C88" s="3">
        <v>3827828</v>
      </c>
      <c r="D88" s="3">
        <v>3827921</v>
      </c>
      <c r="E88" s="87">
        <v>32</v>
      </c>
      <c r="F88" s="88">
        <v>6</v>
      </c>
      <c r="G88" s="9" t="s">
        <v>621</v>
      </c>
      <c r="H88" s="9">
        <v>93</v>
      </c>
      <c r="K88" s="19"/>
      <c r="L88" s="20"/>
      <c r="M88" s="20"/>
      <c r="N88" s="21"/>
      <c r="O88" s="20"/>
      <c r="P88" s="22"/>
      <c r="Q88" s="11" t="s">
        <v>93</v>
      </c>
      <c r="R88" s="11">
        <v>10</v>
      </c>
      <c r="S88" s="11">
        <v>31</v>
      </c>
      <c r="T88" s="7" t="s">
        <v>991</v>
      </c>
      <c r="U88" s="7" t="s">
        <v>992</v>
      </c>
    </row>
    <row r="89" spans="1:21" ht="13.7" customHeight="1" x14ac:dyDescent="0.2">
      <c r="A89" s="1" t="s">
        <v>683</v>
      </c>
      <c r="B89" s="3" t="s">
        <v>810</v>
      </c>
      <c r="C89" s="3">
        <v>10845218</v>
      </c>
      <c r="D89" s="3">
        <v>10845357</v>
      </c>
      <c r="E89" s="87">
        <v>11</v>
      </c>
      <c r="F89" s="88">
        <v>1</v>
      </c>
      <c r="G89" s="9" t="s">
        <v>621</v>
      </c>
      <c r="H89" s="9">
        <v>139</v>
      </c>
      <c r="K89" s="19"/>
      <c r="L89" s="20"/>
      <c r="M89" s="20"/>
      <c r="N89" s="21"/>
      <c r="O89" s="20"/>
      <c r="P89" s="22"/>
      <c r="Q89" s="11" t="s">
        <v>100</v>
      </c>
      <c r="R89" s="11">
        <v>3</v>
      </c>
      <c r="S89" s="11">
        <v>11</v>
      </c>
      <c r="T89" s="7" t="s">
        <v>993</v>
      </c>
      <c r="U89" s="7" t="s">
        <v>994</v>
      </c>
    </row>
    <row r="90" spans="1:21" ht="13.7" customHeight="1" x14ac:dyDescent="0.2">
      <c r="A90" s="1" t="s">
        <v>684</v>
      </c>
      <c r="B90" s="3" t="s">
        <v>810</v>
      </c>
      <c r="C90" s="3">
        <v>20749423</v>
      </c>
      <c r="D90" s="3">
        <v>20749495</v>
      </c>
      <c r="E90" s="87">
        <v>77</v>
      </c>
      <c r="F90" s="88">
        <v>21</v>
      </c>
      <c r="G90" s="9" t="s">
        <v>621</v>
      </c>
      <c r="H90" s="9">
        <v>72</v>
      </c>
      <c r="K90" s="19"/>
      <c r="L90" s="20"/>
      <c r="M90" s="20"/>
      <c r="N90" s="21"/>
      <c r="O90" s="20"/>
      <c r="P90" s="22"/>
      <c r="Q90" s="11" t="s">
        <v>93</v>
      </c>
      <c r="R90" s="11">
        <v>2</v>
      </c>
      <c r="S90" s="11">
        <v>5</v>
      </c>
      <c r="T90" s="7" t="s">
        <v>364</v>
      </c>
      <c r="U90" s="7" t="s">
        <v>365</v>
      </c>
    </row>
    <row r="91" spans="1:21" ht="13.7" customHeight="1" x14ac:dyDescent="0.2">
      <c r="A91" s="38" t="s">
        <v>685</v>
      </c>
      <c r="B91" s="39" t="s">
        <v>810</v>
      </c>
      <c r="C91" s="39">
        <v>46920332</v>
      </c>
      <c r="D91" s="39">
        <v>46920402</v>
      </c>
      <c r="E91" s="40">
        <v>46</v>
      </c>
      <c r="F91" s="89">
        <v>6</v>
      </c>
      <c r="G91" s="41" t="s">
        <v>621</v>
      </c>
      <c r="H91" s="41">
        <v>70</v>
      </c>
      <c r="I91" s="41"/>
      <c r="J91" s="41"/>
      <c r="K91" s="42" t="s">
        <v>501</v>
      </c>
      <c r="L91" s="43" t="s">
        <v>528</v>
      </c>
      <c r="M91" s="44">
        <v>0.77</v>
      </c>
      <c r="N91" s="45">
        <v>1.9999999999999998E-21</v>
      </c>
      <c r="O91" s="44">
        <v>1</v>
      </c>
      <c r="P91" s="46" t="s">
        <v>844</v>
      </c>
      <c r="Q91" s="47" t="s">
        <v>100</v>
      </c>
      <c r="R91" s="47">
        <v>2</v>
      </c>
      <c r="S91" s="47">
        <v>12</v>
      </c>
      <c r="T91" s="48" t="s">
        <v>366</v>
      </c>
      <c r="U91" s="48" t="s">
        <v>367</v>
      </c>
    </row>
    <row r="92" spans="1:21" ht="13.7" customHeight="1" x14ac:dyDescent="0.2">
      <c r="A92" s="1" t="s">
        <v>686</v>
      </c>
      <c r="B92" s="3" t="s">
        <v>810</v>
      </c>
      <c r="C92" s="3">
        <v>69392582</v>
      </c>
      <c r="D92" s="3">
        <v>69392666</v>
      </c>
      <c r="E92" s="87">
        <v>1361</v>
      </c>
      <c r="F92" s="88">
        <v>1830</v>
      </c>
      <c r="G92" s="9" t="s">
        <v>621</v>
      </c>
      <c r="H92" s="9">
        <v>84</v>
      </c>
      <c r="K92" s="19"/>
      <c r="L92" s="20"/>
      <c r="M92" s="20"/>
      <c r="N92" s="21"/>
      <c r="O92" s="20"/>
      <c r="P92" s="22"/>
      <c r="Q92" s="11" t="s">
        <v>93</v>
      </c>
      <c r="R92" s="11">
        <v>8</v>
      </c>
      <c r="S92" s="11">
        <v>10</v>
      </c>
      <c r="T92" s="7" t="s">
        <v>368</v>
      </c>
      <c r="U92" s="7" t="s">
        <v>369</v>
      </c>
    </row>
    <row r="93" spans="1:21" ht="13.7" customHeight="1" x14ac:dyDescent="0.2">
      <c r="A93" s="1" t="s">
        <v>687</v>
      </c>
      <c r="B93" s="3" t="s">
        <v>810</v>
      </c>
      <c r="C93" s="3">
        <v>70886600</v>
      </c>
      <c r="D93" s="3">
        <v>70886688</v>
      </c>
      <c r="E93" s="87">
        <v>102</v>
      </c>
      <c r="F93" s="88">
        <v>108</v>
      </c>
      <c r="G93" s="9" t="s">
        <v>621</v>
      </c>
      <c r="H93" s="9">
        <v>88</v>
      </c>
      <c r="K93" s="19" t="s">
        <v>775</v>
      </c>
      <c r="L93" s="20" t="s">
        <v>526</v>
      </c>
      <c r="M93" s="24">
        <v>0.89</v>
      </c>
      <c r="N93" s="21">
        <v>9.9999999999999997E-29</v>
      </c>
      <c r="O93" s="24">
        <v>0.95</v>
      </c>
      <c r="P93" s="25" t="s">
        <v>776</v>
      </c>
      <c r="Q93" s="11" t="s">
        <v>93</v>
      </c>
      <c r="R93" s="11">
        <v>73</v>
      </c>
      <c r="S93" s="11">
        <v>86</v>
      </c>
      <c r="T93" s="7" t="s">
        <v>445</v>
      </c>
      <c r="U93" s="7" t="s">
        <v>446</v>
      </c>
    </row>
    <row r="94" spans="1:21" ht="13.7" customHeight="1" x14ac:dyDescent="0.2">
      <c r="A94" s="1" t="s">
        <v>688</v>
      </c>
      <c r="B94" s="3" t="s">
        <v>809</v>
      </c>
      <c r="C94" s="3">
        <v>17634902</v>
      </c>
      <c r="D94" s="3">
        <v>17634982</v>
      </c>
      <c r="E94" s="87">
        <v>2</v>
      </c>
      <c r="F94" s="88">
        <v>0</v>
      </c>
      <c r="G94" s="9" t="s">
        <v>621</v>
      </c>
      <c r="H94" s="9">
        <v>80</v>
      </c>
      <c r="K94" s="19"/>
      <c r="L94" s="20"/>
      <c r="M94" s="26"/>
      <c r="N94" s="21"/>
      <c r="O94" s="26"/>
      <c r="P94" s="27"/>
      <c r="Q94" s="11" t="s">
        <v>100</v>
      </c>
      <c r="R94" s="11">
        <v>2</v>
      </c>
      <c r="S94" s="11">
        <v>6</v>
      </c>
      <c r="T94" s="7" t="s">
        <v>995</v>
      </c>
      <c r="U94" s="7" t="s">
        <v>996</v>
      </c>
    </row>
    <row r="95" spans="1:21" ht="13.7" customHeight="1" x14ac:dyDescent="0.2">
      <c r="A95" s="38" t="s">
        <v>873</v>
      </c>
      <c r="B95" s="39" t="s">
        <v>809</v>
      </c>
      <c r="C95" s="39">
        <v>19565322</v>
      </c>
      <c r="D95" s="39">
        <v>19565403</v>
      </c>
      <c r="E95" s="40">
        <v>152</v>
      </c>
      <c r="F95" s="89">
        <v>375</v>
      </c>
      <c r="G95" s="41" t="s">
        <v>621</v>
      </c>
      <c r="H95" s="41">
        <v>81</v>
      </c>
      <c r="I95" s="41"/>
      <c r="J95" s="41"/>
      <c r="K95" s="42" t="s">
        <v>545</v>
      </c>
      <c r="L95" s="43" t="s">
        <v>528</v>
      </c>
      <c r="M95" s="51">
        <v>0.97</v>
      </c>
      <c r="N95" s="45">
        <v>9.9999999999999991E-22</v>
      </c>
      <c r="O95" s="51">
        <v>0.89</v>
      </c>
      <c r="P95" s="52" t="s">
        <v>546</v>
      </c>
      <c r="Q95" s="47" t="s">
        <v>100</v>
      </c>
      <c r="R95" s="47">
        <v>6</v>
      </c>
      <c r="S95" s="47">
        <v>11</v>
      </c>
      <c r="T95" s="48" t="s">
        <v>370</v>
      </c>
      <c r="U95" s="48" t="s">
        <v>371</v>
      </c>
    </row>
    <row r="96" spans="1:21" ht="13.7" customHeight="1" x14ac:dyDescent="0.2">
      <c r="A96" s="1" t="s">
        <v>874</v>
      </c>
      <c r="B96" s="3" t="s">
        <v>809</v>
      </c>
      <c r="C96" s="3">
        <v>21200707</v>
      </c>
      <c r="D96" s="3">
        <v>21200858</v>
      </c>
      <c r="E96" s="87">
        <v>47</v>
      </c>
      <c r="F96" s="88">
        <v>3</v>
      </c>
      <c r="G96" s="9" t="s">
        <v>621</v>
      </c>
      <c r="H96" s="9">
        <v>151</v>
      </c>
      <c r="K96" s="23"/>
      <c r="L96" s="20"/>
      <c r="M96" s="26"/>
      <c r="N96" s="21"/>
      <c r="O96" s="26"/>
      <c r="P96" s="27"/>
      <c r="Q96" s="11" t="s">
        <v>100</v>
      </c>
      <c r="R96" s="11">
        <v>2</v>
      </c>
      <c r="S96" s="11">
        <v>13</v>
      </c>
      <c r="T96" s="7" t="s">
        <v>372</v>
      </c>
      <c r="U96" s="7" t="s">
        <v>373</v>
      </c>
    </row>
    <row r="97" spans="1:21" ht="13.7" customHeight="1" x14ac:dyDescent="0.2">
      <c r="A97" s="1" t="s">
        <v>875</v>
      </c>
      <c r="B97" s="3" t="s">
        <v>809</v>
      </c>
      <c r="C97" s="3">
        <v>29159708</v>
      </c>
      <c r="D97" s="3">
        <v>29159790</v>
      </c>
      <c r="E97" s="87">
        <v>12</v>
      </c>
      <c r="F97" s="88">
        <v>2</v>
      </c>
      <c r="G97" s="9" t="s">
        <v>621</v>
      </c>
      <c r="H97" s="9">
        <v>82</v>
      </c>
      <c r="K97" s="19"/>
      <c r="L97" s="20"/>
      <c r="M97" s="20"/>
      <c r="N97" s="21"/>
      <c r="O97" s="20"/>
      <c r="P97" s="22"/>
      <c r="Q97" s="11" t="s">
        <v>100</v>
      </c>
      <c r="R97" s="11">
        <v>1</v>
      </c>
      <c r="S97" s="11">
        <v>23</v>
      </c>
      <c r="T97" s="7" t="s">
        <v>997</v>
      </c>
      <c r="U97" s="7" t="s">
        <v>998</v>
      </c>
    </row>
    <row r="98" spans="1:21" ht="13.7" customHeight="1" x14ac:dyDescent="0.2">
      <c r="A98" s="1" t="s">
        <v>876</v>
      </c>
      <c r="B98" s="3" t="s">
        <v>809</v>
      </c>
      <c r="C98" s="3">
        <v>30986470</v>
      </c>
      <c r="D98" s="3">
        <v>30986548</v>
      </c>
      <c r="E98" s="87">
        <v>736</v>
      </c>
      <c r="F98" s="88">
        <v>241</v>
      </c>
      <c r="G98" s="9" t="s">
        <v>621</v>
      </c>
      <c r="H98" s="9">
        <v>78</v>
      </c>
      <c r="K98" s="19"/>
      <c r="L98" s="20"/>
      <c r="M98" s="20"/>
      <c r="N98" s="21"/>
      <c r="O98" s="20"/>
      <c r="P98" s="22"/>
      <c r="Q98" s="11" t="s">
        <v>93</v>
      </c>
      <c r="R98" s="11">
        <v>16</v>
      </c>
      <c r="S98" s="11">
        <v>22</v>
      </c>
      <c r="T98" s="7" t="s">
        <v>374</v>
      </c>
      <c r="U98" s="7" t="s">
        <v>375</v>
      </c>
    </row>
    <row r="99" spans="1:21" ht="13.7" customHeight="1" x14ac:dyDescent="0.2">
      <c r="A99" s="1" t="s">
        <v>877</v>
      </c>
      <c r="B99" s="3" t="s">
        <v>809</v>
      </c>
      <c r="C99" s="3">
        <v>31149418</v>
      </c>
      <c r="D99" s="3">
        <v>31149497</v>
      </c>
      <c r="E99" s="87">
        <v>929</v>
      </c>
      <c r="F99" s="88">
        <v>139</v>
      </c>
      <c r="G99" s="9" t="s">
        <v>621</v>
      </c>
      <c r="H99" s="9">
        <v>79</v>
      </c>
      <c r="K99" s="19"/>
      <c r="L99" s="20"/>
      <c r="M99" s="20"/>
      <c r="N99" s="21"/>
      <c r="O99" s="20"/>
      <c r="P99" s="22"/>
      <c r="Q99" s="11" t="s">
        <v>93</v>
      </c>
      <c r="R99" s="11">
        <v>1</v>
      </c>
      <c r="S99" s="11">
        <v>22</v>
      </c>
      <c r="T99" s="7" t="s">
        <v>374</v>
      </c>
      <c r="U99" s="7" t="s">
        <v>375</v>
      </c>
    </row>
    <row r="100" spans="1:21" ht="13.7" customHeight="1" x14ac:dyDescent="0.2">
      <c r="A100" s="1" t="s">
        <v>878</v>
      </c>
      <c r="B100" s="3" t="s">
        <v>809</v>
      </c>
      <c r="C100" s="3">
        <v>31149511</v>
      </c>
      <c r="D100" s="3">
        <v>31149754</v>
      </c>
      <c r="E100" s="87">
        <v>2198</v>
      </c>
      <c r="F100" s="88">
        <v>425</v>
      </c>
      <c r="G100" s="9" t="s">
        <v>621</v>
      </c>
      <c r="H100" s="9">
        <v>243</v>
      </c>
      <c r="K100" s="23"/>
      <c r="L100" s="20"/>
      <c r="M100" s="26"/>
      <c r="N100" s="21"/>
      <c r="O100" s="26"/>
      <c r="P100" s="27"/>
      <c r="Q100" s="11" t="s">
        <v>93</v>
      </c>
      <c r="R100" s="11">
        <v>1</v>
      </c>
      <c r="S100" s="11">
        <v>22</v>
      </c>
      <c r="T100" s="7" t="s">
        <v>374</v>
      </c>
      <c r="U100" s="7" t="s">
        <v>375</v>
      </c>
    </row>
    <row r="101" spans="1:21" ht="13.7" customHeight="1" x14ac:dyDescent="0.2">
      <c r="A101" s="38" t="s">
        <v>879</v>
      </c>
      <c r="B101" s="39" t="s">
        <v>809</v>
      </c>
      <c r="C101" s="39">
        <v>37063042</v>
      </c>
      <c r="D101" s="39">
        <v>37063205</v>
      </c>
      <c r="E101" s="40">
        <v>55</v>
      </c>
      <c r="F101" s="89">
        <v>30</v>
      </c>
      <c r="G101" s="41" t="s">
        <v>621</v>
      </c>
      <c r="H101" s="41">
        <v>163</v>
      </c>
      <c r="I101" s="41"/>
      <c r="J101" s="41" t="s">
        <v>1154</v>
      </c>
      <c r="K101" s="42" t="s">
        <v>846</v>
      </c>
      <c r="L101" s="43" t="s">
        <v>469</v>
      </c>
      <c r="M101" s="44">
        <v>0.27</v>
      </c>
      <c r="N101" s="45">
        <v>3.0000000000000001E-3</v>
      </c>
      <c r="O101" s="44">
        <v>0.78</v>
      </c>
      <c r="P101" s="46" t="s">
        <v>845</v>
      </c>
      <c r="Q101" s="47" t="s">
        <v>100</v>
      </c>
      <c r="R101" s="47">
        <v>5</v>
      </c>
      <c r="S101" s="47">
        <v>8</v>
      </c>
      <c r="T101" s="48" t="s">
        <v>376</v>
      </c>
      <c r="U101" s="48" t="s">
        <v>377</v>
      </c>
    </row>
    <row r="102" spans="1:21" ht="13.7" customHeight="1" x14ac:dyDescent="0.2">
      <c r="A102" s="1" t="s">
        <v>880</v>
      </c>
      <c r="B102" s="3" t="s">
        <v>809</v>
      </c>
      <c r="C102" s="3">
        <v>40926086</v>
      </c>
      <c r="D102" s="3">
        <v>40926157</v>
      </c>
      <c r="E102" s="87">
        <v>17</v>
      </c>
      <c r="F102" s="88">
        <v>7</v>
      </c>
      <c r="G102" s="9" t="s">
        <v>621</v>
      </c>
      <c r="H102" s="9">
        <v>71</v>
      </c>
      <c r="K102" s="19"/>
      <c r="L102" s="20"/>
      <c r="M102" s="20"/>
      <c r="N102" s="21"/>
      <c r="O102" s="20"/>
      <c r="P102" s="22"/>
      <c r="Q102" s="11" t="s">
        <v>100</v>
      </c>
      <c r="R102" s="11">
        <v>2</v>
      </c>
      <c r="S102" s="11">
        <v>6</v>
      </c>
      <c r="T102" s="7" t="s">
        <v>999</v>
      </c>
      <c r="U102" s="7" t="s">
        <v>1000</v>
      </c>
    </row>
    <row r="103" spans="1:21" ht="13.7" customHeight="1" x14ac:dyDescent="0.2">
      <c r="A103" s="1" t="s">
        <v>881</v>
      </c>
      <c r="B103" s="3" t="s">
        <v>809</v>
      </c>
      <c r="C103" s="3">
        <v>42156033</v>
      </c>
      <c r="D103" s="3">
        <v>42156162</v>
      </c>
      <c r="E103" s="87">
        <v>33</v>
      </c>
      <c r="F103" s="88">
        <v>21</v>
      </c>
      <c r="G103" s="9" t="s">
        <v>621</v>
      </c>
      <c r="H103" s="9">
        <v>129</v>
      </c>
      <c r="K103" s="19"/>
      <c r="L103" s="20"/>
      <c r="M103" s="26"/>
      <c r="N103" s="21"/>
      <c r="O103" s="26"/>
      <c r="P103" s="27"/>
      <c r="Q103" s="11" t="s">
        <v>93</v>
      </c>
      <c r="R103" s="11">
        <v>25</v>
      </c>
      <c r="S103" s="11">
        <v>27</v>
      </c>
      <c r="T103" s="7" t="s">
        <v>378</v>
      </c>
      <c r="U103" s="7" t="s">
        <v>379</v>
      </c>
    </row>
    <row r="104" spans="1:21" ht="13.7" customHeight="1" x14ac:dyDescent="0.2">
      <c r="A104" s="38" t="s">
        <v>882</v>
      </c>
      <c r="B104" s="39" t="s">
        <v>809</v>
      </c>
      <c r="C104" s="39">
        <v>43508194</v>
      </c>
      <c r="D104" s="39">
        <v>43508366</v>
      </c>
      <c r="E104" s="40">
        <v>47</v>
      </c>
      <c r="F104" s="89">
        <v>29</v>
      </c>
      <c r="G104" s="41" t="s">
        <v>621</v>
      </c>
      <c r="H104" s="41">
        <v>172</v>
      </c>
      <c r="I104" s="41"/>
      <c r="J104" s="41" t="s">
        <v>1154</v>
      </c>
      <c r="K104" s="84"/>
      <c r="L104" s="43"/>
      <c r="M104" s="44"/>
      <c r="N104" s="45"/>
      <c r="O104" s="44"/>
      <c r="P104" s="46"/>
      <c r="Q104" s="47" t="s">
        <v>93</v>
      </c>
      <c r="R104" s="47">
        <v>3</v>
      </c>
      <c r="S104" s="47">
        <v>4</v>
      </c>
      <c r="T104" s="48" t="s">
        <v>380</v>
      </c>
      <c r="U104" s="48" t="s">
        <v>381</v>
      </c>
    </row>
    <row r="105" spans="1:21" ht="13.7" customHeight="1" x14ac:dyDescent="0.2">
      <c r="A105" s="1" t="s">
        <v>883</v>
      </c>
      <c r="B105" s="3" t="s">
        <v>809</v>
      </c>
      <c r="C105" s="3">
        <v>48152890</v>
      </c>
      <c r="D105" s="3">
        <v>48152962</v>
      </c>
      <c r="E105" s="87">
        <v>26</v>
      </c>
      <c r="F105" s="88">
        <v>52</v>
      </c>
      <c r="G105" s="9" t="s">
        <v>621</v>
      </c>
      <c r="H105" s="9">
        <v>72</v>
      </c>
      <c r="K105" s="23"/>
      <c r="L105" s="20"/>
      <c r="M105" s="26"/>
      <c r="N105" s="21"/>
      <c r="O105" s="26"/>
      <c r="P105" s="27"/>
      <c r="Q105" s="11" t="s">
        <v>100</v>
      </c>
      <c r="R105" s="11">
        <v>11</v>
      </c>
      <c r="S105" s="11">
        <v>26</v>
      </c>
      <c r="T105" s="7" t="s">
        <v>382</v>
      </c>
      <c r="U105" s="7" t="s">
        <v>383</v>
      </c>
    </row>
    <row r="106" spans="1:21" ht="13.7" customHeight="1" x14ac:dyDescent="0.2">
      <c r="A106" s="1" t="s">
        <v>884</v>
      </c>
      <c r="B106" s="3" t="s">
        <v>809</v>
      </c>
      <c r="C106" s="3">
        <v>48273889</v>
      </c>
      <c r="D106" s="3">
        <v>48273977</v>
      </c>
      <c r="E106" s="87">
        <v>36</v>
      </c>
      <c r="F106" s="88">
        <v>10</v>
      </c>
      <c r="G106" s="9" t="s">
        <v>621</v>
      </c>
      <c r="H106" s="9">
        <v>88</v>
      </c>
      <c r="K106" s="19"/>
      <c r="L106" s="20"/>
      <c r="M106" s="26"/>
      <c r="N106" s="21"/>
      <c r="O106" s="26"/>
      <c r="P106" s="27"/>
      <c r="Q106" s="11" t="s">
        <v>93</v>
      </c>
      <c r="R106" s="11">
        <v>12</v>
      </c>
      <c r="S106" s="11">
        <v>51</v>
      </c>
      <c r="T106" s="7" t="s">
        <v>384</v>
      </c>
      <c r="U106" s="7" t="s">
        <v>385</v>
      </c>
    </row>
    <row r="107" spans="1:21" ht="13.7" customHeight="1" x14ac:dyDescent="0.2">
      <c r="A107" s="1" t="s">
        <v>885</v>
      </c>
      <c r="B107" s="3" t="s">
        <v>809</v>
      </c>
      <c r="C107" s="3">
        <v>48275363</v>
      </c>
      <c r="D107" s="3">
        <v>48275521</v>
      </c>
      <c r="E107" s="87">
        <v>37</v>
      </c>
      <c r="F107" s="88">
        <v>12</v>
      </c>
      <c r="G107" s="9" t="s">
        <v>621</v>
      </c>
      <c r="H107" s="9">
        <v>158</v>
      </c>
      <c r="K107" s="19"/>
      <c r="L107" s="20"/>
      <c r="M107" s="26"/>
      <c r="N107" s="21"/>
      <c r="O107" s="26"/>
      <c r="P107" s="27"/>
      <c r="Q107" s="11" t="s">
        <v>93</v>
      </c>
      <c r="R107" s="11">
        <v>7</v>
      </c>
      <c r="S107" s="11">
        <v>51</v>
      </c>
      <c r="T107" s="7" t="s">
        <v>384</v>
      </c>
      <c r="U107" s="7" t="s">
        <v>385</v>
      </c>
    </row>
    <row r="108" spans="1:21" ht="13.7" customHeight="1" x14ac:dyDescent="0.2">
      <c r="A108" s="1" t="s">
        <v>886</v>
      </c>
      <c r="B108" s="3" t="s">
        <v>809</v>
      </c>
      <c r="C108" s="3">
        <v>55951151</v>
      </c>
      <c r="D108" s="3">
        <v>55951264</v>
      </c>
      <c r="E108" s="87">
        <v>141</v>
      </c>
      <c r="F108" s="88">
        <v>71</v>
      </c>
      <c r="G108" s="9" t="s">
        <v>621</v>
      </c>
      <c r="H108" s="9">
        <v>113</v>
      </c>
      <c r="K108" s="19"/>
      <c r="L108" s="20"/>
      <c r="M108" s="26"/>
      <c r="N108" s="21"/>
      <c r="O108" s="26"/>
      <c r="P108" s="27"/>
      <c r="Q108" s="11" t="s">
        <v>93</v>
      </c>
      <c r="R108" s="11">
        <v>3</v>
      </c>
      <c r="S108" s="11">
        <v>11</v>
      </c>
      <c r="T108" s="7" t="s">
        <v>386</v>
      </c>
      <c r="U108" s="7" t="s">
        <v>387</v>
      </c>
    </row>
    <row r="109" spans="1:21" ht="13.7" customHeight="1" x14ac:dyDescent="0.2">
      <c r="A109" s="38" t="s">
        <v>887</v>
      </c>
      <c r="B109" s="39" t="s">
        <v>809</v>
      </c>
      <c r="C109" s="39">
        <v>57915254</v>
      </c>
      <c r="D109" s="39">
        <v>57915457</v>
      </c>
      <c r="E109" s="40">
        <v>115</v>
      </c>
      <c r="F109" s="89">
        <v>13</v>
      </c>
      <c r="G109" s="41" t="s">
        <v>621</v>
      </c>
      <c r="H109" s="41">
        <v>203</v>
      </c>
      <c r="I109" s="41"/>
      <c r="J109" s="41" t="s">
        <v>1154</v>
      </c>
      <c r="K109" s="42"/>
      <c r="L109" s="43"/>
      <c r="M109" s="43"/>
      <c r="N109" s="45"/>
      <c r="O109" s="43"/>
      <c r="P109" s="81"/>
      <c r="Q109" s="47" t="s">
        <v>100</v>
      </c>
      <c r="R109" s="47">
        <v>10</v>
      </c>
      <c r="S109" s="47">
        <v>12</v>
      </c>
      <c r="T109" s="48" t="s">
        <v>388</v>
      </c>
      <c r="U109" s="48" t="s">
        <v>389</v>
      </c>
    </row>
    <row r="110" spans="1:21" ht="13.7" customHeight="1" x14ac:dyDescent="0.2">
      <c r="A110" s="1" t="s">
        <v>888</v>
      </c>
      <c r="B110" s="3" t="s">
        <v>809</v>
      </c>
      <c r="C110" s="3">
        <v>65211850</v>
      </c>
      <c r="D110" s="3">
        <v>65211940</v>
      </c>
      <c r="E110" s="87">
        <v>543</v>
      </c>
      <c r="F110" s="88">
        <v>140</v>
      </c>
      <c r="G110" s="9" t="s">
        <v>621</v>
      </c>
      <c r="H110" s="9">
        <v>90</v>
      </c>
      <c r="K110" s="19"/>
      <c r="L110" s="20"/>
      <c r="M110" s="20"/>
      <c r="N110" s="21"/>
      <c r="O110" s="20"/>
      <c r="P110" s="22"/>
      <c r="Q110" s="11" t="s">
        <v>93</v>
      </c>
      <c r="R110" s="11">
        <v>3</v>
      </c>
      <c r="S110" s="11">
        <v>31</v>
      </c>
      <c r="T110" s="7" t="s">
        <v>390</v>
      </c>
      <c r="U110" s="7" t="s">
        <v>391</v>
      </c>
    </row>
    <row r="111" spans="1:21" ht="13.7" customHeight="1" x14ac:dyDescent="0.2">
      <c r="A111" s="1" t="s">
        <v>1088</v>
      </c>
      <c r="B111" s="3" t="s">
        <v>809</v>
      </c>
      <c r="C111" s="3">
        <v>73775044</v>
      </c>
      <c r="D111" s="3">
        <v>73775127</v>
      </c>
      <c r="E111" s="87">
        <v>61</v>
      </c>
      <c r="F111" s="88">
        <v>40</v>
      </c>
      <c r="G111" s="9" t="s">
        <v>621</v>
      </c>
      <c r="H111" s="9">
        <v>83</v>
      </c>
      <c r="K111" s="19"/>
      <c r="L111" s="20"/>
      <c r="M111" s="20"/>
      <c r="N111" s="21"/>
      <c r="O111" s="20"/>
      <c r="P111" s="22"/>
      <c r="Q111" s="11" t="s">
        <v>93</v>
      </c>
      <c r="R111" s="11">
        <v>2</v>
      </c>
      <c r="S111" s="11">
        <v>4</v>
      </c>
      <c r="T111" s="7" t="s">
        <v>392</v>
      </c>
      <c r="U111" s="7" t="s">
        <v>393</v>
      </c>
    </row>
    <row r="112" spans="1:21" ht="13.7" customHeight="1" x14ac:dyDescent="0.2">
      <c r="A112" s="1" t="s">
        <v>889</v>
      </c>
      <c r="B112" s="3" t="s">
        <v>809</v>
      </c>
      <c r="C112" s="3">
        <v>79478134</v>
      </c>
      <c r="D112" s="3">
        <v>79478213</v>
      </c>
      <c r="E112" s="87">
        <v>25</v>
      </c>
      <c r="F112" s="88">
        <v>56</v>
      </c>
      <c r="G112" s="9" t="s">
        <v>621</v>
      </c>
      <c r="H112" s="9">
        <v>79</v>
      </c>
      <c r="K112" s="19"/>
      <c r="L112" s="20"/>
      <c r="M112" s="20"/>
      <c r="N112" s="21"/>
      <c r="O112" s="20"/>
      <c r="P112" s="22"/>
      <c r="Q112" s="11" t="s">
        <v>93</v>
      </c>
      <c r="R112" s="11">
        <v>4</v>
      </c>
      <c r="S112" s="11">
        <v>7</v>
      </c>
      <c r="T112" s="7" t="s">
        <v>1001</v>
      </c>
      <c r="U112" s="7" t="s">
        <v>1002</v>
      </c>
    </row>
    <row r="113" spans="1:21" ht="13.7" customHeight="1" x14ac:dyDescent="0.2">
      <c r="A113" s="1" t="s">
        <v>890</v>
      </c>
      <c r="B113" s="3" t="s">
        <v>809</v>
      </c>
      <c r="C113" s="3">
        <v>79573411</v>
      </c>
      <c r="D113" s="3">
        <v>79573472</v>
      </c>
      <c r="E113" s="87">
        <v>84</v>
      </c>
      <c r="F113" s="88">
        <v>25</v>
      </c>
      <c r="G113" s="9" t="s">
        <v>621</v>
      </c>
      <c r="H113" s="9">
        <v>61</v>
      </c>
      <c r="K113" s="19"/>
      <c r="L113" s="20"/>
      <c r="M113" s="20"/>
      <c r="N113" s="21"/>
      <c r="O113" s="20"/>
      <c r="P113" s="22"/>
      <c r="Q113" s="11" t="s">
        <v>93</v>
      </c>
      <c r="R113" s="11">
        <v>7</v>
      </c>
      <c r="S113" s="11">
        <v>17</v>
      </c>
      <c r="T113" s="7" t="s">
        <v>394</v>
      </c>
      <c r="U113" s="7" t="s">
        <v>395</v>
      </c>
    </row>
    <row r="114" spans="1:21" ht="13.7" customHeight="1" x14ac:dyDescent="0.2">
      <c r="A114" s="38" t="s">
        <v>891</v>
      </c>
      <c r="B114" s="39" t="s">
        <v>809</v>
      </c>
      <c r="C114" s="39">
        <v>80047827</v>
      </c>
      <c r="D114" s="39">
        <v>80048014</v>
      </c>
      <c r="E114" s="40">
        <v>36</v>
      </c>
      <c r="F114" s="89">
        <v>63</v>
      </c>
      <c r="G114" s="41" t="s">
        <v>621</v>
      </c>
      <c r="H114" s="41">
        <v>187</v>
      </c>
      <c r="I114" s="41"/>
      <c r="J114" s="41"/>
      <c r="K114" s="42" t="s">
        <v>547</v>
      </c>
      <c r="L114" s="43" t="s">
        <v>528</v>
      </c>
      <c r="M114" s="51">
        <v>0.95</v>
      </c>
      <c r="N114" s="45">
        <v>6.0000000000000004E-90</v>
      </c>
      <c r="O114" s="51">
        <v>1</v>
      </c>
      <c r="P114" s="52" t="s">
        <v>548</v>
      </c>
      <c r="Q114" s="47" t="s">
        <v>93</v>
      </c>
      <c r="R114" s="47">
        <v>11</v>
      </c>
      <c r="S114" s="47">
        <v>43</v>
      </c>
      <c r="T114" s="48" t="s">
        <v>396</v>
      </c>
      <c r="U114" s="48" t="s">
        <v>397</v>
      </c>
    </row>
    <row r="115" spans="1:21" ht="13.7" customHeight="1" x14ac:dyDescent="0.2">
      <c r="A115" s="1" t="s">
        <v>892</v>
      </c>
      <c r="B115" s="3" t="s">
        <v>814</v>
      </c>
      <c r="C115" s="3">
        <v>8339705</v>
      </c>
      <c r="D115" s="3">
        <v>8339783</v>
      </c>
      <c r="E115" s="87">
        <v>22</v>
      </c>
      <c r="F115" s="88">
        <v>5</v>
      </c>
      <c r="G115" s="9" t="s">
        <v>621</v>
      </c>
      <c r="H115" s="9">
        <v>78</v>
      </c>
      <c r="K115" s="19"/>
      <c r="L115" s="20"/>
      <c r="M115" s="20"/>
      <c r="N115" s="21"/>
      <c r="O115" s="20"/>
      <c r="P115" s="22"/>
      <c r="Q115" s="11" t="s">
        <v>100</v>
      </c>
      <c r="R115" s="11">
        <v>22</v>
      </c>
      <c r="S115" s="11">
        <v>33</v>
      </c>
      <c r="T115" s="7" t="s">
        <v>398</v>
      </c>
      <c r="U115" s="7" t="s">
        <v>399</v>
      </c>
    </row>
    <row r="116" spans="1:21" ht="13.7" customHeight="1" x14ac:dyDescent="0.2">
      <c r="A116" s="38" t="s">
        <v>893</v>
      </c>
      <c r="B116" s="39" t="s">
        <v>814</v>
      </c>
      <c r="C116" s="39">
        <v>19291955</v>
      </c>
      <c r="D116" s="39">
        <v>19292081</v>
      </c>
      <c r="E116" s="40">
        <v>104</v>
      </c>
      <c r="F116" s="89">
        <v>218</v>
      </c>
      <c r="G116" s="41" t="s">
        <v>621</v>
      </c>
      <c r="H116" s="41">
        <v>126</v>
      </c>
      <c r="I116" s="41"/>
      <c r="J116" s="41"/>
      <c r="K116" s="42" t="s">
        <v>555</v>
      </c>
      <c r="L116" s="43" t="s">
        <v>528</v>
      </c>
      <c r="M116" s="51">
        <v>0.97</v>
      </c>
      <c r="N116" s="45">
        <v>1.9999999999999999E-40</v>
      </c>
      <c r="O116" s="51">
        <v>0.89</v>
      </c>
      <c r="P116" s="52" t="s">
        <v>556</v>
      </c>
      <c r="Q116" s="47" t="s">
        <v>100</v>
      </c>
      <c r="R116" s="47">
        <v>1</v>
      </c>
      <c r="S116" s="47">
        <v>21</v>
      </c>
      <c r="T116" s="48" t="s">
        <v>400</v>
      </c>
      <c r="U116" s="48" t="s">
        <v>401</v>
      </c>
    </row>
    <row r="117" spans="1:21" ht="13.7" customHeight="1" x14ac:dyDescent="0.2">
      <c r="A117" s="1" t="s">
        <v>894</v>
      </c>
      <c r="B117" s="3" t="s">
        <v>814</v>
      </c>
      <c r="C117" s="3">
        <v>19304079</v>
      </c>
      <c r="D117" s="3">
        <v>19304188</v>
      </c>
      <c r="E117" s="87">
        <v>60</v>
      </c>
      <c r="F117" s="88">
        <v>75</v>
      </c>
      <c r="G117" s="9" t="s">
        <v>621</v>
      </c>
      <c r="H117" s="9">
        <v>109</v>
      </c>
      <c r="K117" s="19" t="s">
        <v>786</v>
      </c>
      <c r="L117" s="20" t="s">
        <v>529</v>
      </c>
      <c r="M117" s="24">
        <v>1</v>
      </c>
      <c r="N117" s="21">
        <v>8.9999999999999993E-30</v>
      </c>
      <c r="O117" s="24">
        <v>0.85</v>
      </c>
      <c r="P117" s="25" t="s">
        <v>785</v>
      </c>
      <c r="Q117" s="11" t="s">
        <v>100</v>
      </c>
      <c r="R117" s="11">
        <v>1</v>
      </c>
      <c r="S117" s="11">
        <v>21</v>
      </c>
      <c r="T117" s="7" t="s">
        <v>400</v>
      </c>
      <c r="U117" s="7" t="s">
        <v>401</v>
      </c>
    </row>
    <row r="118" spans="1:21" ht="13.7" customHeight="1" x14ac:dyDescent="0.2">
      <c r="A118" s="1" t="s">
        <v>895</v>
      </c>
      <c r="B118" s="3" t="s">
        <v>814</v>
      </c>
      <c r="C118" s="3">
        <v>45379627</v>
      </c>
      <c r="D118" s="3">
        <v>45379808</v>
      </c>
      <c r="E118" s="87">
        <v>63</v>
      </c>
      <c r="F118" s="88">
        <v>44</v>
      </c>
      <c r="G118" s="9" t="s">
        <v>621</v>
      </c>
      <c r="H118" s="9">
        <v>181</v>
      </c>
      <c r="K118" s="23"/>
      <c r="L118" s="20"/>
      <c r="M118" s="20"/>
      <c r="N118" s="21"/>
      <c r="O118" s="20"/>
      <c r="P118" s="22"/>
      <c r="Q118" s="11" t="s">
        <v>93</v>
      </c>
      <c r="R118" s="11">
        <v>6</v>
      </c>
      <c r="S118" s="11">
        <v>11</v>
      </c>
      <c r="T118" s="7" t="s">
        <v>402</v>
      </c>
      <c r="U118" s="7" t="s">
        <v>403</v>
      </c>
    </row>
    <row r="119" spans="1:21" ht="13.7" customHeight="1" x14ac:dyDescent="0.2">
      <c r="A119" s="1" t="s">
        <v>896</v>
      </c>
      <c r="B119" s="3" t="s">
        <v>814</v>
      </c>
      <c r="C119" s="3">
        <v>46769517</v>
      </c>
      <c r="D119" s="3">
        <v>46769574</v>
      </c>
      <c r="E119" s="87">
        <v>93</v>
      </c>
      <c r="F119" s="88">
        <v>16</v>
      </c>
      <c r="G119" s="9" t="s">
        <v>621</v>
      </c>
      <c r="H119" s="9">
        <v>57</v>
      </c>
      <c r="K119" s="19"/>
      <c r="L119" s="20"/>
      <c r="M119" s="20"/>
      <c r="N119" s="21"/>
      <c r="O119" s="20"/>
      <c r="P119" s="22"/>
      <c r="Q119" s="11" t="s">
        <v>93</v>
      </c>
      <c r="R119" s="11">
        <v>13</v>
      </c>
      <c r="S119" s="11">
        <v>17</v>
      </c>
      <c r="T119" s="7" t="s">
        <v>404</v>
      </c>
      <c r="U119" s="7" t="s">
        <v>405</v>
      </c>
    </row>
    <row r="120" spans="1:21" ht="13.7" customHeight="1" x14ac:dyDescent="0.2">
      <c r="A120" s="1" t="s">
        <v>897</v>
      </c>
      <c r="B120" s="3" t="s">
        <v>813</v>
      </c>
      <c r="C120" s="3">
        <v>3457220</v>
      </c>
      <c r="D120" s="3">
        <v>3457295</v>
      </c>
      <c r="E120" s="87">
        <v>773</v>
      </c>
      <c r="F120" s="88">
        <v>450</v>
      </c>
      <c r="G120" s="9" t="s">
        <v>621</v>
      </c>
      <c r="H120" s="9">
        <v>75</v>
      </c>
      <c r="K120" s="19"/>
      <c r="L120" s="20"/>
      <c r="M120" s="20"/>
      <c r="N120" s="21"/>
      <c r="O120" s="20"/>
      <c r="P120" s="22"/>
      <c r="Q120" s="11" t="s">
        <v>100</v>
      </c>
      <c r="R120" s="11">
        <v>10</v>
      </c>
      <c r="S120" s="11">
        <v>11</v>
      </c>
      <c r="T120" s="7" t="s">
        <v>406</v>
      </c>
      <c r="U120" s="7" t="s">
        <v>407</v>
      </c>
    </row>
    <row r="121" spans="1:21" ht="13.7" customHeight="1" x14ac:dyDescent="0.2">
      <c r="A121" s="1" t="s">
        <v>898</v>
      </c>
      <c r="B121" s="3" t="s">
        <v>813</v>
      </c>
      <c r="C121" s="3">
        <v>3977035</v>
      </c>
      <c r="D121" s="3">
        <v>3977116</v>
      </c>
      <c r="E121" s="87">
        <v>177</v>
      </c>
      <c r="F121" s="88">
        <v>28</v>
      </c>
      <c r="G121" s="9" t="s">
        <v>621</v>
      </c>
      <c r="H121" s="9">
        <v>81</v>
      </c>
      <c r="K121" s="19"/>
      <c r="L121" s="20"/>
      <c r="M121" s="20"/>
      <c r="N121" s="21"/>
      <c r="O121" s="20"/>
      <c r="P121" s="22"/>
      <c r="Q121" s="11" t="s">
        <v>93</v>
      </c>
      <c r="R121" s="11">
        <v>14</v>
      </c>
      <c r="S121" s="11">
        <v>15</v>
      </c>
      <c r="T121" s="7" t="s">
        <v>408</v>
      </c>
      <c r="U121" s="7" t="s">
        <v>409</v>
      </c>
    </row>
    <row r="122" spans="1:21" ht="13.7" customHeight="1" x14ac:dyDescent="0.2">
      <c r="A122" s="1" t="s">
        <v>899</v>
      </c>
      <c r="B122" s="3" t="s">
        <v>813</v>
      </c>
      <c r="C122" s="3">
        <v>4376473</v>
      </c>
      <c r="D122" s="3">
        <v>4376540</v>
      </c>
      <c r="E122" s="87">
        <v>25</v>
      </c>
      <c r="F122" s="88">
        <v>3</v>
      </c>
      <c r="G122" s="9" t="s">
        <v>621</v>
      </c>
      <c r="H122" s="9">
        <v>67</v>
      </c>
      <c r="K122" s="19"/>
      <c r="L122" s="20"/>
      <c r="M122" s="20"/>
      <c r="N122" s="21"/>
      <c r="O122" s="20"/>
      <c r="P122" s="22"/>
      <c r="Q122" s="11" t="s">
        <v>93</v>
      </c>
      <c r="R122" s="11">
        <v>1</v>
      </c>
      <c r="S122" s="11">
        <v>10</v>
      </c>
      <c r="T122" s="7" t="s">
        <v>1003</v>
      </c>
      <c r="U122" s="7" t="s">
        <v>1004</v>
      </c>
    </row>
    <row r="123" spans="1:21" ht="13.7" customHeight="1" x14ac:dyDescent="0.2">
      <c r="A123" s="1" t="s">
        <v>900</v>
      </c>
      <c r="B123" s="3" t="s">
        <v>813</v>
      </c>
      <c r="C123" s="3">
        <v>11333581</v>
      </c>
      <c r="D123" s="3">
        <v>11333668</v>
      </c>
      <c r="E123" s="87">
        <v>69</v>
      </c>
      <c r="F123" s="88">
        <v>116</v>
      </c>
      <c r="G123" s="9" t="s">
        <v>621</v>
      </c>
      <c r="H123" s="9">
        <v>87</v>
      </c>
      <c r="K123" s="19"/>
      <c r="L123" s="20"/>
      <c r="M123" s="20"/>
      <c r="N123" s="21"/>
      <c r="O123" s="20"/>
      <c r="P123" s="22"/>
      <c r="Q123" s="11" t="s">
        <v>93</v>
      </c>
      <c r="R123" s="11">
        <v>11</v>
      </c>
      <c r="S123" s="11">
        <v>34</v>
      </c>
      <c r="T123" s="7" t="s">
        <v>410</v>
      </c>
      <c r="U123" s="7" t="s">
        <v>411</v>
      </c>
    </row>
    <row r="124" spans="1:21" ht="13.7" customHeight="1" x14ac:dyDescent="0.2">
      <c r="A124" s="38" t="s">
        <v>1089</v>
      </c>
      <c r="B124" s="39" t="s">
        <v>813</v>
      </c>
      <c r="C124" s="39">
        <v>12814374</v>
      </c>
      <c r="D124" s="39">
        <v>12814505</v>
      </c>
      <c r="E124" s="40">
        <v>7089</v>
      </c>
      <c r="F124" s="89">
        <v>2707</v>
      </c>
      <c r="G124" s="41" t="s">
        <v>621</v>
      </c>
      <c r="H124" s="41">
        <v>131</v>
      </c>
      <c r="I124" s="41"/>
      <c r="J124" s="41"/>
      <c r="K124" s="42" t="s">
        <v>553</v>
      </c>
      <c r="L124" s="43" t="s">
        <v>528</v>
      </c>
      <c r="M124" s="51">
        <v>0.56999999999999995</v>
      </c>
      <c r="N124" s="45">
        <v>6.0000000000000001E-32</v>
      </c>
      <c r="O124" s="51">
        <v>1</v>
      </c>
      <c r="P124" s="52" t="s">
        <v>554</v>
      </c>
      <c r="Q124" s="47" t="s">
        <v>93</v>
      </c>
      <c r="R124" s="47">
        <v>17</v>
      </c>
      <c r="S124" s="47">
        <v>24</v>
      </c>
      <c r="T124" s="48" t="s">
        <v>412</v>
      </c>
      <c r="U124" s="48" t="s">
        <v>413</v>
      </c>
    </row>
    <row r="125" spans="1:21" ht="13.7" customHeight="1" x14ac:dyDescent="0.2">
      <c r="A125" s="1" t="s">
        <v>901</v>
      </c>
      <c r="B125" s="3" t="s">
        <v>813</v>
      </c>
      <c r="C125" s="3">
        <v>17831545</v>
      </c>
      <c r="D125" s="3">
        <v>17831628</v>
      </c>
      <c r="E125" s="87">
        <v>39</v>
      </c>
      <c r="F125" s="88">
        <v>7</v>
      </c>
      <c r="G125" s="9" t="s">
        <v>621</v>
      </c>
      <c r="H125" s="9">
        <v>83</v>
      </c>
      <c r="K125" s="19"/>
      <c r="L125" s="20"/>
      <c r="M125" s="20"/>
      <c r="N125" s="21"/>
      <c r="O125" s="20"/>
      <c r="P125" s="22"/>
      <c r="Q125" s="11" t="s">
        <v>100</v>
      </c>
      <c r="R125" s="11">
        <v>1</v>
      </c>
      <c r="S125" s="11">
        <v>7</v>
      </c>
      <c r="T125" s="7" t="s">
        <v>414</v>
      </c>
      <c r="U125" s="7" t="s">
        <v>415</v>
      </c>
    </row>
    <row r="126" spans="1:21" ht="13.7" customHeight="1" x14ac:dyDescent="0.2">
      <c r="A126" s="38" t="s">
        <v>902</v>
      </c>
      <c r="B126" s="39" t="s">
        <v>813</v>
      </c>
      <c r="C126" s="39">
        <v>33099234</v>
      </c>
      <c r="D126" s="39">
        <v>33099378</v>
      </c>
      <c r="E126" s="40">
        <v>4907</v>
      </c>
      <c r="F126" s="89">
        <v>5700</v>
      </c>
      <c r="G126" s="41" t="s">
        <v>621</v>
      </c>
      <c r="H126" s="41">
        <v>144</v>
      </c>
      <c r="I126" s="41"/>
      <c r="J126" s="41" t="s">
        <v>1154</v>
      </c>
      <c r="K126" s="42" t="s">
        <v>848</v>
      </c>
      <c r="L126" s="43" t="s">
        <v>528</v>
      </c>
      <c r="M126" s="44">
        <v>0.92</v>
      </c>
      <c r="N126" s="53">
        <v>3.9999999999999997E-65</v>
      </c>
      <c r="O126" s="44">
        <v>1</v>
      </c>
      <c r="P126" s="46" t="s">
        <v>847</v>
      </c>
      <c r="Q126" s="47" t="s">
        <v>93</v>
      </c>
      <c r="R126" s="47">
        <v>22</v>
      </c>
      <c r="S126" s="47">
        <v>29</v>
      </c>
      <c r="T126" s="48" t="s">
        <v>416</v>
      </c>
      <c r="U126" s="48" t="s">
        <v>417</v>
      </c>
    </row>
    <row r="127" spans="1:21" ht="13.7" customHeight="1" x14ac:dyDescent="0.2">
      <c r="A127" s="1" t="s">
        <v>903</v>
      </c>
      <c r="B127" s="3" t="s">
        <v>813</v>
      </c>
      <c r="C127" s="3">
        <v>37814644</v>
      </c>
      <c r="D127" s="3">
        <v>37814718</v>
      </c>
      <c r="E127" s="87">
        <v>20</v>
      </c>
      <c r="F127" s="88">
        <v>4</v>
      </c>
      <c r="G127" s="9" t="s">
        <v>621</v>
      </c>
      <c r="H127" s="9">
        <v>74</v>
      </c>
      <c r="K127" s="19"/>
      <c r="L127" s="20"/>
      <c r="M127" s="20"/>
      <c r="N127" s="21"/>
      <c r="O127" s="20"/>
      <c r="P127" s="22"/>
      <c r="Q127" s="11" t="s">
        <v>100</v>
      </c>
      <c r="R127" s="11">
        <v>3</v>
      </c>
      <c r="S127" s="11">
        <v>6</v>
      </c>
      <c r="T127" s="7" t="s">
        <v>1005</v>
      </c>
      <c r="U127" s="7" t="s">
        <v>1006</v>
      </c>
    </row>
    <row r="128" spans="1:21" ht="13.7" customHeight="1" x14ac:dyDescent="0.2">
      <c r="A128" s="38" t="s">
        <v>904</v>
      </c>
      <c r="B128" s="39" t="s">
        <v>813</v>
      </c>
      <c r="C128" s="39">
        <v>55913953</v>
      </c>
      <c r="D128" s="39">
        <v>55914026</v>
      </c>
      <c r="E128" s="40">
        <v>70</v>
      </c>
      <c r="F128" s="89">
        <v>10</v>
      </c>
      <c r="G128" s="41" t="s">
        <v>621</v>
      </c>
      <c r="H128" s="41">
        <v>73</v>
      </c>
      <c r="I128" s="41"/>
      <c r="J128" s="41"/>
      <c r="K128" s="42" t="s">
        <v>1007</v>
      </c>
      <c r="L128" s="43" t="s">
        <v>528</v>
      </c>
      <c r="M128" s="44">
        <v>0.93</v>
      </c>
      <c r="N128" s="53">
        <v>7.0000000000000006E-30</v>
      </c>
      <c r="O128" s="44">
        <v>1</v>
      </c>
      <c r="P128" s="46" t="s">
        <v>1008</v>
      </c>
      <c r="Q128" s="47" t="s">
        <v>93</v>
      </c>
      <c r="R128" s="47">
        <v>3</v>
      </c>
      <c r="S128" s="47">
        <v>4</v>
      </c>
      <c r="T128" s="48" t="s">
        <v>1009</v>
      </c>
      <c r="U128" s="48" t="s">
        <v>1010</v>
      </c>
    </row>
    <row r="129" spans="1:21" ht="13.7" customHeight="1" x14ac:dyDescent="0.2">
      <c r="A129" s="38" t="s">
        <v>905</v>
      </c>
      <c r="B129" s="39" t="s">
        <v>515</v>
      </c>
      <c r="C129" s="39">
        <v>10295198</v>
      </c>
      <c r="D129" s="39">
        <v>10295334</v>
      </c>
      <c r="E129" s="40">
        <v>941</v>
      </c>
      <c r="F129" s="89">
        <v>1328</v>
      </c>
      <c r="G129" s="41" t="s">
        <v>621</v>
      </c>
      <c r="H129" s="41">
        <v>136</v>
      </c>
      <c r="I129" s="41"/>
      <c r="J129" s="41" t="s">
        <v>1154</v>
      </c>
      <c r="K129" s="42" t="s">
        <v>577</v>
      </c>
      <c r="L129" s="43" t="s">
        <v>528</v>
      </c>
      <c r="M129" s="44">
        <v>0.97</v>
      </c>
      <c r="N129" s="53">
        <v>2.0000000000000002E-43</v>
      </c>
      <c r="O129" s="44">
        <v>0.88</v>
      </c>
      <c r="P129" s="46" t="s">
        <v>578</v>
      </c>
      <c r="Q129" s="47" t="s">
        <v>100</v>
      </c>
      <c r="R129" s="47">
        <v>2</v>
      </c>
      <c r="S129" s="47">
        <v>3</v>
      </c>
      <c r="T129" s="48" t="s">
        <v>136</v>
      </c>
      <c r="U129" s="48" t="s">
        <v>137</v>
      </c>
    </row>
    <row r="130" spans="1:21" ht="13.7" customHeight="1" x14ac:dyDescent="0.2">
      <c r="A130" s="1" t="s">
        <v>906</v>
      </c>
      <c r="B130" s="3" t="s">
        <v>515</v>
      </c>
      <c r="C130" s="3">
        <v>25180399</v>
      </c>
      <c r="D130" s="3">
        <v>25180461</v>
      </c>
      <c r="E130" s="87">
        <v>49</v>
      </c>
      <c r="F130" s="88">
        <v>4</v>
      </c>
      <c r="G130" s="9" t="s">
        <v>621</v>
      </c>
      <c r="H130" s="9">
        <v>62</v>
      </c>
      <c r="K130" s="19"/>
      <c r="L130" s="20"/>
      <c r="M130" s="20"/>
      <c r="N130" s="21"/>
      <c r="O130" s="20"/>
      <c r="P130" s="22"/>
      <c r="Q130" s="11" t="s">
        <v>93</v>
      </c>
      <c r="R130" s="11">
        <v>4</v>
      </c>
      <c r="S130" s="11">
        <v>7</v>
      </c>
      <c r="T130" s="7" t="s">
        <v>1011</v>
      </c>
      <c r="U130" s="7" t="s">
        <v>1012</v>
      </c>
    </row>
    <row r="131" spans="1:21" ht="13.7" customHeight="1" x14ac:dyDescent="0.2">
      <c r="A131" s="1" t="s">
        <v>1090</v>
      </c>
      <c r="B131" s="3" t="s">
        <v>515</v>
      </c>
      <c r="C131" s="3">
        <v>25467939</v>
      </c>
      <c r="D131" s="3">
        <v>25468027</v>
      </c>
      <c r="E131" s="87">
        <v>6227</v>
      </c>
      <c r="F131" s="88">
        <v>1196</v>
      </c>
      <c r="G131" s="9" t="s">
        <v>621</v>
      </c>
      <c r="H131" s="9">
        <v>88</v>
      </c>
      <c r="K131" s="19"/>
      <c r="L131" s="20"/>
      <c r="M131" s="20"/>
      <c r="N131" s="21"/>
      <c r="O131" s="20"/>
      <c r="P131" s="22"/>
      <c r="Q131" s="11" t="s">
        <v>93</v>
      </c>
      <c r="R131" s="11">
        <v>9</v>
      </c>
      <c r="S131" s="11">
        <v>19</v>
      </c>
      <c r="T131" s="7" t="s">
        <v>138</v>
      </c>
      <c r="U131" s="7" t="s">
        <v>139</v>
      </c>
    </row>
    <row r="132" spans="1:21" ht="13.7" customHeight="1" x14ac:dyDescent="0.2">
      <c r="A132" s="38" t="s">
        <v>907</v>
      </c>
      <c r="B132" s="39" t="s">
        <v>515</v>
      </c>
      <c r="C132" s="39">
        <v>71895243</v>
      </c>
      <c r="D132" s="39">
        <v>71895346</v>
      </c>
      <c r="E132" s="40">
        <v>1983</v>
      </c>
      <c r="F132" s="89">
        <v>504</v>
      </c>
      <c r="G132" s="41" t="s">
        <v>621</v>
      </c>
      <c r="H132" s="41">
        <v>103</v>
      </c>
      <c r="I132" s="41" t="s">
        <v>1154</v>
      </c>
      <c r="J132" s="41"/>
      <c r="K132" s="42"/>
      <c r="L132" s="43"/>
      <c r="M132" s="43"/>
      <c r="N132" s="45"/>
      <c r="O132" s="43"/>
      <c r="P132" s="81"/>
      <c r="Q132" s="47" t="s">
        <v>100</v>
      </c>
      <c r="R132" s="47">
        <v>47</v>
      </c>
      <c r="S132" s="47">
        <v>55</v>
      </c>
      <c r="T132" s="48" t="s">
        <v>140</v>
      </c>
      <c r="U132" s="48" t="s">
        <v>141</v>
      </c>
    </row>
    <row r="133" spans="1:21" ht="13.7" customHeight="1" x14ac:dyDescent="0.2">
      <c r="A133" s="1" t="s">
        <v>908</v>
      </c>
      <c r="B133" s="3" t="s">
        <v>515</v>
      </c>
      <c r="C133" s="3">
        <v>75290873</v>
      </c>
      <c r="D133" s="3">
        <v>75290977</v>
      </c>
      <c r="E133" s="87">
        <v>132</v>
      </c>
      <c r="F133" s="88">
        <v>51</v>
      </c>
      <c r="G133" s="9" t="s">
        <v>621</v>
      </c>
      <c r="H133" s="9">
        <v>104</v>
      </c>
      <c r="K133" s="19"/>
      <c r="L133" s="20"/>
      <c r="M133" s="20"/>
      <c r="N133" s="21"/>
      <c r="O133" s="20"/>
      <c r="P133" s="22"/>
      <c r="Q133" s="11" t="s">
        <v>93</v>
      </c>
      <c r="R133" s="11">
        <v>2</v>
      </c>
      <c r="S133" s="11">
        <v>5</v>
      </c>
      <c r="T133" s="7" t="s">
        <v>142</v>
      </c>
      <c r="U133" s="7" t="s">
        <v>143</v>
      </c>
    </row>
    <row r="134" spans="1:21" ht="13.7" customHeight="1" x14ac:dyDescent="0.2">
      <c r="A134" s="1" t="s">
        <v>909</v>
      </c>
      <c r="B134" s="3" t="s">
        <v>515</v>
      </c>
      <c r="C134" s="3">
        <v>85433246</v>
      </c>
      <c r="D134" s="3">
        <v>85433331</v>
      </c>
      <c r="E134" s="87">
        <v>33</v>
      </c>
      <c r="F134" s="88">
        <v>24</v>
      </c>
      <c r="G134" s="9" t="s">
        <v>621</v>
      </c>
      <c r="H134" s="9">
        <v>85</v>
      </c>
      <c r="K134" s="19"/>
      <c r="L134" s="20"/>
      <c r="M134" s="20"/>
      <c r="N134" s="21"/>
      <c r="O134" s="20"/>
      <c r="P134" s="22"/>
      <c r="Q134" s="11" t="s">
        <v>100</v>
      </c>
      <c r="R134" s="11">
        <v>3</v>
      </c>
      <c r="S134" s="11">
        <v>12</v>
      </c>
      <c r="T134" s="7" t="s">
        <v>144</v>
      </c>
      <c r="U134" s="7" t="s">
        <v>145</v>
      </c>
    </row>
    <row r="135" spans="1:21" ht="13.7" customHeight="1" x14ac:dyDescent="0.2">
      <c r="A135" s="1" t="s">
        <v>910</v>
      </c>
      <c r="B135" s="3" t="s">
        <v>515</v>
      </c>
      <c r="C135" s="3">
        <v>128750964</v>
      </c>
      <c r="D135" s="3">
        <v>128751034</v>
      </c>
      <c r="E135" s="87">
        <v>57</v>
      </c>
      <c r="F135" s="88">
        <v>21</v>
      </c>
      <c r="G135" s="9" t="s">
        <v>621</v>
      </c>
      <c r="H135" s="9">
        <v>70</v>
      </c>
      <c r="K135" s="19"/>
      <c r="L135" s="20"/>
      <c r="M135" s="20"/>
      <c r="N135" s="21"/>
      <c r="O135" s="20"/>
      <c r="P135" s="22"/>
      <c r="Q135" s="11" t="s">
        <v>93</v>
      </c>
      <c r="R135" s="11">
        <v>6</v>
      </c>
      <c r="S135" s="11">
        <v>15</v>
      </c>
      <c r="T135" s="7" t="s">
        <v>1013</v>
      </c>
      <c r="U135" s="7" t="s">
        <v>1014</v>
      </c>
    </row>
    <row r="136" spans="1:21" ht="13.7" customHeight="1" x14ac:dyDescent="0.2">
      <c r="A136" s="1" t="s">
        <v>911</v>
      </c>
      <c r="B136" s="3" t="s">
        <v>515</v>
      </c>
      <c r="C136" s="3">
        <v>135186257</v>
      </c>
      <c r="D136" s="3">
        <v>135186315</v>
      </c>
      <c r="E136" s="87">
        <v>34</v>
      </c>
      <c r="F136" s="88">
        <v>3</v>
      </c>
      <c r="G136" s="9" t="s">
        <v>621</v>
      </c>
      <c r="H136" s="9">
        <v>58</v>
      </c>
      <c r="K136" s="19"/>
      <c r="L136" s="20"/>
      <c r="M136" s="20"/>
      <c r="N136" s="21"/>
      <c r="O136" s="20"/>
      <c r="P136" s="22"/>
      <c r="Q136" s="11" t="s">
        <v>100</v>
      </c>
      <c r="R136" s="11">
        <v>14</v>
      </c>
      <c r="S136" s="11">
        <v>16</v>
      </c>
      <c r="T136" s="7" t="s">
        <v>146</v>
      </c>
      <c r="U136" s="7" t="s">
        <v>147</v>
      </c>
    </row>
    <row r="137" spans="1:21" ht="13.7" customHeight="1" x14ac:dyDescent="0.2">
      <c r="A137" s="38" t="s">
        <v>912</v>
      </c>
      <c r="B137" s="39" t="s">
        <v>515</v>
      </c>
      <c r="C137" s="39">
        <v>135894161</v>
      </c>
      <c r="D137" s="39">
        <v>135894353</v>
      </c>
      <c r="E137" s="40">
        <v>1149</v>
      </c>
      <c r="F137" s="89">
        <v>1939</v>
      </c>
      <c r="G137" s="41" t="s">
        <v>621</v>
      </c>
      <c r="H137" s="41">
        <v>192</v>
      </c>
      <c r="I137" s="41"/>
      <c r="J137" s="41" t="s">
        <v>1154</v>
      </c>
      <c r="K137" s="42" t="s">
        <v>849</v>
      </c>
      <c r="L137" s="43" t="s">
        <v>528</v>
      </c>
      <c r="M137" s="44">
        <v>0.66</v>
      </c>
      <c r="N137" s="53">
        <v>2.0000000000000001E-62</v>
      </c>
      <c r="O137" s="44">
        <v>1</v>
      </c>
      <c r="P137" s="46" t="s">
        <v>850</v>
      </c>
      <c r="Q137" s="47" t="s">
        <v>100</v>
      </c>
      <c r="R137" s="47">
        <v>17</v>
      </c>
      <c r="S137" s="47">
        <v>25</v>
      </c>
      <c r="T137" s="48" t="s">
        <v>148</v>
      </c>
      <c r="U137" s="48" t="s">
        <v>149</v>
      </c>
    </row>
    <row r="138" spans="1:21" ht="14.25" customHeight="1" x14ac:dyDescent="0.2">
      <c r="A138" s="1" t="s">
        <v>913</v>
      </c>
      <c r="B138" s="3" t="s">
        <v>515</v>
      </c>
      <c r="C138" s="3">
        <v>161253373</v>
      </c>
      <c r="D138" s="3">
        <v>161253459</v>
      </c>
      <c r="E138" s="87">
        <v>298</v>
      </c>
      <c r="F138" s="88">
        <v>73</v>
      </c>
      <c r="G138" s="9" t="s">
        <v>621</v>
      </c>
      <c r="H138" s="9">
        <v>86</v>
      </c>
      <c r="K138" s="28" t="s">
        <v>852</v>
      </c>
      <c r="L138" s="20" t="s">
        <v>851</v>
      </c>
      <c r="M138" s="26">
        <v>0.8</v>
      </c>
      <c r="N138" s="29">
        <v>4.0000000000000002E-26</v>
      </c>
      <c r="O138" s="26">
        <v>0.96</v>
      </c>
      <c r="P138" s="30" t="s">
        <v>853</v>
      </c>
      <c r="Q138" s="11" t="s">
        <v>93</v>
      </c>
      <c r="R138" s="11">
        <v>1</v>
      </c>
      <c r="S138" s="11">
        <v>14</v>
      </c>
      <c r="T138" s="7" t="s">
        <v>150</v>
      </c>
      <c r="U138" s="7" t="s">
        <v>151</v>
      </c>
    </row>
    <row r="139" spans="1:21" ht="13.7" customHeight="1" x14ac:dyDescent="0.2">
      <c r="A139" s="1" t="s">
        <v>914</v>
      </c>
      <c r="B139" s="3" t="s">
        <v>515</v>
      </c>
      <c r="C139" s="3">
        <v>169088544</v>
      </c>
      <c r="D139" s="3">
        <v>169088646</v>
      </c>
      <c r="E139" s="87">
        <v>932</v>
      </c>
      <c r="F139" s="88">
        <v>160</v>
      </c>
      <c r="G139" s="9" t="s">
        <v>621</v>
      </c>
      <c r="H139" s="9">
        <v>102</v>
      </c>
      <c r="K139" s="19"/>
      <c r="L139" s="20"/>
      <c r="M139" s="20"/>
      <c r="N139" s="21"/>
      <c r="O139" s="20"/>
      <c r="P139" s="22"/>
      <c r="Q139" s="11" t="s">
        <v>93</v>
      </c>
      <c r="R139" s="11">
        <v>1</v>
      </c>
      <c r="S139" s="11">
        <v>18</v>
      </c>
      <c r="T139" s="7" t="s">
        <v>152</v>
      </c>
      <c r="U139" s="7" t="s">
        <v>153</v>
      </c>
    </row>
    <row r="140" spans="1:21" ht="13.7" customHeight="1" x14ac:dyDescent="0.2">
      <c r="A140" s="64" t="s">
        <v>915</v>
      </c>
      <c r="B140" s="65" t="s">
        <v>515</v>
      </c>
      <c r="C140" s="65">
        <v>197550872</v>
      </c>
      <c r="D140" s="65">
        <v>197551054</v>
      </c>
      <c r="E140" s="66">
        <v>84</v>
      </c>
      <c r="F140" s="67">
        <v>138</v>
      </c>
      <c r="G140" s="68" t="s">
        <v>621</v>
      </c>
      <c r="H140" s="68">
        <v>182</v>
      </c>
      <c r="I140" s="68"/>
      <c r="J140" s="68" t="s">
        <v>1154</v>
      </c>
      <c r="K140" s="69" t="s">
        <v>798</v>
      </c>
      <c r="L140" s="70" t="s">
        <v>525</v>
      </c>
      <c r="M140" s="76">
        <v>0.91</v>
      </c>
      <c r="N140" s="77">
        <v>2.0000000000000001E-61</v>
      </c>
      <c r="O140" s="76">
        <v>0.9</v>
      </c>
      <c r="P140" s="78" t="s">
        <v>799</v>
      </c>
      <c r="Q140" s="74" t="s">
        <v>100</v>
      </c>
      <c r="R140" s="74">
        <v>13</v>
      </c>
      <c r="S140" s="74">
        <v>28</v>
      </c>
      <c r="T140" s="75" t="s">
        <v>154</v>
      </c>
      <c r="U140" s="75" t="s">
        <v>155</v>
      </c>
    </row>
    <row r="141" spans="1:21" ht="13.7" customHeight="1" x14ac:dyDescent="0.2">
      <c r="A141" s="1" t="s">
        <v>1091</v>
      </c>
      <c r="B141" s="3" t="s">
        <v>515</v>
      </c>
      <c r="C141" s="3">
        <v>218785879</v>
      </c>
      <c r="D141" s="3">
        <v>218785946</v>
      </c>
      <c r="E141" s="87">
        <v>10</v>
      </c>
      <c r="F141" s="88">
        <v>7</v>
      </c>
      <c r="G141" s="9" t="s">
        <v>621</v>
      </c>
      <c r="H141" s="9">
        <v>67</v>
      </c>
      <c r="K141" s="19"/>
      <c r="L141" s="20"/>
      <c r="M141" s="20"/>
      <c r="N141" s="21"/>
      <c r="O141" s="20"/>
      <c r="P141" s="22"/>
      <c r="Q141" s="11" t="s">
        <v>93</v>
      </c>
      <c r="R141" s="11">
        <v>1</v>
      </c>
      <c r="S141" s="11">
        <v>33</v>
      </c>
      <c r="T141" s="7" t="s">
        <v>1015</v>
      </c>
      <c r="U141" s="7" t="s">
        <v>1016</v>
      </c>
    </row>
    <row r="142" spans="1:21" ht="13.7" customHeight="1" x14ac:dyDescent="0.2">
      <c r="A142" s="1" t="s">
        <v>916</v>
      </c>
      <c r="B142" s="3" t="s">
        <v>515</v>
      </c>
      <c r="C142" s="3">
        <v>238432092</v>
      </c>
      <c r="D142" s="3">
        <v>238432151</v>
      </c>
      <c r="E142" s="87">
        <v>547</v>
      </c>
      <c r="F142" s="88">
        <v>716</v>
      </c>
      <c r="G142" s="9" t="s">
        <v>621</v>
      </c>
      <c r="H142" s="9">
        <v>59</v>
      </c>
      <c r="K142" s="19"/>
      <c r="L142" s="20"/>
      <c r="M142" s="20"/>
      <c r="N142" s="21"/>
      <c r="O142" s="20"/>
      <c r="P142" s="22"/>
      <c r="Q142" s="11" t="s">
        <v>100</v>
      </c>
      <c r="R142" s="11">
        <v>6</v>
      </c>
      <c r="S142" s="11">
        <v>12</v>
      </c>
      <c r="T142" s="7" t="s">
        <v>156</v>
      </c>
      <c r="U142" s="7" t="s">
        <v>157</v>
      </c>
    </row>
    <row r="143" spans="1:21" ht="13.7" customHeight="1" x14ac:dyDescent="0.2">
      <c r="A143" s="1" t="s">
        <v>1092</v>
      </c>
      <c r="B143" s="3" t="s">
        <v>515</v>
      </c>
      <c r="C143" s="3">
        <v>241495100</v>
      </c>
      <c r="D143" s="3">
        <v>241495152</v>
      </c>
      <c r="E143" s="87">
        <v>37</v>
      </c>
      <c r="F143" s="88">
        <v>2</v>
      </c>
      <c r="G143" s="9" t="s">
        <v>621</v>
      </c>
      <c r="H143" s="9">
        <v>52</v>
      </c>
      <c r="K143" s="19"/>
      <c r="L143" s="20"/>
      <c r="M143" s="20"/>
      <c r="N143" s="21"/>
      <c r="O143" s="20"/>
      <c r="P143" s="22"/>
      <c r="Q143" s="11" t="s">
        <v>93</v>
      </c>
      <c r="R143" s="11">
        <v>1</v>
      </c>
      <c r="S143" s="11">
        <v>3</v>
      </c>
      <c r="T143" s="7" t="s">
        <v>158</v>
      </c>
      <c r="U143" s="7" t="s">
        <v>159</v>
      </c>
    </row>
    <row r="144" spans="1:21" ht="13.7" customHeight="1" x14ac:dyDescent="0.2">
      <c r="A144" s="1" t="s">
        <v>917</v>
      </c>
      <c r="B144" s="3" t="s">
        <v>515</v>
      </c>
      <c r="C144" s="3">
        <v>242429541</v>
      </c>
      <c r="D144" s="3">
        <v>242429604</v>
      </c>
      <c r="E144" s="87">
        <v>15</v>
      </c>
      <c r="F144" s="88">
        <v>10</v>
      </c>
      <c r="G144" s="9" t="s">
        <v>621</v>
      </c>
      <c r="H144" s="9">
        <v>63</v>
      </c>
      <c r="K144" s="19"/>
      <c r="L144" s="20"/>
      <c r="M144" s="20"/>
      <c r="N144" s="21"/>
      <c r="O144" s="20"/>
      <c r="P144" s="22"/>
      <c r="Q144" s="11" t="s">
        <v>100</v>
      </c>
      <c r="R144" s="11">
        <v>22</v>
      </c>
      <c r="S144" s="11">
        <v>27</v>
      </c>
      <c r="T144" s="7" t="s">
        <v>1017</v>
      </c>
      <c r="U144" s="7" t="s">
        <v>1018</v>
      </c>
    </row>
    <row r="145" spans="1:21" ht="13.7" customHeight="1" x14ac:dyDescent="0.2">
      <c r="A145" s="1" t="s">
        <v>918</v>
      </c>
      <c r="B145" s="3" t="s">
        <v>515</v>
      </c>
      <c r="C145" s="3">
        <v>242651551</v>
      </c>
      <c r="D145" s="3">
        <v>242651614</v>
      </c>
      <c r="E145" s="87">
        <v>63</v>
      </c>
      <c r="F145" s="88">
        <v>8</v>
      </c>
      <c r="G145" s="9" t="s">
        <v>621</v>
      </c>
      <c r="H145" s="9">
        <v>63</v>
      </c>
      <c r="K145" s="19"/>
      <c r="L145" s="20"/>
      <c r="M145" s="20"/>
      <c r="N145" s="21"/>
      <c r="O145" s="20"/>
      <c r="P145" s="22"/>
      <c r="Q145" s="11" t="s">
        <v>100</v>
      </c>
      <c r="R145" s="11">
        <v>5</v>
      </c>
      <c r="S145" s="11">
        <v>6</v>
      </c>
      <c r="T145" s="7" t="s">
        <v>160</v>
      </c>
      <c r="U145" s="7" t="s">
        <v>161</v>
      </c>
    </row>
    <row r="146" spans="1:21" ht="13.7" customHeight="1" x14ac:dyDescent="0.2">
      <c r="A146" s="38" t="s">
        <v>689</v>
      </c>
      <c r="B146" s="39" t="s">
        <v>516</v>
      </c>
      <c r="C146" s="39">
        <v>5102117</v>
      </c>
      <c r="D146" s="39">
        <v>5102196</v>
      </c>
      <c r="E146" s="40">
        <v>21</v>
      </c>
      <c r="F146" s="89">
        <v>47</v>
      </c>
      <c r="G146" s="41" t="s">
        <v>621</v>
      </c>
      <c r="H146" s="41">
        <v>79</v>
      </c>
      <c r="I146" s="41"/>
      <c r="J146" s="41"/>
      <c r="K146" s="42" t="s">
        <v>579</v>
      </c>
      <c r="L146" s="43" t="s">
        <v>528</v>
      </c>
      <c r="M146" s="51">
        <v>0.86</v>
      </c>
      <c r="N146" s="45">
        <v>7.0000000000000003E-19</v>
      </c>
      <c r="O146" s="51">
        <v>0.91</v>
      </c>
      <c r="P146" s="52" t="s">
        <v>580</v>
      </c>
      <c r="Q146" s="47" t="s">
        <v>93</v>
      </c>
      <c r="R146" s="47">
        <v>1</v>
      </c>
      <c r="S146" s="47">
        <v>7</v>
      </c>
      <c r="T146" s="48" t="s">
        <v>447</v>
      </c>
      <c r="U146" s="48" t="s">
        <v>448</v>
      </c>
    </row>
    <row r="147" spans="1:21" ht="13.7" customHeight="1" x14ac:dyDescent="0.2">
      <c r="A147" s="1" t="s">
        <v>690</v>
      </c>
      <c r="B147" s="3" t="s">
        <v>516</v>
      </c>
      <c r="C147" s="3">
        <v>18591689</v>
      </c>
      <c r="D147" s="3">
        <v>18591800</v>
      </c>
      <c r="E147" s="87">
        <v>367</v>
      </c>
      <c r="F147" s="88">
        <v>573</v>
      </c>
      <c r="G147" s="9" t="s">
        <v>621</v>
      </c>
      <c r="H147" s="9">
        <v>111</v>
      </c>
      <c r="K147" s="19" t="s">
        <v>775</v>
      </c>
      <c r="L147" s="20" t="s">
        <v>526</v>
      </c>
      <c r="M147" s="26">
        <v>0.98</v>
      </c>
      <c r="N147" s="29">
        <v>6.9999999999999999E-36</v>
      </c>
      <c r="O147" s="26">
        <v>0.88</v>
      </c>
      <c r="P147" s="30" t="s">
        <v>776</v>
      </c>
      <c r="Q147" s="11" t="s">
        <v>100</v>
      </c>
      <c r="R147" s="11">
        <v>3</v>
      </c>
      <c r="S147" s="11">
        <v>6</v>
      </c>
      <c r="T147" s="7" t="s">
        <v>418</v>
      </c>
      <c r="U147" s="7" t="s">
        <v>419</v>
      </c>
    </row>
    <row r="148" spans="1:21" ht="13.7" customHeight="1" x14ac:dyDescent="0.2">
      <c r="A148" s="1" t="s">
        <v>691</v>
      </c>
      <c r="B148" s="3" t="s">
        <v>516</v>
      </c>
      <c r="C148" s="3">
        <v>21146941</v>
      </c>
      <c r="D148" s="3">
        <v>21147102</v>
      </c>
      <c r="E148" s="87">
        <v>79</v>
      </c>
      <c r="F148" s="88">
        <v>5</v>
      </c>
      <c r="G148" s="9" t="s">
        <v>621</v>
      </c>
      <c r="H148" s="9">
        <v>161</v>
      </c>
      <c r="K148" s="23"/>
      <c r="L148" s="20"/>
      <c r="M148" s="20"/>
      <c r="N148" s="21"/>
      <c r="O148" s="20"/>
      <c r="P148" s="22"/>
      <c r="Q148" s="11" t="s">
        <v>100</v>
      </c>
      <c r="R148" s="11">
        <v>6</v>
      </c>
      <c r="S148" s="11">
        <v>14</v>
      </c>
      <c r="T148" s="7" t="s">
        <v>420</v>
      </c>
      <c r="U148" s="7" t="s">
        <v>421</v>
      </c>
    </row>
    <row r="149" spans="1:21" ht="13.7" customHeight="1" x14ac:dyDescent="0.2">
      <c r="A149" s="1" t="s">
        <v>692</v>
      </c>
      <c r="B149" s="3" t="s">
        <v>516</v>
      </c>
      <c r="C149" s="3">
        <v>35425424</v>
      </c>
      <c r="D149" s="3">
        <v>35425554</v>
      </c>
      <c r="E149" s="87">
        <v>698</v>
      </c>
      <c r="F149" s="88">
        <v>69</v>
      </c>
      <c r="G149" s="9" t="s">
        <v>621</v>
      </c>
      <c r="H149" s="9">
        <v>130</v>
      </c>
      <c r="K149" s="19"/>
      <c r="L149" s="20"/>
      <c r="M149" s="20"/>
      <c r="N149" s="21"/>
      <c r="O149" s="20"/>
      <c r="P149" s="22"/>
      <c r="Q149" s="11" t="s">
        <v>93</v>
      </c>
      <c r="R149" s="11">
        <v>12</v>
      </c>
      <c r="S149" s="11">
        <v>15</v>
      </c>
      <c r="T149" s="7" t="s">
        <v>422</v>
      </c>
      <c r="U149" s="7" t="s">
        <v>423</v>
      </c>
    </row>
    <row r="150" spans="1:21" ht="13.7" customHeight="1" x14ac:dyDescent="0.2">
      <c r="A150" s="1" t="s">
        <v>693</v>
      </c>
      <c r="B150" s="3" t="s">
        <v>516</v>
      </c>
      <c r="C150" s="3">
        <v>50318158</v>
      </c>
      <c r="D150" s="3">
        <v>50318234</v>
      </c>
      <c r="E150" s="87">
        <v>66</v>
      </c>
      <c r="F150" s="88">
        <v>6</v>
      </c>
      <c r="G150" s="9" t="s">
        <v>621</v>
      </c>
      <c r="H150" s="9">
        <v>76</v>
      </c>
      <c r="K150" s="19"/>
      <c r="L150" s="20"/>
      <c r="M150" s="20"/>
      <c r="N150" s="21"/>
      <c r="O150" s="20"/>
      <c r="P150" s="22"/>
      <c r="Q150" s="11" t="s">
        <v>93</v>
      </c>
      <c r="R150" s="11">
        <v>4</v>
      </c>
      <c r="S150" s="11">
        <v>28</v>
      </c>
      <c r="T150" s="7" t="s">
        <v>424</v>
      </c>
      <c r="U150" s="7" t="s">
        <v>425</v>
      </c>
    </row>
    <row r="151" spans="1:21" ht="13.7" customHeight="1" x14ac:dyDescent="0.2">
      <c r="A151" s="1" t="s">
        <v>694</v>
      </c>
      <c r="B151" s="3" t="s">
        <v>516</v>
      </c>
      <c r="C151" s="3">
        <v>60466657</v>
      </c>
      <c r="D151" s="3">
        <v>60466720</v>
      </c>
      <c r="E151" s="87">
        <v>1</v>
      </c>
      <c r="F151" s="88">
        <v>0</v>
      </c>
      <c r="G151" s="9" t="s">
        <v>621</v>
      </c>
      <c r="H151" s="9">
        <v>63</v>
      </c>
      <c r="K151" s="19"/>
      <c r="L151" s="20"/>
      <c r="M151" s="20"/>
      <c r="N151" s="21"/>
      <c r="O151" s="20"/>
      <c r="P151" s="22"/>
      <c r="Q151" s="11" t="s">
        <v>100</v>
      </c>
      <c r="R151" s="11">
        <v>7</v>
      </c>
      <c r="S151" s="11">
        <v>16</v>
      </c>
      <c r="T151" s="7" t="s">
        <v>1019</v>
      </c>
      <c r="U151" s="7" t="s">
        <v>1020</v>
      </c>
    </row>
    <row r="152" spans="1:21" ht="13.7" customHeight="1" x14ac:dyDescent="0.2">
      <c r="A152" s="1" t="s">
        <v>695</v>
      </c>
      <c r="B152" s="3" t="s">
        <v>516</v>
      </c>
      <c r="C152" s="3">
        <v>62325561</v>
      </c>
      <c r="D152" s="3">
        <v>62325634</v>
      </c>
      <c r="E152" s="87">
        <v>9</v>
      </c>
      <c r="F152" s="88">
        <v>0</v>
      </c>
      <c r="G152" s="9" t="s">
        <v>621</v>
      </c>
      <c r="H152" s="9">
        <v>73</v>
      </c>
      <c r="K152" s="19"/>
      <c r="L152" s="20"/>
      <c r="M152" s="20"/>
      <c r="N152" s="21"/>
      <c r="O152" s="20"/>
      <c r="P152" s="22"/>
      <c r="Q152" s="11" t="s">
        <v>100</v>
      </c>
      <c r="R152" s="11">
        <v>30</v>
      </c>
      <c r="S152" s="11">
        <v>35</v>
      </c>
      <c r="T152" s="7" t="s">
        <v>1021</v>
      </c>
      <c r="U152" s="7" t="s">
        <v>1022</v>
      </c>
    </row>
    <row r="153" spans="1:21" ht="13.7" customHeight="1" x14ac:dyDescent="0.2">
      <c r="A153" s="1" t="s">
        <v>696</v>
      </c>
      <c r="B153" s="3" t="s">
        <v>516</v>
      </c>
      <c r="C153" s="3">
        <v>62365855</v>
      </c>
      <c r="D153" s="3">
        <v>62365928</v>
      </c>
      <c r="E153" s="87">
        <v>273</v>
      </c>
      <c r="F153" s="88">
        <v>60</v>
      </c>
      <c r="G153" s="9" t="s">
        <v>621</v>
      </c>
      <c r="H153" s="9">
        <v>73</v>
      </c>
      <c r="K153" s="19"/>
      <c r="L153" s="20"/>
      <c r="M153" s="20"/>
      <c r="N153" s="21"/>
      <c r="O153" s="20"/>
      <c r="P153" s="22"/>
      <c r="Q153" s="11" t="s">
        <v>100</v>
      </c>
      <c r="R153" s="11">
        <v>4</v>
      </c>
      <c r="S153" s="11">
        <v>7</v>
      </c>
      <c r="T153" s="7" t="s">
        <v>426</v>
      </c>
      <c r="U153" s="7" t="s">
        <v>427</v>
      </c>
    </row>
    <row r="154" spans="1:21" ht="13.7" customHeight="1" x14ac:dyDescent="0.2">
      <c r="A154" s="1" t="s">
        <v>697</v>
      </c>
      <c r="B154" s="3" t="s">
        <v>517</v>
      </c>
      <c r="C154" s="3">
        <v>28212449</v>
      </c>
      <c r="D154" s="3">
        <v>28212580</v>
      </c>
      <c r="E154" s="87">
        <v>127</v>
      </c>
      <c r="F154" s="88">
        <v>11</v>
      </c>
      <c r="G154" s="9" t="s">
        <v>621</v>
      </c>
      <c r="H154" s="9">
        <v>131</v>
      </c>
      <c r="K154" s="19"/>
      <c r="L154" s="20"/>
      <c r="M154" s="20"/>
      <c r="N154" s="21"/>
      <c r="O154" s="20"/>
      <c r="P154" s="22"/>
      <c r="Q154" s="11" t="s">
        <v>93</v>
      </c>
      <c r="R154" s="11">
        <v>5</v>
      </c>
      <c r="S154" s="11">
        <v>9</v>
      </c>
      <c r="T154" s="7" t="s">
        <v>428</v>
      </c>
      <c r="U154" s="7" t="s">
        <v>429</v>
      </c>
    </row>
    <row r="155" spans="1:21" ht="13.7" customHeight="1" x14ac:dyDescent="0.2">
      <c r="A155" s="1" t="s">
        <v>698</v>
      </c>
      <c r="B155" s="3" t="s">
        <v>517</v>
      </c>
      <c r="C155" s="3">
        <v>33692296</v>
      </c>
      <c r="D155" s="3">
        <v>33692442</v>
      </c>
      <c r="E155" s="87">
        <v>64</v>
      </c>
      <c r="F155" s="88">
        <v>9</v>
      </c>
      <c r="G155" s="9" t="s">
        <v>621</v>
      </c>
      <c r="H155" s="9">
        <v>146</v>
      </c>
      <c r="K155" s="19"/>
      <c r="L155" s="20"/>
      <c r="M155" s="20"/>
      <c r="N155" s="21"/>
      <c r="O155" s="20"/>
      <c r="P155" s="22"/>
      <c r="Q155" s="11" t="s">
        <v>93</v>
      </c>
      <c r="R155" s="11">
        <v>35</v>
      </c>
      <c r="S155" s="11">
        <v>39</v>
      </c>
      <c r="T155" s="7" t="s">
        <v>430</v>
      </c>
      <c r="U155" s="7" t="s">
        <v>431</v>
      </c>
    </row>
    <row r="156" spans="1:21" ht="13.7" customHeight="1" x14ac:dyDescent="0.2">
      <c r="A156" s="1" t="s">
        <v>699</v>
      </c>
      <c r="B156" s="3" t="s">
        <v>517</v>
      </c>
      <c r="C156" s="3">
        <v>36165154</v>
      </c>
      <c r="D156" s="3">
        <v>36165288</v>
      </c>
      <c r="E156" s="87">
        <v>10</v>
      </c>
      <c r="F156" s="88">
        <v>11</v>
      </c>
      <c r="G156" s="9" t="s">
        <v>621</v>
      </c>
      <c r="H156" s="9">
        <v>134</v>
      </c>
      <c r="K156" s="19"/>
      <c r="L156" s="20"/>
      <c r="M156" s="20"/>
      <c r="N156" s="21"/>
      <c r="O156" s="20"/>
      <c r="P156" s="22"/>
      <c r="Q156" s="11" t="s">
        <v>93</v>
      </c>
      <c r="R156" s="11">
        <v>5</v>
      </c>
      <c r="S156" s="11">
        <v>6</v>
      </c>
      <c r="T156" s="7" t="s">
        <v>1023</v>
      </c>
      <c r="U156" s="7" t="s">
        <v>1024</v>
      </c>
    </row>
    <row r="157" spans="1:21" ht="13.7" customHeight="1" x14ac:dyDescent="0.2">
      <c r="A157" s="1" t="s">
        <v>700</v>
      </c>
      <c r="B157" s="3" t="s">
        <v>517</v>
      </c>
      <c r="C157" s="3">
        <v>46632442</v>
      </c>
      <c r="D157" s="3">
        <v>46632567</v>
      </c>
      <c r="E157" s="87">
        <v>42</v>
      </c>
      <c r="F157" s="88">
        <v>5</v>
      </c>
      <c r="G157" s="9" t="s">
        <v>621</v>
      </c>
      <c r="H157" s="9">
        <v>125</v>
      </c>
      <c r="K157" s="19"/>
      <c r="L157" s="20"/>
      <c r="M157" s="20"/>
      <c r="N157" s="21"/>
      <c r="O157" s="20"/>
      <c r="P157" s="22"/>
      <c r="Q157" s="11" t="s">
        <v>100</v>
      </c>
      <c r="R157" s="11">
        <v>10</v>
      </c>
      <c r="S157" s="11">
        <v>13</v>
      </c>
      <c r="T157" s="7" t="s">
        <v>432</v>
      </c>
      <c r="U157" s="7" t="s">
        <v>433</v>
      </c>
    </row>
    <row r="158" spans="1:21" ht="13.7" customHeight="1" x14ac:dyDescent="0.2">
      <c r="A158" s="38" t="s">
        <v>701</v>
      </c>
      <c r="B158" s="39" t="s">
        <v>517</v>
      </c>
      <c r="C158" s="39">
        <v>47614007</v>
      </c>
      <c r="D158" s="39">
        <v>47614073</v>
      </c>
      <c r="E158" s="40">
        <v>22</v>
      </c>
      <c r="F158" s="89">
        <v>10</v>
      </c>
      <c r="G158" s="41" t="s">
        <v>621</v>
      </c>
      <c r="H158" s="41">
        <v>66</v>
      </c>
      <c r="I158" s="41"/>
      <c r="J158" s="41"/>
      <c r="K158" s="42" t="s">
        <v>1025</v>
      </c>
      <c r="L158" s="43" t="s">
        <v>528</v>
      </c>
      <c r="M158" s="44">
        <v>1</v>
      </c>
      <c r="N158" s="53">
        <v>7.9999999999999995E-29</v>
      </c>
      <c r="O158" s="44">
        <v>1</v>
      </c>
      <c r="P158" s="46" t="s">
        <v>1026</v>
      </c>
      <c r="Q158" s="47" t="s">
        <v>93</v>
      </c>
      <c r="R158" s="47">
        <v>20</v>
      </c>
      <c r="S158" s="47">
        <v>23</v>
      </c>
      <c r="T158" s="48" t="s">
        <v>1027</v>
      </c>
      <c r="U158" s="48" t="s">
        <v>1028</v>
      </c>
    </row>
    <row r="159" spans="1:21" ht="13.7" customHeight="1" x14ac:dyDescent="0.2">
      <c r="A159" s="1" t="s">
        <v>1093</v>
      </c>
      <c r="B159" s="3" t="s">
        <v>815</v>
      </c>
      <c r="C159" s="3">
        <v>18291831</v>
      </c>
      <c r="D159" s="3">
        <v>18291932</v>
      </c>
      <c r="E159" s="87">
        <v>23</v>
      </c>
      <c r="F159" s="88">
        <v>10</v>
      </c>
      <c r="G159" s="9" t="s">
        <v>621</v>
      </c>
      <c r="H159" s="9">
        <v>101</v>
      </c>
      <c r="K159" s="19"/>
      <c r="L159" s="20"/>
      <c r="M159" s="20"/>
      <c r="N159" s="21"/>
      <c r="O159" s="20"/>
      <c r="P159" s="22"/>
      <c r="Q159" s="11" t="s">
        <v>93</v>
      </c>
      <c r="R159" s="11">
        <v>25</v>
      </c>
      <c r="S159" s="11">
        <v>29</v>
      </c>
      <c r="T159" s="7" t="s">
        <v>1029</v>
      </c>
      <c r="U159" s="7" t="s">
        <v>1030</v>
      </c>
    </row>
    <row r="160" spans="1:21" ht="13.7" customHeight="1" x14ac:dyDescent="0.2">
      <c r="A160" s="1" t="s">
        <v>702</v>
      </c>
      <c r="B160" s="3" t="s">
        <v>815</v>
      </c>
      <c r="C160" s="3">
        <v>25493286</v>
      </c>
      <c r="D160" s="3">
        <v>25493345</v>
      </c>
      <c r="E160" s="87">
        <v>32</v>
      </c>
      <c r="F160" s="88">
        <v>23</v>
      </c>
      <c r="G160" s="9" t="s">
        <v>621</v>
      </c>
      <c r="H160" s="9">
        <v>59</v>
      </c>
      <c r="K160" s="19"/>
      <c r="L160" s="20"/>
      <c r="M160" s="20"/>
      <c r="N160" s="21"/>
      <c r="O160" s="20"/>
      <c r="P160" s="22"/>
      <c r="Q160" s="11" t="s">
        <v>100</v>
      </c>
      <c r="R160" s="11">
        <v>4</v>
      </c>
      <c r="S160" s="11">
        <v>11</v>
      </c>
      <c r="T160" s="7" t="s">
        <v>434</v>
      </c>
      <c r="U160" s="7" t="s">
        <v>435</v>
      </c>
    </row>
    <row r="161" spans="1:21" ht="13.7" customHeight="1" x14ac:dyDescent="0.2">
      <c r="A161" s="1" t="s">
        <v>703</v>
      </c>
      <c r="B161" s="3" t="s">
        <v>815</v>
      </c>
      <c r="C161" s="3">
        <v>29694975</v>
      </c>
      <c r="D161" s="3">
        <v>29695104</v>
      </c>
      <c r="E161" s="87">
        <v>16</v>
      </c>
      <c r="F161" s="88">
        <v>10</v>
      </c>
      <c r="G161" s="9" t="s">
        <v>621</v>
      </c>
      <c r="H161" s="9">
        <v>129</v>
      </c>
      <c r="K161" s="19"/>
      <c r="L161" s="20"/>
      <c r="M161" s="20"/>
      <c r="N161" s="21"/>
      <c r="O161" s="20"/>
      <c r="P161" s="22"/>
      <c r="Q161" s="11" t="s">
        <v>100</v>
      </c>
      <c r="R161" s="11">
        <v>15</v>
      </c>
      <c r="S161" s="11">
        <v>18</v>
      </c>
      <c r="T161" s="7" t="s">
        <v>1031</v>
      </c>
      <c r="U161" s="7" t="s">
        <v>1032</v>
      </c>
    </row>
    <row r="162" spans="1:21" ht="13.7" customHeight="1" x14ac:dyDescent="0.2">
      <c r="A162" s="38" t="s">
        <v>704</v>
      </c>
      <c r="B162" s="39" t="s">
        <v>815</v>
      </c>
      <c r="C162" s="39">
        <v>39709735</v>
      </c>
      <c r="D162" s="39">
        <v>39709949</v>
      </c>
      <c r="E162" s="40">
        <v>35714</v>
      </c>
      <c r="F162" s="89">
        <v>65169</v>
      </c>
      <c r="G162" s="41" t="s">
        <v>621</v>
      </c>
      <c r="H162" s="41">
        <v>214</v>
      </c>
      <c r="I162" s="41"/>
      <c r="J162" s="41"/>
      <c r="K162" s="42" t="s">
        <v>555</v>
      </c>
      <c r="L162" s="43" t="s">
        <v>528</v>
      </c>
      <c r="M162" s="51">
        <v>0.98</v>
      </c>
      <c r="N162" s="45">
        <v>6.0000000000000006E-39</v>
      </c>
      <c r="O162" s="51">
        <v>0.89</v>
      </c>
      <c r="P162" s="52" t="s">
        <v>556</v>
      </c>
      <c r="Q162" s="47" t="s">
        <v>93</v>
      </c>
      <c r="R162" s="47">
        <v>7</v>
      </c>
      <c r="S162" s="47">
        <v>10</v>
      </c>
      <c r="T162" s="48" t="s">
        <v>436</v>
      </c>
      <c r="U162" s="48" t="s">
        <v>437</v>
      </c>
    </row>
    <row r="163" spans="1:21" ht="13.7" customHeight="1" x14ac:dyDescent="0.2">
      <c r="A163" s="38" t="s">
        <v>705</v>
      </c>
      <c r="B163" s="39" t="s">
        <v>815</v>
      </c>
      <c r="C163" s="39">
        <v>39711182</v>
      </c>
      <c r="D163" s="39">
        <v>39711342</v>
      </c>
      <c r="E163" s="40">
        <v>94194</v>
      </c>
      <c r="F163" s="89">
        <v>144547</v>
      </c>
      <c r="G163" s="41" t="s">
        <v>621</v>
      </c>
      <c r="H163" s="41">
        <v>160</v>
      </c>
      <c r="I163" s="41"/>
      <c r="J163" s="41" t="s">
        <v>1154</v>
      </c>
      <c r="K163" s="42" t="s">
        <v>594</v>
      </c>
      <c r="L163" s="43" t="s">
        <v>528</v>
      </c>
      <c r="M163" s="51">
        <v>1</v>
      </c>
      <c r="N163" s="45">
        <v>9.0000000000000005E-43</v>
      </c>
      <c r="O163" s="51">
        <v>1</v>
      </c>
      <c r="P163" s="54" t="s">
        <v>509</v>
      </c>
      <c r="Q163" s="47" t="s">
        <v>93</v>
      </c>
      <c r="R163" s="47">
        <v>5</v>
      </c>
      <c r="S163" s="47">
        <v>10</v>
      </c>
      <c r="T163" s="48" t="s">
        <v>436</v>
      </c>
      <c r="U163" s="48" t="s">
        <v>437</v>
      </c>
    </row>
    <row r="164" spans="1:21" ht="13.7" customHeight="1" x14ac:dyDescent="0.2">
      <c r="A164" s="1" t="s">
        <v>706</v>
      </c>
      <c r="B164" s="3" t="s">
        <v>824</v>
      </c>
      <c r="C164" s="3">
        <v>11630365</v>
      </c>
      <c r="D164" s="3">
        <v>11630496</v>
      </c>
      <c r="E164" s="87">
        <v>12</v>
      </c>
      <c r="F164" s="88">
        <v>10</v>
      </c>
      <c r="G164" s="9" t="s">
        <v>621</v>
      </c>
      <c r="H164" s="9">
        <v>131</v>
      </c>
      <c r="K164" s="19"/>
      <c r="L164" s="20"/>
      <c r="M164" s="20"/>
      <c r="N164" s="21"/>
      <c r="O164" s="20"/>
      <c r="P164" s="22"/>
      <c r="Q164" s="11" t="s">
        <v>93</v>
      </c>
      <c r="R164" s="11">
        <v>2</v>
      </c>
      <c r="S164" s="11">
        <v>5</v>
      </c>
      <c r="T164" s="7" t="s">
        <v>1033</v>
      </c>
      <c r="U164" s="7" t="s">
        <v>1034</v>
      </c>
    </row>
    <row r="165" spans="1:21" ht="13.7" customHeight="1" x14ac:dyDescent="0.2">
      <c r="A165" s="38" t="s">
        <v>707</v>
      </c>
      <c r="B165" s="39" t="s">
        <v>824</v>
      </c>
      <c r="C165" s="39">
        <v>12112789</v>
      </c>
      <c r="D165" s="39">
        <v>12113255</v>
      </c>
      <c r="E165" s="40">
        <v>113</v>
      </c>
      <c r="F165" s="89">
        <v>3</v>
      </c>
      <c r="G165" s="41" t="s">
        <v>621</v>
      </c>
      <c r="H165" s="41">
        <v>466</v>
      </c>
      <c r="I165" s="41"/>
      <c r="J165" s="41" t="s">
        <v>1154</v>
      </c>
      <c r="K165" s="42" t="s">
        <v>599</v>
      </c>
      <c r="L165" s="43" t="s">
        <v>527</v>
      </c>
      <c r="M165" s="51">
        <v>0.04</v>
      </c>
      <c r="N165" s="45">
        <v>5.0000000000000001E-3</v>
      </c>
      <c r="O165" s="51">
        <v>1</v>
      </c>
      <c r="P165" s="52" t="s">
        <v>770</v>
      </c>
      <c r="Q165" s="47" t="s">
        <v>100</v>
      </c>
      <c r="R165" s="47">
        <v>4</v>
      </c>
      <c r="S165" s="47">
        <v>14</v>
      </c>
      <c r="T165" s="48" t="s">
        <v>162</v>
      </c>
      <c r="U165" s="48" t="s">
        <v>163</v>
      </c>
    </row>
    <row r="166" spans="1:21" ht="13.7" customHeight="1" x14ac:dyDescent="0.2">
      <c r="A166" s="1" t="s">
        <v>708</v>
      </c>
      <c r="B166" s="3" t="s">
        <v>824</v>
      </c>
      <c r="C166" s="3">
        <v>15679849</v>
      </c>
      <c r="D166" s="3">
        <v>15680054</v>
      </c>
      <c r="E166" s="87">
        <v>94</v>
      </c>
      <c r="F166" s="88">
        <v>0</v>
      </c>
      <c r="G166" s="9" t="s">
        <v>621</v>
      </c>
      <c r="H166" s="9">
        <v>205</v>
      </c>
      <c r="K166" s="19"/>
      <c r="L166" s="20"/>
      <c r="M166" s="20"/>
      <c r="N166" s="21"/>
      <c r="O166" s="20"/>
      <c r="P166" s="22"/>
      <c r="Q166" s="11" t="s">
        <v>100</v>
      </c>
      <c r="R166" s="11">
        <v>2</v>
      </c>
      <c r="S166" s="11">
        <v>4</v>
      </c>
      <c r="T166" s="7" t="s">
        <v>164</v>
      </c>
      <c r="U166" s="7" t="s">
        <v>165</v>
      </c>
    </row>
    <row r="167" spans="1:21" ht="13.7" customHeight="1" x14ac:dyDescent="0.2">
      <c r="A167" s="1" t="s">
        <v>709</v>
      </c>
      <c r="B167" s="3" t="s">
        <v>824</v>
      </c>
      <c r="C167" s="3">
        <v>30660892</v>
      </c>
      <c r="D167" s="3">
        <v>30661046</v>
      </c>
      <c r="E167" s="87">
        <v>8</v>
      </c>
      <c r="F167" s="88">
        <v>13</v>
      </c>
      <c r="G167" s="9" t="s">
        <v>621</v>
      </c>
      <c r="H167" s="9">
        <v>154</v>
      </c>
      <c r="K167" s="19"/>
      <c r="L167" s="20"/>
      <c r="M167" s="20"/>
      <c r="N167" s="21"/>
      <c r="O167" s="20"/>
      <c r="P167" s="22"/>
      <c r="Q167" s="11" t="s">
        <v>100</v>
      </c>
      <c r="R167" s="11">
        <v>1</v>
      </c>
      <c r="S167" s="11">
        <v>8</v>
      </c>
      <c r="T167" s="7" t="s">
        <v>1035</v>
      </c>
      <c r="U167" s="7" t="s">
        <v>1036</v>
      </c>
    </row>
    <row r="168" spans="1:21" ht="13.7" customHeight="1" x14ac:dyDescent="0.2">
      <c r="A168" s="38" t="s">
        <v>710</v>
      </c>
      <c r="B168" s="39" t="s">
        <v>824</v>
      </c>
      <c r="C168" s="39">
        <v>47703047</v>
      </c>
      <c r="D168" s="39">
        <v>47703189</v>
      </c>
      <c r="E168" s="40">
        <v>171</v>
      </c>
      <c r="F168" s="89">
        <v>112</v>
      </c>
      <c r="G168" s="41" t="s">
        <v>621</v>
      </c>
      <c r="H168" s="41">
        <v>142</v>
      </c>
      <c r="I168" s="41"/>
      <c r="J168" s="41"/>
      <c r="K168" s="42" t="s">
        <v>500</v>
      </c>
      <c r="L168" s="43" t="s">
        <v>528</v>
      </c>
      <c r="M168" s="44">
        <v>0.91</v>
      </c>
      <c r="N168" s="53">
        <v>1.0000000000000001E-63</v>
      </c>
      <c r="O168" s="44">
        <v>1</v>
      </c>
      <c r="P168" s="46" t="s">
        <v>854</v>
      </c>
      <c r="Q168" s="47" t="s">
        <v>93</v>
      </c>
      <c r="R168" s="47">
        <v>20</v>
      </c>
      <c r="S168" s="47">
        <v>28</v>
      </c>
      <c r="T168" s="48" t="s">
        <v>166</v>
      </c>
      <c r="U168" s="48" t="s">
        <v>167</v>
      </c>
    </row>
    <row r="169" spans="1:21" ht="13.7" customHeight="1" x14ac:dyDescent="0.2">
      <c r="A169" s="1" t="s">
        <v>711</v>
      </c>
      <c r="B169" s="3" t="s">
        <v>824</v>
      </c>
      <c r="C169" s="3">
        <v>52524475</v>
      </c>
      <c r="D169" s="3">
        <v>52524562</v>
      </c>
      <c r="E169" s="87">
        <v>6</v>
      </c>
      <c r="F169" s="88">
        <v>3</v>
      </c>
      <c r="G169" s="9" t="s">
        <v>621</v>
      </c>
      <c r="H169" s="9">
        <v>87</v>
      </c>
      <c r="K169" s="19"/>
      <c r="L169" s="20"/>
      <c r="M169" s="20"/>
      <c r="N169" s="21"/>
      <c r="O169" s="20"/>
      <c r="P169" s="22"/>
      <c r="Q169" s="11" t="s">
        <v>100</v>
      </c>
      <c r="R169" s="11">
        <v>18</v>
      </c>
      <c r="S169" s="11">
        <v>21</v>
      </c>
      <c r="T169" s="7" t="s">
        <v>1037</v>
      </c>
      <c r="U169" s="7" t="s">
        <v>1038</v>
      </c>
    </row>
    <row r="170" spans="1:21" ht="13.7" customHeight="1" x14ac:dyDescent="0.2">
      <c r="A170" s="38" t="s">
        <v>712</v>
      </c>
      <c r="B170" s="39" t="s">
        <v>824</v>
      </c>
      <c r="C170" s="39">
        <v>52722883</v>
      </c>
      <c r="D170" s="39">
        <v>52723080</v>
      </c>
      <c r="E170" s="40">
        <v>61415</v>
      </c>
      <c r="F170" s="89">
        <v>22579</v>
      </c>
      <c r="G170" s="41" t="s">
        <v>621</v>
      </c>
      <c r="H170" s="41">
        <v>197</v>
      </c>
      <c r="I170" s="41"/>
      <c r="J170" s="41" t="s">
        <v>1154</v>
      </c>
      <c r="K170" s="42" t="s">
        <v>793</v>
      </c>
      <c r="L170" s="43" t="s">
        <v>528</v>
      </c>
      <c r="M170" s="51">
        <v>0.74</v>
      </c>
      <c r="N170" s="45">
        <v>5E-71</v>
      </c>
      <c r="O170" s="51">
        <v>1</v>
      </c>
      <c r="P170" s="52" t="s">
        <v>794</v>
      </c>
      <c r="Q170" s="47" t="s">
        <v>100</v>
      </c>
      <c r="R170" s="47">
        <v>5</v>
      </c>
      <c r="S170" s="47">
        <v>15</v>
      </c>
      <c r="T170" s="48" t="s">
        <v>168</v>
      </c>
      <c r="U170" s="48" t="s">
        <v>169</v>
      </c>
    </row>
    <row r="171" spans="1:21" ht="13.7" customHeight="1" x14ac:dyDescent="0.2">
      <c r="A171" s="1" t="s">
        <v>713</v>
      </c>
      <c r="B171" s="3" t="s">
        <v>824</v>
      </c>
      <c r="C171" s="3">
        <v>58129518</v>
      </c>
      <c r="D171" s="3">
        <v>58129603</v>
      </c>
      <c r="E171" s="87">
        <v>13</v>
      </c>
      <c r="F171" s="88">
        <v>2</v>
      </c>
      <c r="G171" s="9" t="s">
        <v>621</v>
      </c>
      <c r="H171" s="9">
        <v>85</v>
      </c>
      <c r="K171" s="19"/>
      <c r="L171" s="20"/>
      <c r="M171" s="20"/>
      <c r="N171" s="21"/>
      <c r="O171" s="20"/>
      <c r="P171" s="22"/>
      <c r="Q171" s="11" t="s">
        <v>100</v>
      </c>
      <c r="R171" s="11">
        <v>33</v>
      </c>
      <c r="S171" s="11">
        <v>47</v>
      </c>
      <c r="T171" s="7" t="s">
        <v>1039</v>
      </c>
      <c r="U171" s="7" t="s">
        <v>1040</v>
      </c>
    </row>
    <row r="172" spans="1:21" ht="13.7" customHeight="1" x14ac:dyDescent="0.2">
      <c r="A172" s="1" t="s">
        <v>714</v>
      </c>
      <c r="B172" s="3" t="s">
        <v>824</v>
      </c>
      <c r="C172" s="3">
        <v>89521398</v>
      </c>
      <c r="D172" s="3">
        <v>89521518</v>
      </c>
      <c r="E172" s="87">
        <v>31</v>
      </c>
      <c r="F172" s="88">
        <v>5</v>
      </c>
      <c r="G172" s="9" t="s">
        <v>621</v>
      </c>
      <c r="H172" s="9">
        <v>120</v>
      </c>
      <c r="K172" s="19"/>
      <c r="L172" s="20"/>
      <c r="M172" s="20"/>
      <c r="N172" s="21"/>
      <c r="O172" s="20"/>
      <c r="P172" s="22"/>
      <c r="Q172" s="11" t="s">
        <v>100</v>
      </c>
      <c r="R172" s="11">
        <v>15</v>
      </c>
      <c r="S172" s="11">
        <v>17</v>
      </c>
      <c r="T172" s="7" t="s">
        <v>170</v>
      </c>
      <c r="U172" s="7" t="s">
        <v>171</v>
      </c>
    </row>
    <row r="173" spans="1:21" ht="13.7" customHeight="1" x14ac:dyDescent="0.2">
      <c r="A173" s="38" t="s">
        <v>715</v>
      </c>
      <c r="B173" s="39" t="s">
        <v>824</v>
      </c>
      <c r="C173" s="39">
        <v>100383936</v>
      </c>
      <c r="D173" s="39">
        <v>100384325</v>
      </c>
      <c r="E173" s="40">
        <v>22</v>
      </c>
      <c r="F173" s="89">
        <v>1</v>
      </c>
      <c r="G173" s="41" t="s">
        <v>621</v>
      </c>
      <c r="H173" s="41">
        <v>389</v>
      </c>
      <c r="I173" s="41"/>
      <c r="J173" s="41" t="s">
        <v>1154</v>
      </c>
      <c r="K173" s="42"/>
      <c r="L173" s="43"/>
      <c r="M173" s="43"/>
      <c r="N173" s="45"/>
      <c r="O173" s="43"/>
      <c r="P173" s="81"/>
      <c r="Q173" s="47" t="s">
        <v>100</v>
      </c>
      <c r="R173" s="47">
        <v>14</v>
      </c>
      <c r="S173" s="47">
        <v>16</v>
      </c>
      <c r="T173" s="48" t="s">
        <v>172</v>
      </c>
      <c r="U173" s="48" t="s">
        <v>173</v>
      </c>
    </row>
    <row r="174" spans="1:21" ht="13.7" customHeight="1" x14ac:dyDescent="0.2">
      <c r="A174" s="38" t="s">
        <v>716</v>
      </c>
      <c r="B174" s="39" t="s">
        <v>824</v>
      </c>
      <c r="C174" s="39">
        <v>123532923</v>
      </c>
      <c r="D174" s="39">
        <v>123533055</v>
      </c>
      <c r="E174" s="40">
        <v>84</v>
      </c>
      <c r="F174" s="89">
        <v>289</v>
      </c>
      <c r="G174" s="41" t="s">
        <v>621</v>
      </c>
      <c r="H174" s="41">
        <v>132</v>
      </c>
      <c r="I174" s="41"/>
      <c r="J174" s="41"/>
      <c r="K174" s="42" t="s">
        <v>573</v>
      </c>
      <c r="L174" s="43" t="s">
        <v>528</v>
      </c>
      <c r="M174" s="51">
        <v>0.95</v>
      </c>
      <c r="N174" s="45">
        <v>4.9999999999999996E-40</v>
      </c>
      <c r="O174" s="51">
        <v>0.89</v>
      </c>
      <c r="P174" s="52" t="s">
        <v>574</v>
      </c>
      <c r="Q174" s="47" t="s">
        <v>93</v>
      </c>
      <c r="R174" s="47">
        <v>3</v>
      </c>
      <c r="S174" s="47">
        <v>34</v>
      </c>
      <c r="T174" s="48" t="s">
        <v>174</v>
      </c>
      <c r="U174" s="48" t="s">
        <v>175</v>
      </c>
    </row>
    <row r="175" spans="1:21" ht="13.7" customHeight="1" x14ac:dyDescent="0.2">
      <c r="A175" s="38" t="s">
        <v>1094</v>
      </c>
      <c r="B175" s="39" t="s">
        <v>824</v>
      </c>
      <c r="C175" s="39">
        <v>134084868</v>
      </c>
      <c r="D175" s="39">
        <v>134085080</v>
      </c>
      <c r="E175" s="40">
        <v>82</v>
      </c>
      <c r="F175" s="89">
        <v>24</v>
      </c>
      <c r="G175" s="41" t="s">
        <v>621</v>
      </c>
      <c r="H175" s="41">
        <v>212</v>
      </c>
      <c r="I175" s="41"/>
      <c r="J175" s="41" t="s">
        <v>1154</v>
      </c>
      <c r="K175" s="84"/>
      <c r="L175" s="43"/>
      <c r="M175" s="43"/>
      <c r="N175" s="45"/>
      <c r="O175" s="43"/>
      <c r="P175" s="81"/>
      <c r="Q175" s="47" t="s">
        <v>93</v>
      </c>
      <c r="R175" s="47">
        <v>1</v>
      </c>
      <c r="S175" s="47">
        <v>7</v>
      </c>
      <c r="T175" s="48" t="s">
        <v>176</v>
      </c>
      <c r="U175" s="48" t="s">
        <v>177</v>
      </c>
    </row>
    <row r="176" spans="1:21" ht="13.7" customHeight="1" x14ac:dyDescent="0.2">
      <c r="A176" s="1" t="s">
        <v>717</v>
      </c>
      <c r="B176" s="3" t="s">
        <v>824</v>
      </c>
      <c r="C176" s="3">
        <v>154877146</v>
      </c>
      <c r="D176" s="3">
        <v>154877214</v>
      </c>
      <c r="E176" s="87">
        <v>1</v>
      </c>
      <c r="F176" s="88">
        <v>0</v>
      </c>
      <c r="G176" s="9" t="s">
        <v>621</v>
      </c>
      <c r="H176" s="9">
        <v>68</v>
      </c>
      <c r="K176" s="19"/>
      <c r="L176" s="20"/>
      <c r="M176" s="20"/>
      <c r="N176" s="21"/>
      <c r="O176" s="20"/>
      <c r="P176" s="22"/>
      <c r="Q176" s="11" t="s">
        <v>100</v>
      </c>
      <c r="R176" s="11">
        <v>16</v>
      </c>
      <c r="S176" s="11">
        <v>23</v>
      </c>
      <c r="T176" s="7" t="s">
        <v>1041</v>
      </c>
      <c r="U176" s="7" t="s">
        <v>1042</v>
      </c>
    </row>
    <row r="177" spans="1:21" ht="13.7" customHeight="1" x14ac:dyDescent="0.2">
      <c r="A177" s="38" t="s">
        <v>718</v>
      </c>
      <c r="B177" s="39" t="s">
        <v>824</v>
      </c>
      <c r="C177" s="39">
        <v>177342063</v>
      </c>
      <c r="D177" s="39">
        <v>177342201</v>
      </c>
      <c r="E177" s="40">
        <v>40118</v>
      </c>
      <c r="F177" s="89">
        <v>73669</v>
      </c>
      <c r="G177" s="41" t="s">
        <v>621</v>
      </c>
      <c r="H177" s="41">
        <v>138</v>
      </c>
      <c r="I177" s="41"/>
      <c r="J177" s="41"/>
      <c r="K177" s="42" t="s">
        <v>575</v>
      </c>
      <c r="L177" s="43" t="s">
        <v>528</v>
      </c>
      <c r="M177" s="51">
        <v>0.92</v>
      </c>
      <c r="N177" s="45">
        <v>6.9999999999999995E-44</v>
      </c>
      <c r="O177" s="51">
        <v>0.91</v>
      </c>
      <c r="P177" s="52" t="s">
        <v>576</v>
      </c>
      <c r="Q177" s="47" t="s">
        <v>100</v>
      </c>
      <c r="R177" s="47">
        <v>2</v>
      </c>
      <c r="S177" s="47">
        <v>4</v>
      </c>
      <c r="T177" s="48" t="s">
        <v>178</v>
      </c>
      <c r="U177" s="48" t="s">
        <v>449</v>
      </c>
    </row>
    <row r="178" spans="1:21" ht="13.7" customHeight="1" x14ac:dyDescent="0.2">
      <c r="A178" s="38" t="s">
        <v>719</v>
      </c>
      <c r="B178" s="39" t="s">
        <v>824</v>
      </c>
      <c r="C178" s="39">
        <v>183169519</v>
      </c>
      <c r="D178" s="39">
        <v>183169803</v>
      </c>
      <c r="E178" s="40">
        <v>110</v>
      </c>
      <c r="F178" s="89">
        <v>460</v>
      </c>
      <c r="G178" s="41" t="s">
        <v>621</v>
      </c>
      <c r="H178" s="41">
        <v>284</v>
      </c>
      <c r="I178" s="41"/>
      <c r="J178" s="41" t="s">
        <v>1154</v>
      </c>
      <c r="K178" s="42" t="s">
        <v>795</v>
      </c>
      <c r="L178" s="43" t="s">
        <v>528</v>
      </c>
      <c r="M178" s="51">
        <v>0.4</v>
      </c>
      <c r="N178" s="45">
        <v>2.9999999999999999E-16</v>
      </c>
      <c r="O178" s="51">
        <v>0.79</v>
      </c>
      <c r="P178" s="52" t="s">
        <v>796</v>
      </c>
      <c r="Q178" s="47" t="s">
        <v>100</v>
      </c>
      <c r="R178" s="47">
        <v>1</v>
      </c>
      <c r="S178" s="47">
        <v>4</v>
      </c>
      <c r="T178" s="48" t="s">
        <v>179</v>
      </c>
      <c r="U178" s="48" t="s">
        <v>450</v>
      </c>
    </row>
    <row r="179" spans="1:21" ht="13.7" customHeight="1" x14ac:dyDescent="0.2">
      <c r="A179" s="38" t="s">
        <v>720</v>
      </c>
      <c r="B179" s="39" t="s">
        <v>824</v>
      </c>
      <c r="C179" s="39">
        <v>183171508</v>
      </c>
      <c r="D179" s="39">
        <v>183171744</v>
      </c>
      <c r="E179" s="40">
        <v>650</v>
      </c>
      <c r="F179" s="89">
        <v>1721</v>
      </c>
      <c r="G179" s="41" t="s">
        <v>621</v>
      </c>
      <c r="H179" s="41">
        <v>236</v>
      </c>
      <c r="I179" s="41"/>
      <c r="J179" s="41" t="s">
        <v>1154</v>
      </c>
      <c r="K179" s="42" t="s">
        <v>795</v>
      </c>
      <c r="L179" s="43" t="s">
        <v>528</v>
      </c>
      <c r="M179" s="51">
        <v>0.78</v>
      </c>
      <c r="N179" s="45">
        <v>1.9999999999999999E-20</v>
      </c>
      <c r="O179" s="51">
        <v>0.78</v>
      </c>
      <c r="P179" s="52" t="s">
        <v>796</v>
      </c>
      <c r="Q179" s="47" t="s">
        <v>100</v>
      </c>
      <c r="R179" s="47">
        <v>2</v>
      </c>
      <c r="S179" s="47">
        <v>4</v>
      </c>
      <c r="T179" s="48" t="s">
        <v>179</v>
      </c>
      <c r="U179" s="48" t="s">
        <v>180</v>
      </c>
    </row>
    <row r="180" spans="1:21" ht="13.7" customHeight="1" x14ac:dyDescent="0.2">
      <c r="A180" s="38" t="s">
        <v>721</v>
      </c>
      <c r="B180" s="39" t="s">
        <v>824</v>
      </c>
      <c r="C180" s="39">
        <v>186504154</v>
      </c>
      <c r="D180" s="39">
        <v>186504247</v>
      </c>
      <c r="E180" s="40">
        <v>223</v>
      </c>
      <c r="F180" s="89">
        <v>294</v>
      </c>
      <c r="G180" s="41" t="s">
        <v>621</v>
      </c>
      <c r="H180" s="41">
        <v>93</v>
      </c>
      <c r="I180" s="41"/>
      <c r="J180" s="41"/>
      <c r="K180" s="42" t="s">
        <v>508</v>
      </c>
      <c r="L180" s="43" t="s">
        <v>528</v>
      </c>
      <c r="M180" s="51">
        <v>0.87</v>
      </c>
      <c r="N180" s="45">
        <v>6.9999999999999997E-33</v>
      </c>
      <c r="O180" s="51">
        <v>1</v>
      </c>
      <c r="P180" s="54" t="s">
        <v>855</v>
      </c>
      <c r="Q180" s="47" t="s">
        <v>100</v>
      </c>
      <c r="R180" s="47">
        <v>6</v>
      </c>
      <c r="S180" s="47">
        <v>11</v>
      </c>
      <c r="T180" s="48" t="s">
        <v>181</v>
      </c>
      <c r="U180" s="48" t="s">
        <v>182</v>
      </c>
    </row>
    <row r="181" spans="1:21" ht="13.7" customHeight="1" x14ac:dyDescent="0.2">
      <c r="A181" s="38" t="s">
        <v>722</v>
      </c>
      <c r="B181" s="39" t="s">
        <v>823</v>
      </c>
      <c r="C181" s="39">
        <v>1112685</v>
      </c>
      <c r="D181" s="39">
        <v>1112802</v>
      </c>
      <c r="E181" s="40">
        <v>1023</v>
      </c>
      <c r="F181" s="89">
        <v>1005</v>
      </c>
      <c r="G181" s="41" t="s">
        <v>621</v>
      </c>
      <c r="H181" s="41">
        <v>117</v>
      </c>
      <c r="I181" s="41"/>
      <c r="J181" s="41"/>
      <c r="K181" s="42" t="s">
        <v>569</v>
      </c>
      <c r="L181" s="43" t="s">
        <v>528</v>
      </c>
      <c r="M181" s="51">
        <v>0.97</v>
      </c>
      <c r="N181" s="45">
        <v>3.9999999999999997E-34</v>
      </c>
      <c r="O181" s="51">
        <v>0.87</v>
      </c>
      <c r="P181" s="52" t="s">
        <v>570</v>
      </c>
      <c r="Q181" s="47" t="s">
        <v>93</v>
      </c>
      <c r="R181" s="47">
        <v>1</v>
      </c>
      <c r="S181" s="47">
        <v>4</v>
      </c>
      <c r="T181" s="48" t="s">
        <v>183</v>
      </c>
      <c r="U181" s="48" t="s">
        <v>184</v>
      </c>
    </row>
    <row r="182" spans="1:21" ht="13.7" customHeight="1" x14ac:dyDescent="0.2">
      <c r="A182" s="1" t="s">
        <v>723</v>
      </c>
      <c r="B182" s="3" t="s">
        <v>823</v>
      </c>
      <c r="C182" s="3">
        <v>1952637</v>
      </c>
      <c r="D182" s="3">
        <v>1952701</v>
      </c>
      <c r="E182" s="87">
        <v>41</v>
      </c>
      <c r="F182" s="88">
        <v>8</v>
      </c>
      <c r="G182" s="9" t="s">
        <v>621</v>
      </c>
      <c r="H182" s="9">
        <v>64</v>
      </c>
      <c r="K182" s="19"/>
      <c r="L182" s="20"/>
      <c r="M182" s="20"/>
      <c r="N182" s="21"/>
      <c r="O182" s="20"/>
      <c r="P182" s="22"/>
      <c r="Q182" s="11" t="s">
        <v>100</v>
      </c>
      <c r="R182" s="11">
        <v>9</v>
      </c>
      <c r="S182" s="11">
        <v>22</v>
      </c>
      <c r="T182" s="7" t="s">
        <v>185</v>
      </c>
      <c r="U182" s="7" t="s">
        <v>186</v>
      </c>
    </row>
    <row r="183" spans="1:21" ht="13.7" customHeight="1" x14ac:dyDescent="0.2">
      <c r="A183" s="38" t="s">
        <v>724</v>
      </c>
      <c r="B183" s="39" t="s">
        <v>823</v>
      </c>
      <c r="C183" s="39">
        <v>68612981</v>
      </c>
      <c r="D183" s="39">
        <v>68613107</v>
      </c>
      <c r="E183" s="40">
        <v>654</v>
      </c>
      <c r="F183" s="89">
        <v>1040</v>
      </c>
      <c r="G183" s="41" t="s">
        <v>621</v>
      </c>
      <c r="H183" s="41">
        <v>126</v>
      </c>
      <c r="I183" s="41"/>
      <c r="J183" s="41"/>
      <c r="K183" s="42" t="s">
        <v>571</v>
      </c>
      <c r="L183" s="43" t="s">
        <v>528</v>
      </c>
      <c r="M183" s="51">
        <v>0.96</v>
      </c>
      <c r="N183" s="45">
        <v>2.0000000000000001E-37</v>
      </c>
      <c r="O183" s="51">
        <v>0.89</v>
      </c>
      <c r="P183" s="52" t="s">
        <v>572</v>
      </c>
      <c r="Q183" s="47" t="s">
        <v>93</v>
      </c>
      <c r="R183" s="47">
        <v>1</v>
      </c>
      <c r="S183" s="47">
        <v>3</v>
      </c>
      <c r="T183" s="48" t="s">
        <v>187</v>
      </c>
      <c r="U183" s="48" t="s">
        <v>451</v>
      </c>
    </row>
    <row r="184" spans="1:21" ht="13.7" customHeight="1" x14ac:dyDescent="0.2">
      <c r="A184" s="1" t="s">
        <v>725</v>
      </c>
      <c r="B184" s="3" t="s">
        <v>823</v>
      </c>
      <c r="C184" s="3">
        <v>89127575</v>
      </c>
      <c r="D184" s="3">
        <v>89127704</v>
      </c>
      <c r="E184" s="87">
        <v>1682</v>
      </c>
      <c r="F184" s="88">
        <v>2053</v>
      </c>
      <c r="G184" s="9" t="s">
        <v>621</v>
      </c>
      <c r="H184" s="9">
        <v>129</v>
      </c>
      <c r="K184" s="19" t="s">
        <v>775</v>
      </c>
      <c r="L184" s="20" t="s">
        <v>526</v>
      </c>
      <c r="M184" s="24">
        <v>0.96</v>
      </c>
      <c r="N184" s="21">
        <v>3.0000000000000001E-45</v>
      </c>
      <c r="O184" s="24">
        <v>0.91</v>
      </c>
      <c r="P184" s="25" t="s">
        <v>776</v>
      </c>
      <c r="Q184" s="11" t="s">
        <v>93</v>
      </c>
      <c r="R184" s="11">
        <v>1</v>
      </c>
      <c r="S184" s="11">
        <v>16</v>
      </c>
      <c r="T184" s="7" t="s">
        <v>188</v>
      </c>
      <c r="U184" s="7" t="s">
        <v>189</v>
      </c>
    </row>
    <row r="185" spans="1:21" ht="13.7" customHeight="1" x14ac:dyDescent="0.2">
      <c r="A185" s="1" t="s">
        <v>1095</v>
      </c>
      <c r="B185" s="3" t="s">
        <v>823</v>
      </c>
      <c r="C185" s="3">
        <v>93623082</v>
      </c>
      <c r="D185" s="3">
        <v>93623282</v>
      </c>
      <c r="E185" s="87">
        <v>27</v>
      </c>
      <c r="F185" s="88">
        <v>11</v>
      </c>
      <c r="G185" s="9" t="s">
        <v>621</v>
      </c>
      <c r="H185" s="9">
        <v>200</v>
      </c>
      <c r="K185" s="23"/>
      <c r="L185" s="20"/>
      <c r="M185" s="20"/>
      <c r="N185" s="21"/>
      <c r="O185" s="20"/>
      <c r="P185" s="22"/>
      <c r="Q185" s="11" t="s">
        <v>100</v>
      </c>
      <c r="R185" s="11">
        <v>2</v>
      </c>
      <c r="S185" s="11">
        <v>6</v>
      </c>
      <c r="T185" s="7" t="s">
        <v>190</v>
      </c>
      <c r="U185" s="7" t="s">
        <v>191</v>
      </c>
    </row>
    <row r="186" spans="1:21" ht="13.7" customHeight="1" x14ac:dyDescent="0.2">
      <c r="A186" s="1" t="s">
        <v>726</v>
      </c>
      <c r="B186" s="3" t="s">
        <v>823</v>
      </c>
      <c r="C186" s="3">
        <v>129002750</v>
      </c>
      <c r="D186" s="3">
        <v>129002928</v>
      </c>
      <c r="E186" s="87">
        <v>168</v>
      </c>
      <c r="F186" s="88">
        <v>42</v>
      </c>
      <c r="G186" s="9" t="s">
        <v>621</v>
      </c>
      <c r="H186" s="9">
        <v>178</v>
      </c>
      <c r="K186" s="19"/>
      <c r="L186" s="20"/>
      <c r="M186" s="20"/>
      <c r="N186" s="21"/>
      <c r="O186" s="20"/>
      <c r="P186" s="22"/>
      <c r="Q186" s="11" t="s">
        <v>100</v>
      </c>
      <c r="R186" s="11">
        <v>4</v>
      </c>
      <c r="S186" s="11">
        <v>9</v>
      </c>
      <c r="T186" s="7" t="s">
        <v>192</v>
      </c>
      <c r="U186" s="7" t="s">
        <v>193</v>
      </c>
    </row>
    <row r="187" spans="1:21" ht="13.7" customHeight="1" x14ac:dyDescent="0.2">
      <c r="A187" s="1" t="s">
        <v>727</v>
      </c>
      <c r="B187" s="3" t="s">
        <v>823</v>
      </c>
      <c r="C187" s="3">
        <v>148888105</v>
      </c>
      <c r="D187" s="3">
        <v>148888182</v>
      </c>
      <c r="E187" s="87">
        <v>27</v>
      </c>
      <c r="F187" s="88">
        <v>6</v>
      </c>
      <c r="G187" s="9" t="s">
        <v>621</v>
      </c>
      <c r="H187" s="9">
        <v>77</v>
      </c>
      <c r="K187" s="19"/>
      <c r="L187" s="20"/>
      <c r="M187" s="20"/>
      <c r="N187" s="21"/>
      <c r="O187" s="20"/>
      <c r="P187" s="22"/>
      <c r="Q187" s="11" t="s">
        <v>100</v>
      </c>
      <c r="R187" s="11">
        <v>18</v>
      </c>
      <c r="S187" s="11">
        <v>23</v>
      </c>
      <c r="T187" s="7" t="s">
        <v>194</v>
      </c>
      <c r="U187" s="7" t="s">
        <v>195</v>
      </c>
    </row>
    <row r="188" spans="1:21" ht="13.7" customHeight="1" x14ac:dyDescent="0.2">
      <c r="A188" s="38" t="s">
        <v>728</v>
      </c>
      <c r="B188" s="39" t="s">
        <v>823</v>
      </c>
      <c r="C188" s="39">
        <v>169392559</v>
      </c>
      <c r="D188" s="39">
        <v>169392696</v>
      </c>
      <c r="E188" s="40">
        <v>110</v>
      </c>
      <c r="F188" s="89">
        <v>285</v>
      </c>
      <c r="G188" s="41" t="s">
        <v>621</v>
      </c>
      <c r="H188" s="41">
        <v>137</v>
      </c>
      <c r="I188" s="41"/>
      <c r="J188" s="41"/>
      <c r="K188" s="42" t="s">
        <v>531</v>
      </c>
      <c r="L188" s="43" t="s">
        <v>528</v>
      </c>
      <c r="M188" s="51">
        <v>0.95</v>
      </c>
      <c r="N188" s="45">
        <v>2E-45</v>
      </c>
      <c r="O188" s="51">
        <v>0.9</v>
      </c>
      <c r="P188" s="52" t="s">
        <v>534</v>
      </c>
      <c r="Q188" s="47" t="s">
        <v>93</v>
      </c>
      <c r="R188" s="47">
        <v>3</v>
      </c>
      <c r="S188" s="47">
        <v>37</v>
      </c>
      <c r="T188" s="48" t="s">
        <v>196</v>
      </c>
      <c r="U188" s="48" t="s">
        <v>197</v>
      </c>
    </row>
    <row r="189" spans="1:21" ht="13.7" customHeight="1" x14ac:dyDescent="0.2">
      <c r="A189" s="1" t="s">
        <v>729</v>
      </c>
      <c r="B189" s="3" t="s">
        <v>823</v>
      </c>
      <c r="C189" s="3">
        <v>169532179</v>
      </c>
      <c r="D189" s="3">
        <v>169532257</v>
      </c>
      <c r="E189" s="87">
        <v>11</v>
      </c>
      <c r="F189" s="88">
        <v>3</v>
      </c>
      <c r="G189" s="9" t="s">
        <v>621</v>
      </c>
      <c r="H189" s="9">
        <v>78</v>
      </c>
      <c r="K189" s="19"/>
      <c r="L189" s="20"/>
      <c r="M189" s="20"/>
      <c r="N189" s="21"/>
      <c r="O189" s="20"/>
      <c r="P189" s="22"/>
      <c r="Q189" s="11" t="s">
        <v>100</v>
      </c>
      <c r="R189" s="11">
        <v>2</v>
      </c>
      <c r="S189" s="11">
        <v>22</v>
      </c>
      <c r="T189" s="7" t="s">
        <v>1043</v>
      </c>
      <c r="U189" s="7" t="s">
        <v>1044</v>
      </c>
    </row>
    <row r="190" spans="1:21" ht="13.7" customHeight="1" x14ac:dyDescent="0.2">
      <c r="A190" s="1" t="s">
        <v>730</v>
      </c>
      <c r="B190" s="3" t="s">
        <v>823</v>
      </c>
      <c r="C190" s="3">
        <v>185561270</v>
      </c>
      <c r="D190" s="3">
        <v>185561411</v>
      </c>
      <c r="E190" s="87">
        <v>38</v>
      </c>
      <c r="F190" s="88">
        <v>47</v>
      </c>
      <c r="G190" s="9" t="s">
        <v>621</v>
      </c>
      <c r="H190" s="9">
        <v>141</v>
      </c>
      <c r="K190" s="19"/>
      <c r="L190" s="20"/>
      <c r="M190" s="20"/>
      <c r="N190" s="21"/>
      <c r="O190" s="20"/>
      <c r="P190" s="22"/>
      <c r="Q190" s="11" t="s">
        <v>93</v>
      </c>
      <c r="R190" s="11">
        <v>2</v>
      </c>
      <c r="S190" s="11">
        <v>8</v>
      </c>
      <c r="T190" s="7" t="s">
        <v>198</v>
      </c>
      <c r="U190" s="7" t="s">
        <v>199</v>
      </c>
    </row>
    <row r="191" spans="1:21" ht="13.7" customHeight="1" x14ac:dyDescent="0.2">
      <c r="A191" s="1" t="s">
        <v>919</v>
      </c>
      <c r="B191" s="3" t="s">
        <v>520</v>
      </c>
      <c r="C191" s="3">
        <v>387693</v>
      </c>
      <c r="D191" s="3">
        <v>387808</v>
      </c>
      <c r="E191" s="87">
        <v>173</v>
      </c>
      <c r="F191" s="88">
        <v>16</v>
      </c>
      <c r="G191" s="9" t="s">
        <v>621</v>
      </c>
      <c r="H191" s="9">
        <v>115</v>
      </c>
      <c r="K191" s="19"/>
      <c r="L191" s="20"/>
      <c r="M191" s="20"/>
      <c r="N191" s="21"/>
      <c r="O191" s="20"/>
      <c r="P191" s="22"/>
      <c r="Q191" s="11" t="s">
        <v>100</v>
      </c>
      <c r="R191" s="11">
        <v>4</v>
      </c>
      <c r="S191" s="11">
        <v>12</v>
      </c>
      <c r="T191" s="7" t="s">
        <v>200</v>
      </c>
      <c r="U191" s="7" t="s">
        <v>201</v>
      </c>
    </row>
    <row r="192" spans="1:21" ht="13.7" customHeight="1" x14ac:dyDescent="0.2">
      <c r="A192" s="38" t="s">
        <v>920</v>
      </c>
      <c r="B192" s="39" t="s">
        <v>520</v>
      </c>
      <c r="C192" s="39">
        <v>14422647</v>
      </c>
      <c r="D192" s="39">
        <v>14422782</v>
      </c>
      <c r="E192" s="40">
        <v>88</v>
      </c>
      <c r="F192" s="89">
        <v>13</v>
      </c>
      <c r="G192" s="41" t="s">
        <v>621</v>
      </c>
      <c r="H192" s="41">
        <v>135</v>
      </c>
      <c r="I192" s="41" t="s">
        <v>1154</v>
      </c>
      <c r="J192" s="41"/>
      <c r="K192" s="42"/>
      <c r="L192" s="43"/>
      <c r="M192" s="43"/>
      <c r="N192" s="45"/>
      <c r="O192" s="43"/>
      <c r="P192" s="81"/>
      <c r="Q192" s="47" t="s">
        <v>100</v>
      </c>
      <c r="R192" s="47">
        <v>34</v>
      </c>
      <c r="S192" s="47">
        <v>57</v>
      </c>
      <c r="T192" s="48" t="s">
        <v>202</v>
      </c>
      <c r="U192" s="48" t="s">
        <v>203</v>
      </c>
    </row>
    <row r="193" spans="1:21" ht="13.7" customHeight="1" x14ac:dyDescent="0.2">
      <c r="A193" s="38" t="s">
        <v>921</v>
      </c>
      <c r="B193" s="39" t="s">
        <v>520</v>
      </c>
      <c r="C193" s="39">
        <v>14464085</v>
      </c>
      <c r="D193" s="39">
        <v>14464185</v>
      </c>
      <c r="E193" s="40">
        <v>309</v>
      </c>
      <c r="F193" s="89">
        <v>34</v>
      </c>
      <c r="G193" s="41" t="s">
        <v>621</v>
      </c>
      <c r="H193" s="41">
        <v>100</v>
      </c>
      <c r="I193" s="41"/>
      <c r="J193" s="41"/>
      <c r="K193" s="42" t="s">
        <v>464</v>
      </c>
      <c r="L193" s="43" t="s">
        <v>528</v>
      </c>
      <c r="M193" s="44">
        <v>0.85</v>
      </c>
      <c r="N193" s="53">
        <v>3.9999999999999997E-39</v>
      </c>
      <c r="O193" s="44">
        <v>1</v>
      </c>
      <c r="P193" s="46" t="s">
        <v>856</v>
      </c>
      <c r="Q193" s="47" t="s">
        <v>100</v>
      </c>
      <c r="R193" s="47">
        <v>36</v>
      </c>
      <c r="S193" s="47">
        <v>57</v>
      </c>
      <c r="T193" s="48" t="s">
        <v>202</v>
      </c>
      <c r="U193" s="48" t="s">
        <v>203</v>
      </c>
    </row>
    <row r="194" spans="1:21" ht="13.7" customHeight="1" x14ac:dyDescent="0.2">
      <c r="A194" s="1" t="s">
        <v>922</v>
      </c>
      <c r="B194" s="3" t="s">
        <v>520</v>
      </c>
      <c r="C194" s="3">
        <v>15578495</v>
      </c>
      <c r="D194" s="3">
        <v>15578562</v>
      </c>
      <c r="E194" s="87">
        <v>173</v>
      </c>
      <c r="F194" s="88">
        <v>234</v>
      </c>
      <c r="G194" s="9" t="s">
        <v>621</v>
      </c>
      <c r="H194" s="9">
        <v>67</v>
      </c>
      <c r="K194" s="19"/>
      <c r="L194" s="20"/>
      <c r="M194" s="20"/>
      <c r="N194" s="21"/>
      <c r="O194" s="20"/>
      <c r="P194" s="22"/>
      <c r="Q194" s="11" t="s">
        <v>100</v>
      </c>
      <c r="R194" s="11">
        <v>1</v>
      </c>
      <c r="S194" s="11">
        <v>4</v>
      </c>
      <c r="T194" s="7" t="s">
        <v>204</v>
      </c>
      <c r="U194" s="7" t="s">
        <v>205</v>
      </c>
    </row>
    <row r="195" spans="1:21" ht="13.7" customHeight="1" x14ac:dyDescent="0.2">
      <c r="A195" s="1" t="s">
        <v>923</v>
      </c>
      <c r="B195" s="3" t="s">
        <v>520</v>
      </c>
      <c r="C195" s="3">
        <v>32276441</v>
      </c>
      <c r="D195" s="3">
        <v>32276590</v>
      </c>
      <c r="E195" s="87">
        <v>103</v>
      </c>
      <c r="F195" s="88">
        <v>121</v>
      </c>
      <c r="G195" s="9" t="s">
        <v>621</v>
      </c>
      <c r="H195" s="9">
        <v>149</v>
      </c>
      <c r="K195" s="19"/>
      <c r="L195" s="20"/>
      <c r="M195" s="20"/>
      <c r="N195" s="21"/>
      <c r="O195" s="20"/>
      <c r="P195" s="22"/>
      <c r="Q195" s="11" t="s">
        <v>93</v>
      </c>
      <c r="R195" s="11">
        <v>2</v>
      </c>
      <c r="S195" s="11">
        <v>16</v>
      </c>
      <c r="T195" s="7" t="s">
        <v>206</v>
      </c>
      <c r="U195" s="7" t="s">
        <v>207</v>
      </c>
    </row>
    <row r="196" spans="1:21" ht="13.7" customHeight="1" x14ac:dyDescent="0.2">
      <c r="A196" s="1" t="s">
        <v>924</v>
      </c>
      <c r="B196" s="3" t="s">
        <v>520</v>
      </c>
      <c r="C196" s="3">
        <v>34830488</v>
      </c>
      <c r="D196" s="3">
        <v>34830583</v>
      </c>
      <c r="E196" s="87">
        <v>43</v>
      </c>
      <c r="F196" s="88">
        <v>4</v>
      </c>
      <c r="G196" s="9" t="s">
        <v>621</v>
      </c>
      <c r="H196" s="9">
        <v>95</v>
      </c>
      <c r="K196" s="19"/>
      <c r="L196" s="20"/>
      <c r="M196" s="20"/>
      <c r="N196" s="21"/>
      <c r="O196" s="20"/>
      <c r="P196" s="22"/>
      <c r="Q196" s="11" t="s">
        <v>100</v>
      </c>
      <c r="R196" s="11">
        <v>17</v>
      </c>
      <c r="S196" s="11">
        <v>18</v>
      </c>
      <c r="T196" s="7" t="s">
        <v>208</v>
      </c>
      <c r="U196" s="7" t="s">
        <v>209</v>
      </c>
    </row>
    <row r="197" spans="1:21" ht="13.7" customHeight="1" x14ac:dyDescent="0.2">
      <c r="A197" s="38" t="s">
        <v>925</v>
      </c>
      <c r="B197" s="39" t="s">
        <v>520</v>
      </c>
      <c r="C197" s="39">
        <v>74178452</v>
      </c>
      <c r="D197" s="39">
        <v>74178606</v>
      </c>
      <c r="E197" s="40">
        <v>113</v>
      </c>
      <c r="F197" s="89">
        <v>199</v>
      </c>
      <c r="G197" s="41" t="s">
        <v>621</v>
      </c>
      <c r="H197" s="41">
        <v>154</v>
      </c>
      <c r="I197" s="41"/>
      <c r="J197" s="41" t="s">
        <v>1154</v>
      </c>
      <c r="K197" s="42" t="s">
        <v>561</v>
      </c>
      <c r="L197" s="43" t="s">
        <v>528</v>
      </c>
      <c r="M197" s="51">
        <v>0.78</v>
      </c>
      <c r="N197" s="45">
        <v>1E-41</v>
      </c>
      <c r="O197" s="51">
        <v>0.92</v>
      </c>
      <c r="P197" s="52" t="s">
        <v>562</v>
      </c>
      <c r="Q197" s="47" t="s">
        <v>93</v>
      </c>
      <c r="R197" s="47">
        <v>2</v>
      </c>
      <c r="S197" s="47">
        <v>13</v>
      </c>
      <c r="T197" s="48" t="s">
        <v>210</v>
      </c>
      <c r="U197" s="48" t="s">
        <v>211</v>
      </c>
    </row>
    <row r="198" spans="1:21" ht="13.7" customHeight="1" x14ac:dyDescent="0.2">
      <c r="A198" s="38" t="s">
        <v>926</v>
      </c>
      <c r="B198" s="39" t="s">
        <v>520</v>
      </c>
      <c r="C198" s="39">
        <v>75469807</v>
      </c>
      <c r="D198" s="39">
        <v>75469975</v>
      </c>
      <c r="E198" s="40">
        <v>17</v>
      </c>
      <c r="F198" s="89">
        <v>39</v>
      </c>
      <c r="G198" s="41" t="s">
        <v>621</v>
      </c>
      <c r="H198" s="41">
        <v>168</v>
      </c>
      <c r="I198" s="41"/>
      <c r="J198" s="41" t="s">
        <v>1154</v>
      </c>
      <c r="K198" s="42"/>
      <c r="L198" s="43"/>
      <c r="M198" s="43"/>
      <c r="N198" s="45"/>
      <c r="O198" s="43"/>
      <c r="P198" s="81"/>
      <c r="Q198" s="47" t="s">
        <v>100</v>
      </c>
      <c r="R198" s="47">
        <v>2</v>
      </c>
      <c r="S198" s="47">
        <v>13</v>
      </c>
      <c r="T198" s="48" t="s">
        <v>452</v>
      </c>
      <c r="U198" s="48" t="s">
        <v>453</v>
      </c>
    </row>
    <row r="199" spans="1:21" ht="13.7" customHeight="1" x14ac:dyDescent="0.2">
      <c r="A199" s="38" t="s">
        <v>927</v>
      </c>
      <c r="B199" s="39" t="s">
        <v>520</v>
      </c>
      <c r="C199" s="39">
        <v>79946866</v>
      </c>
      <c r="D199" s="39">
        <v>79947375</v>
      </c>
      <c r="E199" s="40">
        <v>493</v>
      </c>
      <c r="F199" s="89">
        <v>627</v>
      </c>
      <c r="G199" s="41" t="s">
        <v>621</v>
      </c>
      <c r="H199" s="41">
        <v>509</v>
      </c>
      <c r="I199" s="41"/>
      <c r="J199" s="41" t="s">
        <v>1154</v>
      </c>
      <c r="K199" s="84"/>
      <c r="L199" s="43"/>
      <c r="M199" s="43"/>
      <c r="N199" s="45"/>
      <c r="O199" s="43"/>
      <c r="P199" s="81"/>
      <c r="Q199" s="47" t="s">
        <v>93</v>
      </c>
      <c r="R199" s="47">
        <v>2</v>
      </c>
      <c r="S199" s="47">
        <v>6</v>
      </c>
      <c r="T199" s="48" t="s">
        <v>212</v>
      </c>
      <c r="U199" s="48" t="s">
        <v>213</v>
      </c>
    </row>
    <row r="200" spans="1:21" ht="13.7" customHeight="1" x14ac:dyDescent="0.2">
      <c r="A200" s="38" t="s">
        <v>928</v>
      </c>
      <c r="B200" s="39" t="s">
        <v>520</v>
      </c>
      <c r="C200" s="39">
        <v>79947437</v>
      </c>
      <c r="D200" s="39">
        <v>79947954</v>
      </c>
      <c r="E200" s="40">
        <v>1235</v>
      </c>
      <c r="F200" s="89">
        <v>425</v>
      </c>
      <c r="G200" s="41" t="s">
        <v>621</v>
      </c>
      <c r="H200" s="41">
        <v>517</v>
      </c>
      <c r="I200" s="41"/>
      <c r="J200" s="41" t="s">
        <v>1154</v>
      </c>
      <c r="K200" s="42" t="s">
        <v>791</v>
      </c>
      <c r="L200" s="43" t="s">
        <v>528</v>
      </c>
      <c r="M200" s="51">
        <v>0.19</v>
      </c>
      <c r="N200" s="45">
        <v>8.9999999999999993E-30</v>
      </c>
      <c r="O200" s="51">
        <v>0.89</v>
      </c>
      <c r="P200" s="52" t="s">
        <v>792</v>
      </c>
      <c r="Q200" s="47" t="s">
        <v>93</v>
      </c>
      <c r="R200" s="47">
        <v>2</v>
      </c>
      <c r="S200" s="47">
        <v>6</v>
      </c>
      <c r="T200" s="48" t="s">
        <v>212</v>
      </c>
      <c r="U200" s="48" t="s">
        <v>213</v>
      </c>
    </row>
    <row r="201" spans="1:21" ht="13.7" customHeight="1" x14ac:dyDescent="0.2">
      <c r="A201" s="38" t="s">
        <v>929</v>
      </c>
      <c r="B201" s="39" t="s">
        <v>520</v>
      </c>
      <c r="C201" s="39">
        <v>79947576</v>
      </c>
      <c r="D201" s="39">
        <v>79947880</v>
      </c>
      <c r="E201" s="40">
        <v>30</v>
      </c>
      <c r="F201" s="89">
        <v>12</v>
      </c>
      <c r="G201" s="41" t="s">
        <v>621</v>
      </c>
      <c r="H201" s="41">
        <v>304</v>
      </c>
      <c r="I201" s="41"/>
      <c r="J201" s="41" t="s">
        <v>1154</v>
      </c>
      <c r="K201" s="42"/>
      <c r="L201" s="43"/>
      <c r="M201" s="43"/>
      <c r="N201" s="45"/>
      <c r="O201" s="43"/>
      <c r="P201" s="81"/>
      <c r="Q201" s="47" t="s">
        <v>93</v>
      </c>
      <c r="R201" s="47">
        <v>2</v>
      </c>
      <c r="S201" s="47">
        <v>6</v>
      </c>
      <c r="T201" s="48" t="s">
        <v>212</v>
      </c>
      <c r="U201" s="48" t="s">
        <v>213</v>
      </c>
    </row>
    <row r="202" spans="1:21" ht="13.7" customHeight="1" x14ac:dyDescent="0.2">
      <c r="A202" s="1" t="s">
        <v>930</v>
      </c>
      <c r="B202" s="3" t="s">
        <v>520</v>
      </c>
      <c r="C202" s="3">
        <v>79947883</v>
      </c>
      <c r="D202" s="3">
        <v>79947954</v>
      </c>
      <c r="E202" s="87">
        <v>1235</v>
      </c>
      <c r="F202" s="88">
        <v>425</v>
      </c>
      <c r="G202" s="9" t="s">
        <v>621</v>
      </c>
      <c r="H202" s="9">
        <v>71</v>
      </c>
      <c r="K202" s="19"/>
      <c r="L202" s="20"/>
      <c r="M202" s="20"/>
      <c r="N202" s="21"/>
      <c r="O202" s="20"/>
      <c r="P202" s="22"/>
      <c r="Q202" s="11" t="s">
        <v>93</v>
      </c>
      <c r="R202" s="11">
        <v>2</v>
      </c>
      <c r="S202" s="11">
        <v>6</v>
      </c>
      <c r="T202" s="7" t="s">
        <v>212</v>
      </c>
      <c r="U202" s="7" t="s">
        <v>213</v>
      </c>
    </row>
    <row r="203" spans="1:21" ht="13.7" customHeight="1" x14ac:dyDescent="0.2">
      <c r="A203" s="1" t="s">
        <v>931</v>
      </c>
      <c r="B203" s="3" t="s">
        <v>520</v>
      </c>
      <c r="C203" s="3">
        <v>93906451</v>
      </c>
      <c r="D203" s="3">
        <v>93906586</v>
      </c>
      <c r="E203" s="87">
        <v>991</v>
      </c>
      <c r="F203" s="88">
        <v>994</v>
      </c>
      <c r="G203" s="9" t="s">
        <v>621</v>
      </c>
      <c r="H203" s="9">
        <v>135</v>
      </c>
      <c r="K203" s="19"/>
      <c r="L203" s="20"/>
      <c r="M203" s="20"/>
      <c r="N203" s="21"/>
      <c r="O203" s="20"/>
      <c r="P203" s="22"/>
      <c r="Q203" s="11" t="s">
        <v>93</v>
      </c>
      <c r="R203" s="11">
        <v>2</v>
      </c>
      <c r="S203" s="11">
        <v>21</v>
      </c>
      <c r="T203" s="7" t="s">
        <v>214</v>
      </c>
      <c r="U203" s="7" t="s">
        <v>215</v>
      </c>
    </row>
    <row r="204" spans="1:21" ht="13.7" customHeight="1" x14ac:dyDescent="0.2">
      <c r="A204" s="1" t="s">
        <v>932</v>
      </c>
      <c r="B204" s="3" t="s">
        <v>520</v>
      </c>
      <c r="C204" s="3">
        <v>129310583</v>
      </c>
      <c r="D204" s="3">
        <v>129310673</v>
      </c>
      <c r="E204" s="87">
        <v>965</v>
      </c>
      <c r="F204" s="88">
        <v>1167</v>
      </c>
      <c r="G204" s="9" t="s">
        <v>621</v>
      </c>
      <c r="H204" s="9">
        <v>90</v>
      </c>
      <c r="K204" s="19" t="s">
        <v>775</v>
      </c>
      <c r="L204" s="20" t="s">
        <v>526</v>
      </c>
      <c r="M204" s="24">
        <v>0.88</v>
      </c>
      <c r="N204" s="21">
        <v>1.9999999999999999E-34</v>
      </c>
      <c r="O204" s="24">
        <v>0.99</v>
      </c>
      <c r="P204" s="25" t="s">
        <v>776</v>
      </c>
      <c r="Q204" s="11" t="s">
        <v>100</v>
      </c>
      <c r="R204" s="11">
        <v>2</v>
      </c>
      <c r="S204" s="11">
        <v>3</v>
      </c>
      <c r="T204" s="7" t="s">
        <v>216</v>
      </c>
      <c r="U204" s="7" t="s">
        <v>217</v>
      </c>
    </row>
    <row r="205" spans="1:21" ht="13.7" customHeight="1" x14ac:dyDescent="0.2">
      <c r="A205" s="1" t="s">
        <v>933</v>
      </c>
      <c r="B205" s="3" t="s">
        <v>520</v>
      </c>
      <c r="C205" s="3">
        <v>129450095</v>
      </c>
      <c r="D205" s="3">
        <v>129450190</v>
      </c>
      <c r="E205" s="87">
        <v>195</v>
      </c>
      <c r="F205" s="88">
        <v>110</v>
      </c>
      <c r="G205" s="9" t="s">
        <v>621</v>
      </c>
      <c r="H205" s="9">
        <v>95</v>
      </c>
      <c r="K205" s="19" t="s">
        <v>592</v>
      </c>
      <c r="L205" s="20" t="s">
        <v>527</v>
      </c>
      <c r="M205" s="24">
        <v>0.57999999999999996</v>
      </c>
      <c r="N205" s="21">
        <v>4.0000000000000003E-17</v>
      </c>
      <c r="O205" s="24">
        <v>0.93</v>
      </c>
      <c r="P205" s="25" t="s">
        <v>593</v>
      </c>
      <c r="Q205" s="11" t="s">
        <v>100</v>
      </c>
      <c r="R205" s="11">
        <v>2</v>
      </c>
      <c r="S205" s="11">
        <v>3</v>
      </c>
      <c r="T205" s="7" t="s">
        <v>216</v>
      </c>
      <c r="U205" s="7" t="s">
        <v>217</v>
      </c>
    </row>
    <row r="206" spans="1:21" ht="13.7" customHeight="1" x14ac:dyDescent="0.2">
      <c r="A206" s="1" t="s">
        <v>934</v>
      </c>
      <c r="B206" s="3" t="s">
        <v>520</v>
      </c>
      <c r="C206" s="3">
        <v>134259390</v>
      </c>
      <c r="D206" s="3">
        <v>134259562</v>
      </c>
      <c r="E206" s="87">
        <v>23</v>
      </c>
      <c r="F206" s="88">
        <v>7</v>
      </c>
      <c r="G206" s="9" t="s">
        <v>621</v>
      </c>
      <c r="H206" s="9">
        <v>172</v>
      </c>
      <c r="K206" s="23"/>
      <c r="L206" s="20"/>
      <c r="M206" s="20"/>
      <c r="N206" s="21"/>
      <c r="O206" s="20"/>
      <c r="P206" s="22"/>
      <c r="Q206" s="11" t="s">
        <v>100</v>
      </c>
      <c r="R206" s="11">
        <v>2</v>
      </c>
      <c r="S206" s="11">
        <v>4</v>
      </c>
      <c r="T206" s="7" t="s">
        <v>218</v>
      </c>
      <c r="U206" s="7" t="s">
        <v>219</v>
      </c>
    </row>
    <row r="207" spans="1:21" ht="13.7" customHeight="1" x14ac:dyDescent="0.2">
      <c r="A207" s="38" t="s">
        <v>935</v>
      </c>
      <c r="B207" s="39" t="s">
        <v>520</v>
      </c>
      <c r="C207" s="39">
        <v>134259730</v>
      </c>
      <c r="D207" s="39">
        <v>134259894</v>
      </c>
      <c r="E207" s="40">
        <v>52</v>
      </c>
      <c r="F207" s="89">
        <v>57</v>
      </c>
      <c r="G207" s="41" t="s">
        <v>621</v>
      </c>
      <c r="H207" s="41">
        <v>164</v>
      </c>
      <c r="I207" s="41"/>
      <c r="J207" s="41" t="s">
        <v>1154</v>
      </c>
      <c r="K207" s="42"/>
      <c r="L207" s="43"/>
      <c r="M207" s="43"/>
      <c r="N207" s="45"/>
      <c r="O207" s="43"/>
      <c r="P207" s="81"/>
      <c r="Q207" s="47" t="s">
        <v>100</v>
      </c>
      <c r="R207" s="47">
        <v>2</v>
      </c>
      <c r="S207" s="47">
        <v>4</v>
      </c>
      <c r="T207" s="48" t="s">
        <v>218</v>
      </c>
      <c r="U207" s="48" t="s">
        <v>219</v>
      </c>
    </row>
    <row r="208" spans="1:21" ht="13.7" customHeight="1" x14ac:dyDescent="0.2">
      <c r="A208" s="38" t="s">
        <v>936</v>
      </c>
      <c r="B208" s="39" t="s">
        <v>520</v>
      </c>
      <c r="C208" s="39">
        <v>134260830</v>
      </c>
      <c r="D208" s="39">
        <v>134261419</v>
      </c>
      <c r="E208" s="40">
        <v>24</v>
      </c>
      <c r="F208" s="89">
        <v>8</v>
      </c>
      <c r="G208" s="41" t="s">
        <v>621</v>
      </c>
      <c r="H208" s="41">
        <v>589</v>
      </c>
      <c r="I208" s="41"/>
      <c r="J208" s="41" t="s">
        <v>1154</v>
      </c>
      <c r="K208" s="84"/>
      <c r="L208" s="43"/>
      <c r="M208" s="43"/>
      <c r="N208" s="45"/>
      <c r="O208" s="43"/>
      <c r="P208" s="81"/>
      <c r="Q208" s="47" t="s">
        <v>100</v>
      </c>
      <c r="R208" s="47">
        <v>2</v>
      </c>
      <c r="S208" s="47">
        <v>4</v>
      </c>
      <c r="T208" s="48" t="s">
        <v>218</v>
      </c>
      <c r="U208" s="48" t="s">
        <v>219</v>
      </c>
    </row>
    <row r="209" spans="1:21" ht="13.7" customHeight="1" x14ac:dyDescent="0.2">
      <c r="A209" s="1" t="s">
        <v>937</v>
      </c>
      <c r="B209" s="3" t="s">
        <v>520</v>
      </c>
      <c r="C209" s="3">
        <v>134262155</v>
      </c>
      <c r="D209" s="3">
        <v>134262348</v>
      </c>
      <c r="E209" s="87">
        <v>2660</v>
      </c>
      <c r="F209" s="88">
        <v>3577</v>
      </c>
      <c r="G209" s="9" t="s">
        <v>621</v>
      </c>
      <c r="H209" s="9">
        <v>193</v>
      </c>
      <c r="K209" s="19" t="s">
        <v>819</v>
      </c>
      <c r="L209" s="20" t="s">
        <v>530</v>
      </c>
      <c r="M209" s="20"/>
      <c r="N209" s="21"/>
      <c r="O209" s="20"/>
      <c r="P209" s="22"/>
      <c r="Q209" s="11" t="s">
        <v>100</v>
      </c>
      <c r="R209" s="11">
        <v>2</v>
      </c>
      <c r="S209" s="11">
        <v>4</v>
      </c>
      <c r="T209" s="7" t="s">
        <v>218</v>
      </c>
      <c r="U209" s="7" t="s">
        <v>219</v>
      </c>
    </row>
    <row r="210" spans="1:21" ht="13.7" customHeight="1" x14ac:dyDescent="0.2">
      <c r="A210" s="38" t="s">
        <v>938</v>
      </c>
      <c r="B210" s="39" t="s">
        <v>520</v>
      </c>
      <c r="C210" s="39">
        <v>134262500</v>
      </c>
      <c r="D210" s="39">
        <v>134262763</v>
      </c>
      <c r="E210" s="40">
        <v>635</v>
      </c>
      <c r="F210" s="89">
        <v>601</v>
      </c>
      <c r="G210" s="41" t="s">
        <v>621</v>
      </c>
      <c r="H210" s="41">
        <v>263</v>
      </c>
      <c r="I210" s="41"/>
      <c r="J210" s="41" t="s">
        <v>1154</v>
      </c>
      <c r="K210" s="84"/>
      <c r="L210" s="43"/>
      <c r="M210" s="43"/>
      <c r="N210" s="45"/>
      <c r="O210" s="43"/>
      <c r="P210" s="81"/>
      <c r="Q210" s="47" t="s">
        <v>100</v>
      </c>
      <c r="R210" s="47">
        <v>2</v>
      </c>
      <c r="S210" s="47">
        <v>4</v>
      </c>
      <c r="T210" s="48" t="s">
        <v>218</v>
      </c>
      <c r="U210" s="48" t="s">
        <v>219</v>
      </c>
    </row>
    <row r="211" spans="1:21" ht="13.7" customHeight="1" x14ac:dyDescent="0.2">
      <c r="A211" s="38" t="s">
        <v>939</v>
      </c>
      <c r="B211" s="39" t="s">
        <v>520</v>
      </c>
      <c r="C211" s="39">
        <v>134262765</v>
      </c>
      <c r="D211" s="39">
        <v>134263000</v>
      </c>
      <c r="E211" s="40">
        <v>25</v>
      </c>
      <c r="F211" s="89">
        <v>10</v>
      </c>
      <c r="G211" s="41" t="s">
        <v>621</v>
      </c>
      <c r="H211" s="41">
        <v>235</v>
      </c>
      <c r="I211" s="41"/>
      <c r="J211" s="41" t="s">
        <v>1154</v>
      </c>
      <c r="K211" s="42"/>
      <c r="L211" s="43"/>
      <c r="M211" s="43"/>
      <c r="N211" s="45"/>
      <c r="O211" s="43"/>
      <c r="P211" s="81"/>
      <c r="Q211" s="47" t="s">
        <v>100</v>
      </c>
      <c r="R211" s="47">
        <v>2</v>
      </c>
      <c r="S211" s="47">
        <v>4</v>
      </c>
      <c r="T211" s="48" t="s">
        <v>218</v>
      </c>
      <c r="U211" s="48" t="s">
        <v>219</v>
      </c>
    </row>
    <row r="212" spans="1:21" ht="13.7" customHeight="1" x14ac:dyDescent="0.2">
      <c r="A212" s="1" t="s">
        <v>940</v>
      </c>
      <c r="B212" s="3" t="s">
        <v>520</v>
      </c>
      <c r="C212" s="3">
        <v>139056879</v>
      </c>
      <c r="D212" s="3">
        <v>139057041</v>
      </c>
      <c r="E212" s="87">
        <v>38</v>
      </c>
      <c r="F212" s="88">
        <v>22</v>
      </c>
      <c r="G212" s="9" t="s">
        <v>621</v>
      </c>
      <c r="H212" s="9">
        <v>162</v>
      </c>
      <c r="K212" s="23"/>
      <c r="L212" s="20"/>
      <c r="M212" s="20"/>
      <c r="N212" s="21"/>
      <c r="O212" s="20"/>
      <c r="P212" s="22"/>
      <c r="Q212" s="11" t="s">
        <v>100</v>
      </c>
      <c r="R212" s="11">
        <v>1</v>
      </c>
      <c r="S212" s="11">
        <v>3</v>
      </c>
      <c r="T212" s="7" t="s">
        <v>220</v>
      </c>
      <c r="U212" s="7" t="s">
        <v>221</v>
      </c>
    </row>
    <row r="213" spans="1:21" ht="13.7" customHeight="1" x14ac:dyDescent="0.2">
      <c r="A213" s="38" t="s">
        <v>941</v>
      </c>
      <c r="B213" s="39" t="s">
        <v>520</v>
      </c>
      <c r="C213" s="39">
        <v>141702808</v>
      </c>
      <c r="D213" s="39">
        <v>141702949</v>
      </c>
      <c r="E213" s="40">
        <v>8</v>
      </c>
      <c r="F213" s="89">
        <v>3</v>
      </c>
      <c r="G213" s="41" t="s">
        <v>621</v>
      </c>
      <c r="H213" s="41">
        <v>141</v>
      </c>
      <c r="I213" s="41"/>
      <c r="J213" s="41" t="s">
        <v>1154</v>
      </c>
      <c r="K213" s="42"/>
      <c r="L213" s="43"/>
      <c r="M213" s="43"/>
      <c r="N213" s="45"/>
      <c r="O213" s="43"/>
      <c r="P213" s="81"/>
      <c r="Q213" s="47" t="s">
        <v>93</v>
      </c>
      <c r="R213" s="47">
        <v>1</v>
      </c>
      <c r="S213" s="47">
        <v>3</v>
      </c>
      <c r="T213" s="48" t="s">
        <v>1045</v>
      </c>
      <c r="U213" s="48" t="s">
        <v>1046</v>
      </c>
    </row>
    <row r="214" spans="1:21" ht="13.7" customHeight="1" x14ac:dyDescent="0.2">
      <c r="A214" s="1" t="s">
        <v>942</v>
      </c>
      <c r="B214" s="3" t="s">
        <v>520</v>
      </c>
      <c r="C214" s="3">
        <v>159542164</v>
      </c>
      <c r="D214" s="3">
        <v>159542241</v>
      </c>
      <c r="E214" s="87">
        <v>64</v>
      </c>
      <c r="F214" s="88">
        <v>9</v>
      </c>
      <c r="G214" s="9" t="s">
        <v>621</v>
      </c>
      <c r="H214" s="9">
        <v>77</v>
      </c>
      <c r="K214" s="19"/>
      <c r="L214" s="20"/>
      <c r="M214" s="20"/>
      <c r="N214" s="21"/>
      <c r="O214" s="20"/>
      <c r="P214" s="22"/>
      <c r="Q214" s="11" t="s">
        <v>93</v>
      </c>
      <c r="R214" s="11">
        <v>1</v>
      </c>
      <c r="S214" s="11">
        <v>4</v>
      </c>
      <c r="T214" s="7" t="s">
        <v>222</v>
      </c>
      <c r="U214" s="7" t="s">
        <v>223</v>
      </c>
    </row>
    <row r="215" spans="1:21" ht="13.7" customHeight="1" x14ac:dyDescent="0.2">
      <c r="A215" s="1" t="s">
        <v>943</v>
      </c>
      <c r="B215" s="3" t="s">
        <v>520</v>
      </c>
      <c r="C215" s="3">
        <v>178635826</v>
      </c>
      <c r="D215" s="3">
        <v>178635911</v>
      </c>
      <c r="E215" s="87">
        <v>1076</v>
      </c>
      <c r="F215" s="88">
        <v>75</v>
      </c>
      <c r="G215" s="9" t="s">
        <v>621</v>
      </c>
      <c r="H215" s="9">
        <v>85</v>
      </c>
      <c r="K215" s="19"/>
      <c r="L215" s="20"/>
      <c r="M215" s="20"/>
      <c r="N215" s="21"/>
      <c r="O215" s="20"/>
      <c r="P215" s="22"/>
      <c r="Q215" s="11" t="s">
        <v>93</v>
      </c>
      <c r="R215" s="11">
        <v>3</v>
      </c>
      <c r="S215" s="11">
        <v>22</v>
      </c>
      <c r="T215" s="7" t="s">
        <v>224</v>
      </c>
      <c r="U215" s="7" t="s">
        <v>225</v>
      </c>
    </row>
    <row r="216" spans="1:21" ht="13.7" customHeight="1" x14ac:dyDescent="0.2">
      <c r="A216" s="1" t="s">
        <v>944</v>
      </c>
      <c r="B216" s="3" t="s">
        <v>520</v>
      </c>
      <c r="C216" s="3">
        <v>179991593</v>
      </c>
      <c r="D216" s="3">
        <v>179991674</v>
      </c>
      <c r="E216" s="87">
        <v>9</v>
      </c>
      <c r="F216" s="88">
        <v>11</v>
      </c>
      <c r="G216" s="9" t="s">
        <v>621</v>
      </c>
      <c r="H216" s="9">
        <v>81</v>
      </c>
      <c r="K216" s="19"/>
      <c r="L216" s="20"/>
      <c r="M216" s="20"/>
      <c r="N216" s="21"/>
      <c r="O216" s="20"/>
      <c r="P216" s="22"/>
      <c r="Q216" s="11" t="s">
        <v>100</v>
      </c>
      <c r="R216" s="11">
        <v>5</v>
      </c>
      <c r="S216" s="11">
        <v>12</v>
      </c>
      <c r="T216" s="7" t="s">
        <v>1047</v>
      </c>
      <c r="U216" s="7" t="s">
        <v>1048</v>
      </c>
    </row>
    <row r="217" spans="1:21" ht="13.7" customHeight="1" x14ac:dyDescent="0.2">
      <c r="A217" s="1" t="s">
        <v>945</v>
      </c>
      <c r="B217" s="3" t="s">
        <v>519</v>
      </c>
      <c r="C217" s="3">
        <v>609165</v>
      </c>
      <c r="D217" s="3">
        <v>609253</v>
      </c>
      <c r="E217" s="87">
        <v>162</v>
      </c>
      <c r="F217" s="88">
        <v>55</v>
      </c>
      <c r="G217" s="9" t="s">
        <v>621</v>
      </c>
      <c r="H217" s="9">
        <v>88</v>
      </c>
      <c r="K217" s="19"/>
      <c r="L217" s="20"/>
      <c r="M217" s="20"/>
      <c r="N217" s="21"/>
      <c r="O217" s="20"/>
      <c r="P217" s="22"/>
      <c r="Q217" s="11" t="s">
        <v>93</v>
      </c>
      <c r="R217" s="11">
        <v>9</v>
      </c>
      <c r="S217" s="11">
        <v>30</v>
      </c>
      <c r="T217" s="7" t="s">
        <v>226</v>
      </c>
      <c r="U217" s="7" t="s">
        <v>227</v>
      </c>
    </row>
    <row r="218" spans="1:21" ht="13.7" customHeight="1" x14ac:dyDescent="0.2">
      <c r="A218" s="1" t="s">
        <v>946</v>
      </c>
      <c r="B218" s="3" t="s">
        <v>519</v>
      </c>
      <c r="C218" s="3">
        <v>15379147</v>
      </c>
      <c r="D218" s="3">
        <v>15379210</v>
      </c>
      <c r="E218" s="87">
        <v>10</v>
      </c>
      <c r="F218" s="88">
        <v>3</v>
      </c>
      <c r="G218" s="9" t="s">
        <v>621</v>
      </c>
      <c r="H218" s="9">
        <v>63</v>
      </c>
      <c r="K218" s="19"/>
      <c r="L218" s="20"/>
      <c r="M218" s="20"/>
      <c r="N218" s="21"/>
      <c r="O218" s="20"/>
      <c r="P218" s="22"/>
      <c r="Q218" s="11" t="s">
        <v>100</v>
      </c>
      <c r="R218" s="11">
        <v>2</v>
      </c>
      <c r="S218" s="11">
        <v>6</v>
      </c>
      <c r="T218" s="7" t="s">
        <v>1049</v>
      </c>
      <c r="U218" s="7" t="s">
        <v>1050</v>
      </c>
    </row>
    <row r="219" spans="1:21" ht="13.7" customHeight="1" x14ac:dyDescent="0.2">
      <c r="A219" s="1" t="s">
        <v>947</v>
      </c>
      <c r="B219" s="3" t="s">
        <v>519</v>
      </c>
      <c r="C219" s="3">
        <v>26458697</v>
      </c>
      <c r="D219" s="3">
        <v>26458753</v>
      </c>
      <c r="E219" s="87">
        <v>26</v>
      </c>
      <c r="F219" s="88">
        <v>5</v>
      </c>
      <c r="G219" s="9" t="s">
        <v>621</v>
      </c>
      <c r="H219" s="9">
        <v>56</v>
      </c>
      <c r="K219" s="19"/>
      <c r="L219" s="20"/>
      <c r="M219" s="20"/>
      <c r="N219" s="21"/>
      <c r="O219" s="20"/>
      <c r="P219" s="22"/>
      <c r="Q219" s="11" t="s">
        <v>100</v>
      </c>
      <c r="R219" s="11">
        <v>1</v>
      </c>
      <c r="S219" s="11">
        <v>8</v>
      </c>
      <c r="T219" s="7" t="s">
        <v>1051</v>
      </c>
      <c r="U219" s="7" t="s">
        <v>1052</v>
      </c>
    </row>
    <row r="220" spans="1:21" ht="13.7" customHeight="1" x14ac:dyDescent="0.2">
      <c r="A220" s="1" t="s">
        <v>948</v>
      </c>
      <c r="B220" s="3" t="s">
        <v>519</v>
      </c>
      <c r="C220" s="3">
        <v>34383150</v>
      </c>
      <c r="D220" s="3">
        <v>34383219</v>
      </c>
      <c r="E220" s="87">
        <v>8</v>
      </c>
      <c r="F220" s="88">
        <v>12</v>
      </c>
      <c r="G220" s="9" t="s">
        <v>621</v>
      </c>
      <c r="H220" s="9">
        <v>69</v>
      </c>
      <c r="K220" s="19"/>
      <c r="L220" s="20"/>
      <c r="M220" s="20"/>
      <c r="N220" s="21"/>
      <c r="O220" s="20"/>
      <c r="P220" s="22"/>
      <c r="Q220" s="11" t="s">
        <v>93</v>
      </c>
      <c r="R220" s="11">
        <v>5</v>
      </c>
      <c r="S220" s="11">
        <v>9</v>
      </c>
      <c r="T220" s="7" t="s">
        <v>228</v>
      </c>
      <c r="U220" s="7" t="s">
        <v>229</v>
      </c>
    </row>
    <row r="221" spans="1:21" ht="13.7" customHeight="1" x14ac:dyDescent="0.2">
      <c r="A221" s="1" t="s">
        <v>949</v>
      </c>
      <c r="B221" s="3" t="s">
        <v>519</v>
      </c>
      <c r="C221" s="3">
        <v>34389364</v>
      </c>
      <c r="D221" s="3">
        <v>34389421</v>
      </c>
      <c r="E221" s="87">
        <v>38</v>
      </c>
      <c r="F221" s="88">
        <v>17</v>
      </c>
      <c r="G221" s="9" t="s">
        <v>621</v>
      </c>
      <c r="H221" s="9">
        <v>57</v>
      </c>
      <c r="K221" s="19"/>
      <c r="L221" s="20"/>
      <c r="M221" s="20"/>
      <c r="N221" s="21"/>
      <c r="O221" s="20"/>
      <c r="P221" s="22"/>
      <c r="Q221" s="11" t="s">
        <v>93</v>
      </c>
      <c r="R221" s="11">
        <v>4</v>
      </c>
      <c r="S221" s="11">
        <v>9</v>
      </c>
      <c r="T221" s="7" t="s">
        <v>228</v>
      </c>
      <c r="U221" s="7" t="s">
        <v>229</v>
      </c>
    </row>
    <row r="222" spans="1:21" ht="13.7" customHeight="1" x14ac:dyDescent="0.2">
      <c r="A222" s="38" t="s">
        <v>950</v>
      </c>
      <c r="B222" s="39" t="s">
        <v>519</v>
      </c>
      <c r="C222" s="39">
        <v>35619589</v>
      </c>
      <c r="D222" s="39">
        <v>35619725</v>
      </c>
      <c r="E222" s="40">
        <v>487</v>
      </c>
      <c r="F222" s="89">
        <v>909</v>
      </c>
      <c r="G222" s="41" t="s">
        <v>621</v>
      </c>
      <c r="H222" s="41">
        <v>136</v>
      </c>
      <c r="I222" s="41"/>
      <c r="J222" s="41"/>
      <c r="K222" s="42" t="s">
        <v>561</v>
      </c>
      <c r="L222" s="43" t="s">
        <v>528</v>
      </c>
      <c r="M222" s="51">
        <v>0.8</v>
      </c>
      <c r="N222" s="45">
        <v>2.0000000000000002E-43</v>
      </c>
      <c r="O222" s="51">
        <v>0.95</v>
      </c>
      <c r="P222" s="52" t="s">
        <v>562</v>
      </c>
      <c r="Q222" s="47" t="s">
        <v>93</v>
      </c>
      <c r="R222" s="47">
        <v>1</v>
      </c>
      <c r="S222" s="47">
        <v>11</v>
      </c>
      <c r="T222" s="48" t="s">
        <v>230</v>
      </c>
      <c r="U222" s="48" t="s">
        <v>233</v>
      </c>
    </row>
    <row r="223" spans="1:21" ht="13.7" customHeight="1" x14ac:dyDescent="0.2">
      <c r="A223" s="38" t="s">
        <v>951</v>
      </c>
      <c r="B223" s="39" t="s">
        <v>519</v>
      </c>
      <c r="C223" s="39">
        <v>38175048</v>
      </c>
      <c r="D223" s="39">
        <v>38175124</v>
      </c>
      <c r="E223" s="40">
        <v>2068</v>
      </c>
      <c r="F223" s="89">
        <v>2879</v>
      </c>
      <c r="G223" s="41" t="s">
        <v>621</v>
      </c>
      <c r="H223" s="41">
        <v>76</v>
      </c>
      <c r="I223" s="41"/>
      <c r="J223" s="41"/>
      <c r="K223" s="42" t="s">
        <v>789</v>
      </c>
      <c r="L223" s="43" t="s">
        <v>528</v>
      </c>
      <c r="M223" s="44">
        <v>0.86</v>
      </c>
      <c r="N223" s="53">
        <v>1.9999999999999999E-23</v>
      </c>
      <c r="O223" s="44">
        <v>0.94</v>
      </c>
      <c r="P223" s="46" t="s">
        <v>790</v>
      </c>
      <c r="Q223" s="47" t="s">
        <v>93</v>
      </c>
      <c r="R223" s="47">
        <v>9</v>
      </c>
      <c r="S223" s="47">
        <v>11</v>
      </c>
      <c r="T223" s="48" t="s">
        <v>231</v>
      </c>
      <c r="U223" s="48" t="s">
        <v>232</v>
      </c>
    </row>
    <row r="224" spans="1:21" ht="13.7" customHeight="1" x14ac:dyDescent="0.2">
      <c r="A224" s="38" t="s">
        <v>952</v>
      </c>
      <c r="B224" s="39" t="s">
        <v>519</v>
      </c>
      <c r="C224" s="39">
        <v>41800605</v>
      </c>
      <c r="D224" s="39">
        <v>41800734</v>
      </c>
      <c r="E224" s="40">
        <v>851</v>
      </c>
      <c r="F224" s="89">
        <v>400</v>
      </c>
      <c r="G224" s="41" t="s">
        <v>621</v>
      </c>
      <c r="H224" s="41">
        <v>129</v>
      </c>
      <c r="I224" s="41"/>
      <c r="J224" s="41"/>
      <c r="K224" s="42" t="s">
        <v>563</v>
      </c>
      <c r="L224" s="43" t="s">
        <v>528</v>
      </c>
      <c r="M224" s="51">
        <v>1</v>
      </c>
      <c r="N224" s="45">
        <v>2.0000000000000001E-37</v>
      </c>
      <c r="O224" s="51">
        <v>0.88</v>
      </c>
      <c r="P224" s="52" t="s">
        <v>564</v>
      </c>
      <c r="Q224" s="47" t="s">
        <v>93</v>
      </c>
      <c r="R224" s="47">
        <v>3</v>
      </c>
      <c r="S224" s="47">
        <v>7</v>
      </c>
      <c r="T224" s="48" t="s">
        <v>234</v>
      </c>
      <c r="U224" s="48" t="s">
        <v>235</v>
      </c>
    </row>
    <row r="225" spans="1:21" ht="13.7" customHeight="1" x14ac:dyDescent="0.2">
      <c r="A225" s="1" t="s">
        <v>953</v>
      </c>
      <c r="B225" s="3" t="s">
        <v>519</v>
      </c>
      <c r="C225" s="3">
        <v>42036422</v>
      </c>
      <c r="D225" s="3">
        <v>42036488</v>
      </c>
      <c r="E225" s="87">
        <v>13</v>
      </c>
      <c r="F225" s="88">
        <v>5</v>
      </c>
      <c r="G225" s="9" t="s">
        <v>621</v>
      </c>
      <c r="H225" s="9">
        <v>66</v>
      </c>
      <c r="K225" s="19"/>
      <c r="L225" s="20"/>
      <c r="M225" s="20"/>
      <c r="N225" s="21"/>
      <c r="O225" s="20"/>
      <c r="P225" s="22"/>
      <c r="Q225" s="11" t="s">
        <v>100</v>
      </c>
      <c r="R225" s="11">
        <v>7</v>
      </c>
      <c r="S225" s="11">
        <v>9</v>
      </c>
      <c r="T225" s="7" t="s">
        <v>1053</v>
      </c>
      <c r="U225" s="7" t="s">
        <v>1054</v>
      </c>
    </row>
    <row r="226" spans="1:21" ht="13.7" customHeight="1" x14ac:dyDescent="0.2">
      <c r="A226" s="64" t="s">
        <v>954</v>
      </c>
      <c r="B226" s="65" t="s">
        <v>519</v>
      </c>
      <c r="C226" s="65">
        <v>43511879</v>
      </c>
      <c r="D226" s="65">
        <v>43512007</v>
      </c>
      <c r="E226" s="66">
        <v>128</v>
      </c>
      <c r="F226" s="67">
        <v>310</v>
      </c>
      <c r="G226" s="68" t="s">
        <v>621</v>
      </c>
      <c r="H226" s="68">
        <v>128</v>
      </c>
      <c r="I226" s="68"/>
      <c r="J226" s="68"/>
      <c r="K226" s="69" t="s">
        <v>565</v>
      </c>
      <c r="L226" s="70" t="s">
        <v>525</v>
      </c>
      <c r="M226" s="71">
        <v>0.99</v>
      </c>
      <c r="N226" s="72">
        <v>9.9999999999999997E-48</v>
      </c>
      <c r="O226" s="71">
        <v>0.93</v>
      </c>
      <c r="P226" s="73" t="s">
        <v>566</v>
      </c>
      <c r="Q226" s="74" t="s">
        <v>93</v>
      </c>
      <c r="R226" s="74">
        <v>20</v>
      </c>
      <c r="S226" s="74">
        <v>32</v>
      </c>
      <c r="T226" s="75" t="s">
        <v>236</v>
      </c>
      <c r="U226" s="75" t="s">
        <v>237</v>
      </c>
    </row>
    <row r="227" spans="1:21" ht="13.7" customHeight="1" x14ac:dyDescent="0.2">
      <c r="A227" s="1" t="s">
        <v>955</v>
      </c>
      <c r="B227" s="3" t="s">
        <v>519</v>
      </c>
      <c r="C227" s="3">
        <v>74228333</v>
      </c>
      <c r="D227" s="3">
        <v>74228420</v>
      </c>
      <c r="E227" s="87">
        <v>28</v>
      </c>
      <c r="F227" s="88">
        <v>27</v>
      </c>
      <c r="G227" s="9" t="s">
        <v>621</v>
      </c>
      <c r="H227" s="9">
        <v>87</v>
      </c>
      <c r="K227" s="19"/>
      <c r="L227" s="20"/>
      <c r="M227" s="20"/>
      <c r="N227" s="21"/>
      <c r="O227" s="20"/>
      <c r="P227" s="22"/>
      <c r="Q227" s="11" t="s">
        <v>93</v>
      </c>
      <c r="R227" s="11">
        <v>4</v>
      </c>
      <c r="S227" s="11">
        <v>7</v>
      </c>
      <c r="T227" s="7" t="s">
        <v>454</v>
      </c>
      <c r="U227" s="7" t="s">
        <v>455</v>
      </c>
    </row>
    <row r="228" spans="1:21" ht="13.7" customHeight="1" x14ac:dyDescent="0.2">
      <c r="A228" s="38" t="s">
        <v>731</v>
      </c>
      <c r="B228" s="39" t="s">
        <v>519</v>
      </c>
      <c r="C228" s="39">
        <v>75838420</v>
      </c>
      <c r="D228" s="39">
        <v>75838502</v>
      </c>
      <c r="E228" s="40">
        <v>4</v>
      </c>
      <c r="F228" s="89">
        <v>1</v>
      </c>
      <c r="G228" s="41" t="s">
        <v>621</v>
      </c>
      <c r="H228" s="41">
        <v>82</v>
      </c>
      <c r="I228" s="41"/>
      <c r="J228" s="41"/>
      <c r="K228" s="42" t="s">
        <v>1055</v>
      </c>
      <c r="L228" s="43" t="s">
        <v>528</v>
      </c>
      <c r="M228" s="44">
        <v>0.9</v>
      </c>
      <c r="N228" s="53">
        <v>4.0000000000000002E-33</v>
      </c>
      <c r="O228" s="44">
        <v>1</v>
      </c>
      <c r="P228" s="46" t="s">
        <v>1056</v>
      </c>
      <c r="Q228" s="47" t="s">
        <v>93</v>
      </c>
      <c r="R228" s="47">
        <v>36</v>
      </c>
      <c r="S228" s="47">
        <v>65</v>
      </c>
      <c r="T228" s="48" t="s">
        <v>1057</v>
      </c>
      <c r="U228" s="48" t="s">
        <v>1058</v>
      </c>
    </row>
    <row r="229" spans="1:21" ht="13.7" customHeight="1" x14ac:dyDescent="0.2">
      <c r="A229" s="38" t="s">
        <v>732</v>
      </c>
      <c r="B229" s="39" t="s">
        <v>519</v>
      </c>
      <c r="C229" s="39">
        <v>111169745</v>
      </c>
      <c r="D229" s="39">
        <v>111169904</v>
      </c>
      <c r="E229" s="40">
        <v>827</v>
      </c>
      <c r="F229" s="89">
        <v>1574</v>
      </c>
      <c r="G229" s="41" t="s">
        <v>621</v>
      </c>
      <c r="H229" s="41">
        <v>159</v>
      </c>
      <c r="I229" s="41"/>
      <c r="J229" s="41" t="s">
        <v>1154</v>
      </c>
      <c r="K229" s="42" t="s">
        <v>561</v>
      </c>
      <c r="L229" s="43" t="s">
        <v>528</v>
      </c>
      <c r="M229" s="51">
        <v>0.81</v>
      </c>
      <c r="N229" s="45">
        <v>1E-46</v>
      </c>
      <c r="O229" s="51">
        <v>0.92</v>
      </c>
      <c r="P229" s="52" t="s">
        <v>562</v>
      </c>
      <c r="Q229" s="47" t="s">
        <v>100</v>
      </c>
      <c r="R229" s="47">
        <v>1</v>
      </c>
      <c r="S229" s="47">
        <v>9</v>
      </c>
      <c r="T229" s="48" t="s">
        <v>238</v>
      </c>
      <c r="U229" s="48" t="s">
        <v>239</v>
      </c>
    </row>
    <row r="230" spans="1:21" ht="13.7" customHeight="1" x14ac:dyDescent="0.2">
      <c r="A230" s="38" t="s">
        <v>733</v>
      </c>
      <c r="B230" s="39" t="s">
        <v>519</v>
      </c>
      <c r="C230" s="39">
        <v>137176844</v>
      </c>
      <c r="D230" s="39">
        <v>137176961</v>
      </c>
      <c r="E230" s="40">
        <v>74</v>
      </c>
      <c r="F230" s="89">
        <v>68</v>
      </c>
      <c r="G230" s="41" t="s">
        <v>621</v>
      </c>
      <c r="H230" s="41">
        <v>117</v>
      </c>
      <c r="I230" s="41"/>
      <c r="J230" s="41"/>
      <c r="K230" s="42" t="s">
        <v>567</v>
      </c>
      <c r="L230" s="43" t="s">
        <v>528</v>
      </c>
      <c r="M230" s="51">
        <v>1</v>
      </c>
      <c r="N230" s="45">
        <v>2.0000000000000001E-32</v>
      </c>
      <c r="O230" s="51">
        <v>0.86</v>
      </c>
      <c r="P230" s="52" t="s">
        <v>568</v>
      </c>
      <c r="Q230" s="47" t="s">
        <v>100</v>
      </c>
      <c r="R230" s="47">
        <v>5</v>
      </c>
      <c r="S230" s="47">
        <v>10</v>
      </c>
      <c r="T230" s="48" t="s">
        <v>240</v>
      </c>
      <c r="U230" s="48" t="s">
        <v>241</v>
      </c>
    </row>
    <row r="231" spans="1:21" ht="13.7" customHeight="1" x14ac:dyDescent="0.2">
      <c r="A231" s="1" t="s">
        <v>734</v>
      </c>
      <c r="B231" s="3" t="s">
        <v>519</v>
      </c>
      <c r="C231" s="3">
        <v>143770939</v>
      </c>
      <c r="D231" s="3">
        <v>143771151</v>
      </c>
      <c r="E231" s="87">
        <v>22</v>
      </c>
      <c r="F231" s="88">
        <v>4</v>
      </c>
      <c r="G231" s="9" t="s">
        <v>621</v>
      </c>
      <c r="H231" s="9">
        <v>212</v>
      </c>
      <c r="K231" s="19" t="s">
        <v>597</v>
      </c>
      <c r="L231" s="20" t="s">
        <v>527</v>
      </c>
      <c r="M231" s="24">
        <v>0.22</v>
      </c>
      <c r="N231" s="21">
        <v>9.9999999999999998E-17</v>
      </c>
      <c r="O231" s="24">
        <v>0.98</v>
      </c>
      <c r="P231" s="25" t="s">
        <v>598</v>
      </c>
      <c r="Q231" s="11" t="s">
        <v>93</v>
      </c>
      <c r="R231" s="11">
        <v>1</v>
      </c>
      <c r="S231" s="11">
        <v>6</v>
      </c>
      <c r="T231" s="7" t="s">
        <v>242</v>
      </c>
      <c r="U231" s="7" t="s">
        <v>243</v>
      </c>
    </row>
    <row r="232" spans="1:21" ht="13.7" customHeight="1" x14ac:dyDescent="0.2">
      <c r="A232" s="1" t="s">
        <v>735</v>
      </c>
      <c r="B232" s="3" t="s">
        <v>519</v>
      </c>
      <c r="C232" s="3">
        <v>157297932</v>
      </c>
      <c r="D232" s="3">
        <v>157298109</v>
      </c>
      <c r="E232" s="87">
        <v>55</v>
      </c>
      <c r="F232" s="88">
        <v>4</v>
      </c>
      <c r="G232" s="9" t="s">
        <v>621</v>
      </c>
      <c r="H232" s="9">
        <v>177</v>
      </c>
      <c r="K232" s="23"/>
      <c r="L232" s="20"/>
      <c r="M232" s="20"/>
      <c r="N232" s="21"/>
      <c r="O232" s="20"/>
      <c r="P232" s="22"/>
      <c r="Q232" s="11" t="s">
        <v>100</v>
      </c>
      <c r="R232" s="11">
        <v>5</v>
      </c>
      <c r="S232" s="11">
        <v>20</v>
      </c>
      <c r="T232" s="7" t="s">
        <v>244</v>
      </c>
      <c r="U232" s="7" t="s">
        <v>245</v>
      </c>
    </row>
    <row r="233" spans="1:21" ht="13.7" customHeight="1" x14ac:dyDescent="0.2">
      <c r="A233" s="38" t="s">
        <v>736</v>
      </c>
      <c r="B233" s="39" t="s">
        <v>519</v>
      </c>
      <c r="C233" s="39">
        <v>158744014</v>
      </c>
      <c r="D233" s="39">
        <v>158744172</v>
      </c>
      <c r="E233" s="40">
        <v>79</v>
      </c>
      <c r="F233" s="89">
        <v>22</v>
      </c>
      <c r="G233" s="41" t="s">
        <v>621</v>
      </c>
      <c r="H233" s="41">
        <v>158</v>
      </c>
      <c r="I233" s="41"/>
      <c r="J233" s="41" t="s">
        <v>1154</v>
      </c>
      <c r="K233" s="42" t="s">
        <v>858</v>
      </c>
      <c r="L233" s="43" t="s">
        <v>528</v>
      </c>
      <c r="M233" s="44">
        <v>0.92</v>
      </c>
      <c r="N233" s="53">
        <v>3.0000000000000001E-72</v>
      </c>
      <c r="O233" s="44">
        <v>1</v>
      </c>
      <c r="P233" s="46" t="s">
        <v>857</v>
      </c>
      <c r="Q233" s="47" t="s">
        <v>100</v>
      </c>
      <c r="R233" s="47">
        <v>1</v>
      </c>
      <c r="S233" s="47">
        <v>8</v>
      </c>
      <c r="T233" s="48" t="s">
        <v>246</v>
      </c>
      <c r="U233" s="48" t="s">
        <v>247</v>
      </c>
    </row>
    <row r="234" spans="1:21" ht="13.7" customHeight="1" x14ac:dyDescent="0.2">
      <c r="A234" s="38" t="s">
        <v>737</v>
      </c>
      <c r="B234" s="39" t="s">
        <v>518</v>
      </c>
      <c r="C234" s="39">
        <v>6056485</v>
      </c>
      <c r="D234" s="39">
        <v>6056670</v>
      </c>
      <c r="E234" s="40">
        <v>458</v>
      </c>
      <c r="F234" s="89">
        <v>511</v>
      </c>
      <c r="G234" s="41" t="s">
        <v>621</v>
      </c>
      <c r="H234" s="41">
        <v>185</v>
      </c>
      <c r="I234" s="41"/>
      <c r="J234" s="41" t="s">
        <v>1154</v>
      </c>
      <c r="K234" s="42" t="s">
        <v>787</v>
      </c>
      <c r="L234" s="43" t="s">
        <v>528</v>
      </c>
      <c r="M234" s="51">
        <v>0.72</v>
      </c>
      <c r="N234" s="45">
        <v>6.0000000000000002E-45</v>
      </c>
      <c r="O234" s="51">
        <v>0.9</v>
      </c>
      <c r="P234" s="52" t="s">
        <v>788</v>
      </c>
      <c r="Q234" s="47" t="s">
        <v>100</v>
      </c>
      <c r="R234" s="47">
        <v>2</v>
      </c>
      <c r="S234" s="47">
        <v>4</v>
      </c>
      <c r="T234" s="48" t="s">
        <v>248</v>
      </c>
      <c r="U234" s="48" t="s">
        <v>249</v>
      </c>
    </row>
    <row r="235" spans="1:21" ht="13.7" customHeight="1" x14ac:dyDescent="0.2">
      <c r="A235" s="38" t="s">
        <v>738</v>
      </c>
      <c r="B235" s="39" t="s">
        <v>518</v>
      </c>
      <c r="C235" s="39">
        <v>39368586</v>
      </c>
      <c r="D235" s="39">
        <v>39368736</v>
      </c>
      <c r="E235" s="40">
        <v>20912</v>
      </c>
      <c r="F235" s="89">
        <v>48638</v>
      </c>
      <c r="G235" s="41" t="s">
        <v>621</v>
      </c>
      <c r="H235" s="41">
        <v>150</v>
      </c>
      <c r="I235" s="41"/>
      <c r="J235" s="41" t="s">
        <v>1154</v>
      </c>
      <c r="K235" s="42" t="s">
        <v>557</v>
      </c>
      <c r="L235" s="43" t="s">
        <v>528</v>
      </c>
      <c r="M235" s="51">
        <v>0.88</v>
      </c>
      <c r="N235" s="45">
        <v>3E-49</v>
      </c>
      <c r="O235" s="51">
        <v>0.92</v>
      </c>
      <c r="P235" s="52" t="s">
        <v>558</v>
      </c>
      <c r="Q235" s="47" t="s">
        <v>100</v>
      </c>
      <c r="R235" s="47">
        <v>5</v>
      </c>
      <c r="S235" s="47">
        <v>11</v>
      </c>
      <c r="T235" s="48" t="s">
        <v>250</v>
      </c>
      <c r="U235" s="48" t="s">
        <v>251</v>
      </c>
    </row>
    <row r="236" spans="1:21" ht="13.7" customHeight="1" x14ac:dyDescent="0.2">
      <c r="A236" s="1" t="s">
        <v>739</v>
      </c>
      <c r="B236" s="3" t="s">
        <v>518</v>
      </c>
      <c r="C236" s="3">
        <v>55581667</v>
      </c>
      <c r="D236" s="3">
        <v>55581798</v>
      </c>
      <c r="E236" s="87">
        <v>62</v>
      </c>
      <c r="F236" s="88">
        <v>43</v>
      </c>
      <c r="G236" s="9" t="s">
        <v>621</v>
      </c>
      <c r="H236" s="9">
        <v>131</v>
      </c>
      <c r="K236" s="19"/>
      <c r="L236" s="20"/>
      <c r="M236" s="20"/>
      <c r="N236" s="21"/>
      <c r="O236" s="20"/>
      <c r="P236" s="22"/>
      <c r="Q236" s="11" t="s">
        <v>93</v>
      </c>
      <c r="R236" s="11">
        <v>2</v>
      </c>
      <c r="S236" s="11">
        <v>5</v>
      </c>
      <c r="T236" s="7" t="s">
        <v>252</v>
      </c>
      <c r="U236" s="7" t="s">
        <v>253</v>
      </c>
    </row>
    <row r="237" spans="1:21" ht="13.7" customHeight="1" x14ac:dyDescent="0.2">
      <c r="A237" s="38" t="s">
        <v>740</v>
      </c>
      <c r="B237" s="39" t="s">
        <v>518</v>
      </c>
      <c r="C237" s="39">
        <v>64530912</v>
      </c>
      <c r="D237" s="39">
        <v>64531117</v>
      </c>
      <c r="E237" s="40">
        <v>62</v>
      </c>
      <c r="F237" s="89">
        <v>75</v>
      </c>
      <c r="G237" s="41" t="s">
        <v>621</v>
      </c>
      <c r="H237" s="41">
        <v>205</v>
      </c>
      <c r="I237" s="41"/>
      <c r="J237" s="41" t="s">
        <v>1154</v>
      </c>
      <c r="K237" s="42" t="s">
        <v>559</v>
      </c>
      <c r="L237" s="43" t="s">
        <v>528</v>
      </c>
      <c r="M237" s="51">
        <v>0.65</v>
      </c>
      <c r="N237" s="45">
        <v>4.0000000000000002E-61</v>
      </c>
      <c r="O237" s="51">
        <v>0.98</v>
      </c>
      <c r="P237" s="52" t="s">
        <v>560</v>
      </c>
      <c r="Q237" s="47" t="s">
        <v>100</v>
      </c>
      <c r="R237" s="47">
        <v>8</v>
      </c>
      <c r="S237" s="47">
        <v>11</v>
      </c>
      <c r="T237" s="48" t="s">
        <v>254</v>
      </c>
      <c r="U237" s="48" t="s">
        <v>255</v>
      </c>
    </row>
    <row r="238" spans="1:21" ht="13.7" customHeight="1" x14ac:dyDescent="0.2">
      <c r="A238" s="38" t="s">
        <v>12</v>
      </c>
      <c r="B238" s="39" t="s">
        <v>518</v>
      </c>
      <c r="C238" s="39">
        <v>65225035</v>
      </c>
      <c r="D238" s="39">
        <v>65225241</v>
      </c>
      <c r="E238" s="40">
        <v>63</v>
      </c>
      <c r="F238" s="89">
        <v>75</v>
      </c>
      <c r="G238" s="41" t="s">
        <v>621</v>
      </c>
      <c r="H238" s="41">
        <v>206</v>
      </c>
      <c r="I238" s="41"/>
      <c r="J238" s="41" t="s">
        <v>1154</v>
      </c>
      <c r="K238" s="42" t="s">
        <v>559</v>
      </c>
      <c r="L238" s="43" t="s">
        <v>528</v>
      </c>
      <c r="M238" s="51">
        <v>0.65</v>
      </c>
      <c r="N238" s="45">
        <v>4.0000000000000002E-61</v>
      </c>
      <c r="O238" s="51">
        <v>0.98</v>
      </c>
      <c r="P238" s="52" t="s">
        <v>560</v>
      </c>
      <c r="Q238" s="47" t="s">
        <v>93</v>
      </c>
      <c r="R238" s="47">
        <v>8</v>
      </c>
      <c r="S238" s="47">
        <v>12</v>
      </c>
      <c r="T238" s="48" t="s">
        <v>456</v>
      </c>
      <c r="U238" s="48" t="s">
        <v>457</v>
      </c>
    </row>
    <row r="239" spans="1:21" ht="13.7" customHeight="1" x14ac:dyDescent="0.2">
      <c r="A239" s="1" t="s">
        <v>13</v>
      </c>
      <c r="B239" s="3" t="s">
        <v>518</v>
      </c>
      <c r="C239" s="3">
        <v>65616991</v>
      </c>
      <c r="D239" s="3">
        <v>65617125</v>
      </c>
      <c r="E239" s="87">
        <v>32</v>
      </c>
      <c r="F239" s="88">
        <v>4</v>
      </c>
      <c r="G239" s="9" t="s">
        <v>621</v>
      </c>
      <c r="H239" s="9">
        <v>134</v>
      </c>
      <c r="K239" s="19"/>
      <c r="L239" s="20"/>
      <c r="M239" s="20"/>
      <c r="N239" s="21"/>
      <c r="O239" s="20"/>
      <c r="P239" s="22"/>
      <c r="Q239" s="11" t="s">
        <v>100</v>
      </c>
      <c r="R239" s="11">
        <v>6</v>
      </c>
      <c r="S239" s="11">
        <v>7</v>
      </c>
      <c r="T239" s="7" t="s">
        <v>256</v>
      </c>
      <c r="U239" s="7" t="s">
        <v>257</v>
      </c>
    </row>
    <row r="240" spans="1:21" ht="13.7" customHeight="1" x14ac:dyDescent="0.2">
      <c r="A240" s="1" t="s">
        <v>14</v>
      </c>
      <c r="B240" s="3" t="s">
        <v>518</v>
      </c>
      <c r="C240" s="3">
        <v>73460863</v>
      </c>
      <c r="D240" s="3">
        <v>73460952</v>
      </c>
      <c r="E240" s="87">
        <v>44</v>
      </c>
      <c r="F240" s="88">
        <v>4</v>
      </c>
      <c r="G240" s="9" t="s">
        <v>621</v>
      </c>
      <c r="H240" s="9">
        <v>89</v>
      </c>
      <c r="K240" s="19"/>
      <c r="L240" s="20"/>
      <c r="M240" s="20"/>
      <c r="N240" s="21"/>
      <c r="O240" s="20"/>
      <c r="P240" s="22"/>
      <c r="Q240" s="11" t="s">
        <v>100</v>
      </c>
      <c r="R240" s="11">
        <v>8</v>
      </c>
      <c r="S240" s="11">
        <v>28</v>
      </c>
      <c r="T240" s="7" t="s">
        <v>258</v>
      </c>
      <c r="U240" s="7" t="s">
        <v>259</v>
      </c>
    </row>
    <row r="241" spans="1:21" ht="13.7" customHeight="1" x14ac:dyDescent="0.2">
      <c r="A241" s="1" t="s">
        <v>15</v>
      </c>
      <c r="B241" s="3" t="s">
        <v>518</v>
      </c>
      <c r="C241" s="3">
        <v>94056373</v>
      </c>
      <c r="D241" s="3">
        <v>94056499</v>
      </c>
      <c r="E241" s="87">
        <v>37</v>
      </c>
      <c r="F241" s="88">
        <v>15</v>
      </c>
      <c r="G241" s="9" t="s">
        <v>621</v>
      </c>
      <c r="H241" s="9">
        <v>126</v>
      </c>
      <c r="K241" s="19"/>
      <c r="L241" s="20"/>
      <c r="M241" s="20"/>
      <c r="N241" s="21"/>
      <c r="O241" s="20"/>
      <c r="P241" s="22"/>
      <c r="Q241" s="11" t="s">
        <v>100</v>
      </c>
      <c r="R241" s="11">
        <v>47</v>
      </c>
      <c r="S241" s="11">
        <v>52</v>
      </c>
      <c r="T241" s="7" t="s">
        <v>260</v>
      </c>
      <c r="U241" s="7" t="s">
        <v>261</v>
      </c>
    </row>
    <row r="242" spans="1:21" ht="13.7" customHeight="1" x14ac:dyDescent="0.2">
      <c r="A242" s="1" t="s">
        <v>16</v>
      </c>
      <c r="B242" s="3" t="s">
        <v>518</v>
      </c>
      <c r="C242" s="3">
        <v>99697060</v>
      </c>
      <c r="D242" s="3">
        <v>99697207</v>
      </c>
      <c r="E242" s="87">
        <v>118</v>
      </c>
      <c r="F242" s="88">
        <v>45</v>
      </c>
      <c r="G242" s="9" t="s">
        <v>621</v>
      </c>
      <c r="H242" s="9">
        <v>147</v>
      </c>
      <c r="K242" s="23"/>
      <c r="L242" s="20"/>
      <c r="M242" s="20"/>
      <c r="N242" s="21"/>
      <c r="O242" s="20"/>
      <c r="P242" s="22"/>
      <c r="Q242" s="11" t="s">
        <v>93</v>
      </c>
      <c r="R242" s="11">
        <v>3</v>
      </c>
      <c r="S242" s="11">
        <v>14</v>
      </c>
      <c r="T242" s="7" t="s">
        <v>262</v>
      </c>
      <c r="U242" s="7" t="s">
        <v>263</v>
      </c>
    </row>
    <row r="243" spans="1:21" ht="13.7" customHeight="1" x14ac:dyDescent="0.2">
      <c r="A243" s="1" t="s">
        <v>17</v>
      </c>
      <c r="B243" s="3" t="s">
        <v>518</v>
      </c>
      <c r="C243" s="3">
        <v>143079778</v>
      </c>
      <c r="D243" s="3">
        <v>143079893</v>
      </c>
      <c r="E243" s="87">
        <v>122</v>
      </c>
      <c r="F243" s="88">
        <v>81</v>
      </c>
      <c r="G243" s="9" t="s">
        <v>621</v>
      </c>
      <c r="H243" s="9">
        <v>115</v>
      </c>
      <c r="K243" s="19" t="s">
        <v>595</v>
      </c>
      <c r="L243" s="20" t="s">
        <v>527</v>
      </c>
      <c r="M243" s="24">
        <v>1</v>
      </c>
      <c r="N243" s="21">
        <v>1E-53</v>
      </c>
      <c r="O243" s="24">
        <v>1</v>
      </c>
      <c r="P243" s="25" t="s">
        <v>596</v>
      </c>
      <c r="Q243" s="11" t="s">
        <v>100</v>
      </c>
      <c r="R243" s="11">
        <v>3</v>
      </c>
      <c r="S243" s="11">
        <v>9</v>
      </c>
      <c r="T243" s="7" t="s">
        <v>264</v>
      </c>
      <c r="U243" s="7" t="s">
        <v>265</v>
      </c>
    </row>
    <row r="244" spans="1:21" ht="13.7" customHeight="1" x14ac:dyDescent="0.2">
      <c r="A244" s="1" t="s">
        <v>18</v>
      </c>
      <c r="B244" s="3" t="s">
        <v>518</v>
      </c>
      <c r="C244" s="3">
        <v>150763848</v>
      </c>
      <c r="D244" s="3">
        <v>150763937</v>
      </c>
      <c r="E244" s="87">
        <v>74</v>
      </c>
      <c r="F244" s="88">
        <v>46</v>
      </c>
      <c r="G244" s="9" t="s">
        <v>621</v>
      </c>
      <c r="H244" s="9">
        <v>89</v>
      </c>
      <c r="K244" s="19"/>
      <c r="L244" s="20"/>
      <c r="M244" s="20"/>
      <c r="N244" s="21"/>
      <c r="O244" s="20"/>
      <c r="P244" s="22"/>
      <c r="Q244" s="11" t="s">
        <v>100</v>
      </c>
      <c r="R244" s="11">
        <v>6</v>
      </c>
      <c r="S244" s="11">
        <v>23</v>
      </c>
      <c r="T244" s="7" t="s">
        <v>266</v>
      </c>
      <c r="U244" s="7" t="s">
        <v>267</v>
      </c>
    </row>
    <row r="245" spans="1:21" ht="13.7" customHeight="1" x14ac:dyDescent="0.2">
      <c r="A245" s="1" t="s">
        <v>19</v>
      </c>
      <c r="B245" s="3" t="s">
        <v>821</v>
      </c>
      <c r="C245" s="3">
        <v>29975077</v>
      </c>
      <c r="D245" s="3">
        <v>29975157</v>
      </c>
      <c r="E245" s="87">
        <v>79</v>
      </c>
      <c r="F245" s="88">
        <v>5</v>
      </c>
      <c r="G245" s="9" t="s">
        <v>621</v>
      </c>
      <c r="H245" s="9">
        <v>80</v>
      </c>
      <c r="K245" s="19"/>
      <c r="L245" s="20"/>
      <c r="M245" s="20"/>
      <c r="N245" s="21"/>
      <c r="O245" s="20"/>
      <c r="P245" s="22"/>
      <c r="Q245" s="9" t="s">
        <v>100</v>
      </c>
      <c r="R245" s="9">
        <v>3</v>
      </c>
      <c r="S245" s="9">
        <v>4</v>
      </c>
      <c r="T245" s="3" t="s">
        <v>460</v>
      </c>
      <c r="U245" s="3" t="s">
        <v>461</v>
      </c>
    </row>
    <row r="246" spans="1:21" ht="13.7" customHeight="1" x14ac:dyDescent="0.2">
      <c r="A246" s="38" t="s">
        <v>20</v>
      </c>
      <c r="B246" s="39" t="s">
        <v>821</v>
      </c>
      <c r="C246" s="39">
        <v>56815252</v>
      </c>
      <c r="D246" s="39">
        <v>56815416</v>
      </c>
      <c r="E246" s="40">
        <v>252</v>
      </c>
      <c r="F246" s="89">
        <v>402</v>
      </c>
      <c r="G246" s="41" t="s">
        <v>621</v>
      </c>
      <c r="H246" s="41">
        <v>164</v>
      </c>
      <c r="I246" s="41"/>
      <c r="J246" s="41" t="s">
        <v>1154</v>
      </c>
      <c r="K246" s="42" t="s">
        <v>588</v>
      </c>
      <c r="L246" s="43" t="s">
        <v>528</v>
      </c>
      <c r="M246" s="51">
        <v>0.8</v>
      </c>
      <c r="N246" s="45">
        <v>9.9999999999999999E-56</v>
      </c>
      <c r="O246" s="51">
        <v>0.95</v>
      </c>
      <c r="P246" s="52" t="s">
        <v>589</v>
      </c>
      <c r="Q246" s="47" t="s">
        <v>100</v>
      </c>
      <c r="R246" s="47">
        <v>1</v>
      </c>
      <c r="S246" s="47">
        <v>13</v>
      </c>
      <c r="T246" s="48" t="s">
        <v>268</v>
      </c>
      <c r="U246" s="48" t="s">
        <v>269</v>
      </c>
    </row>
    <row r="247" spans="1:21" ht="13.7" customHeight="1" x14ac:dyDescent="0.2">
      <c r="A247" s="38" t="s">
        <v>22</v>
      </c>
      <c r="B247" s="39" t="s">
        <v>821</v>
      </c>
      <c r="C247" s="39">
        <v>118933091</v>
      </c>
      <c r="D247" s="39">
        <v>118933152</v>
      </c>
      <c r="E247" s="40">
        <v>61</v>
      </c>
      <c r="F247" s="89">
        <v>8</v>
      </c>
      <c r="G247" s="41" t="s">
        <v>621</v>
      </c>
      <c r="H247" s="41">
        <v>61</v>
      </c>
      <c r="I247" s="41"/>
      <c r="J247" s="41"/>
      <c r="K247" s="42" t="s">
        <v>860</v>
      </c>
      <c r="L247" s="43" t="s">
        <v>528</v>
      </c>
      <c r="M247" s="44">
        <v>0.95</v>
      </c>
      <c r="N247" s="53">
        <v>1.9999999999999998E-24</v>
      </c>
      <c r="O247" s="44">
        <v>1</v>
      </c>
      <c r="P247" s="46" t="s">
        <v>859</v>
      </c>
      <c r="Q247" s="47" t="s">
        <v>93</v>
      </c>
      <c r="R247" s="47">
        <v>1</v>
      </c>
      <c r="S247" s="47">
        <v>11</v>
      </c>
      <c r="T247" s="48" t="s">
        <v>270</v>
      </c>
      <c r="U247" s="48" t="s">
        <v>271</v>
      </c>
    </row>
    <row r="248" spans="1:21" ht="13.7" customHeight="1" x14ac:dyDescent="0.2">
      <c r="A248" s="38" t="s">
        <v>23</v>
      </c>
      <c r="B248" s="39" t="s">
        <v>821</v>
      </c>
      <c r="C248" s="39">
        <v>131175217</v>
      </c>
      <c r="D248" s="39">
        <v>131175338</v>
      </c>
      <c r="E248" s="40">
        <v>258</v>
      </c>
      <c r="F248" s="89">
        <v>447</v>
      </c>
      <c r="G248" s="41" t="s">
        <v>621</v>
      </c>
      <c r="H248" s="41">
        <v>121</v>
      </c>
      <c r="I248" s="41"/>
      <c r="J248" s="41"/>
      <c r="K248" s="42" t="s">
        <v>590</v>
      </c>
      <c r="L248" s="43" t="s">
        <v>528</v>
      </c>
      <c r="M248" s="51">
        <v>0.95</v>
      </c>
      <c r="N248" s="45">
        <v>1E-35</v>
      </c>
      <c r="O248" s="51">
        <v>0.89</v>
      </c>
      <c r="P248" s="52" t="s">
        <v>591</v>
      </c>
      <c r="Q248" s="47" t="s">
        <v>93</v>
      </c>
      <c r="R248" s="47">
        <v>4</v>
      </c>
      <c r="S248" s="47">
        <v>24</v>
      </c>
      <c r="T248" s="48" t="s">
        <v>272</v>
      </c>
      <c r="U248" s="48" t="s">
        <v>273</v>
      </c>
    </row>
    <row r="249" spans="1:21" ht="13.7" customHeight="1" x14ac:dyDescent="0.2">
      <c r="A249" s="38" t="s">
        <v>741</v>
      </c>
      <c r="B249" s="39" t="s">
        <v>821</v>
      </c>
      <c r="C249" s="39">
        <v>144588276</v>
      </c>
      <c r="D249" s="39">
        <v>144588425</v>
      </c>
      <c r="E249" s="40">
        <v>144</v>
      </c>
      <c r="F249" s="89">
        <v>44</v>
      </c>
      <c r="G249" s="41" t="s">
        <v>621</v>
      </c>
      <c r="H249" s="41">
        <v>149</v>
      </c>
      <c r="I249" s="41"/>
      <c r="J249" s="41"/>
      <c r="K249" s="42" t="s">
        <v>862</v>
      </c>
      <c r="L249" s="43" t="s">
        <v>528</v>
      </c>
      <c r="M249" s="44">
        <v>0.45</v>
      </c>
      <c r="N249" s="53">
        <v>1E-27</v>
      </c>
      <c r="O249" s="44">
        <v>1</v>
      </c>
      <c r="P249" s="46" t="s">
        <v>861</v>
      </c>
      <c r="Q249" s="47" t="s">
        <v>93</v>
      </c>
      <c r="R249" s="47">
        <v>4</v>
      </c>
      <c r="S249" s="47">
        <v>12</v>
      </c>
      <c r="T249" s="48" t="s">
        <v>274</v>
      </c>
      <c r="U249" s="48" t="s">
        <v>275</v>
      </c>
    </row>
    <row r="250" spans="1:21" ht="13.7" customHeight="1" x14ac:dyDescent="0.2">
      <c r="A250" s="1" t="s">
        <v>742</v>
      </c>
      <c r="B250" s="3" t="s">
        <v>821</v>
      </c>
      <c r="C250" s="3">
        <v>145065972</v>
      </c>
      <c r="D250" s="3">
        <v>145066045</v>
      </c>
      <c r="E250" s="87">
        <v>124</v>
      </c>
      <c r="F250" s="88">
        <v>34</v>
      </c>
      <c r="G250" s="9" t="s">
        <v>621</v>
      </c>
      <c r="H250" s="9">
        <v>73</v>
      </c>
      <c r="K250" s="19" t="s">
        <v>773</v>
      </c>
      <c r="L250" s="20" t="s">
        <v>527</v>
      </c>
      <c r="M250" s="24">
        <v>1</v>
      </c>
      <c r="N250" s="21">
        <v>5.9999999999999998E-21</v>
      </c>
      <c r="O250" s="24">
        <v>0.89</v>
      </c>
      <c r="P250" s="25" t="s">
        <v>774</v>
      </c>
      <c r="Q250" s="11" t="s">
        <v>100</v>
      </c>
      <c r="R250" s="11">
        <v>3</v>
      </c>
      <c r="S250" s="11">
        <v>7</v>
      </c>
      <c r="T250" s="7" t="s">
        <v>276</v>
      </c>
      <c r="U250" s="7" t="s">
        <v>277</v>
      </c>
    </row>
    <row r="251" spans="1:21" ht="13.7" customHeight="1" x14ac:dyDescent="0.2">
      <c r="A251" s="1" t="s">
        <v>743</v>
      </c>
      <c r="B251" s="3" t="s">
        <v>820</v>
      </c>
      <c r="C251" s="3">
        <v>5096576</v>
      </c>
      <c r="D251" s="3">
        <v>5096652</v>
      </c>
      <c r="E251" s="87">
        <v>1182</v>
      </c>
      <c r="F251" s="88">
        <v>687</v>
      </c>
      <c r="G251" s="9" t="s">
        <v>621</v>
      </c>
      <c r="H251" s="9">
        <v>76</v>
      </c>
      <c r="K251" s="19"/>
      <c r="L251" s="20"/>
      <c r="M251" s="20"/>
      <c r="N251" s="21"/>
      <c r="O251" s="20"/>
      <c r="P251" s="22"/>
      <c r="Q251" s="11" t="s">
        <v>100</v>
      </c>
      <c r="R251" s="11">
        <v>21</v>
      </c>
      <c r="S251" s="11">
        <v>24</v>
      </c>
      <c r="T251" s="7" t="s">
        <v>278</v>
      </c>
      <c r="U251" s="7" t="s">
        <v>279</v>
      </c>
    </row>
    <row r="252" spans="1:21" ht="13.7" customHeight="1" x14ac:dyDescent="0.2">
      <c r="A252" s="1" t="s">
        <v>744</v>
      </c>
      <c r="B252" s="3" t="s">
        <v>820</v>
      </c>
      <c r="C252" s="3">
        <v>5109362</v>
      </c>
      <c r="D252" s="3">
        <v>5109446</v>
      </c>
      <c r="E252" s="87">
        <v>1081</v>
      </c>
      <c r="F252" s="88">
        <v>1318</v>
      </c>
      <c r="G252" s="9" t="s">
        <v>621</v>
      </c>
      <c r="H252" s="9">
        <v>84</v>
      </c>
      <c r="K252" s="19"/>
      <c r="L252" s="20"/>
      <c r="M252" s="20"/>
      <c r="N252" s="21"/>
      <c r="O252" s="20"/>
      <c r="P252" s="22"/>
      <c r="Q252" s="11" t="s">
        <v>100</v>
      </c>
      <c r="R252" s="11">
        <v>21</v>
      </c>
      <c r="S252" s="11">
        <v>24</v>
      </c>
      <c r="T252" s="7" t="s">
        <v>278</v>
      </c>
      <c r="U252" s="7" t="s">
        <v>279</v>
      </c>
    </row>
    <row r="253" spans="1:21" ht="13.7" customHeight="1" x14ac:dyDescent="0.2">
      <c r="A253" s="1" t="s">
        <v>745</v>
      </c>
      <c r="B253" s="3" t="s">
        <v>820</v>
      </c>
      <c r="C253" s="3">
        <v>16442644</v>
      </c>
      <c r="D253" s="3">
        <v>16442707</v>
      </c>
      <c r="E253" s="87">
        <v>23</v>
      </c>
      <c r="F253" s="88">
        <v>2</v>
      </c>
      <c r="G253" s="9" t="s">
        <v>621</v>
      </c>
      <c r="H253" s="9">
        <v>63</v>
      </c>
      <c r="K253" s="19"/>
      <c r="L253" s="20"/>
      <c r="M253" s="20"/>
      <c r="N253" s="21"/>
      <c r="O253" s="20"/>
      <c r="P253" s="22"/>
      <c r="Q253" s="11" t="s">
        <v>93</v>
      </c>
      <c r="R253" s="11">
        <v>5</v>
      </c>
      <c r="S253" s="11">
        <v>7</v>
      </c>
      <c r="T253" s="7" t="s">
        <v>280</v>
      </c>
      <c r="U253" s="7" t="s">
        <v>281</v>
      </c>
    </row>
    <row r="254" spans="1:21" ht="13.7" customHeight="1" x14ac:dyDescent="0.2">
      <c r="A254" s="1" t="s">
        <v>746</v>
      </c>
      <c r="B254" s="3" t="s">
        <v>820</v>
      </c>
      <c r="C254" s="3">
        <v>33868578</v>
      </c>
      <c r="D254" s="3">
        <v>33868678</v>
      </c>
      <c r="E254" s="87">
        <v>633</v>
      </c>
      <c r="F254" s="88">
        <v>421</v>
      </c>
      <c r="G254" s="9" t="s">
        <v>621</v>
      </c>
      <c r="H254" s="9">
        <v>100</v>
      </c>
      <c r="K254" s="19" t="s">
        <v>779</v>
      </c>
      <c r="L254" s="20" t="s">
        <v>526</v>
      </c>
      <c r="M254" s="24">
        <v>0.81</v>
      </c>
      <c r="N254" s="21">
        <v>4.9999999999999997E-21</v>
      </c>
      <c r="O254" s="24">
        <v>0.88</v>
      </c>
      <c r="P254" s="25" t="s">
        <v>780</v>
      </c>
      <c r="Q254" s="11" t="s">
        <v>100</v>
      </c>
      <c r="R254" s="11">
        <v>1</v>
      </c>
      <c r="S254" s="11">
        <v>5</v>
      </c>
      <c r="T254" s="7" t="s">
        <v>282</v>
      </c>
      <c r="U254" s="7" t="s">
        <v>283</v>
      </c>
    </row>
    <row r="255" spans="1:21" ht="13.7" customHeight="1" x14ac:dyDescent="0.2">
      <c r="A255" s="1" t="s">
        <v>747</v>
      </c>
      <c r="B255" s="3" t="s">
        <v>820</v>
      </c>
      <c r="C255" s="3">
        <v>96429583</v>
      </c>
      <c r="D255" s="3">
        <v>96429642</v>
      </c>
      <c r="E255" s="87">
        <v>7</v>
      </c>
      <c r="F255" s="88">
        <v>1</v>
      </c>
      <c r="G255" s="9" t="s">
        <v>621</v>
      </c>
      <c r="H255" s="9">
        <v>59</v>
      </c>
      <c r="K255" s="19"/>
      <c r="L255" s="20"/>
      <c r="M255" s="20"/>
      <c r="N255" s="21"/>
      <c r="O255" s="20"/>
      <c r="P255" s="22"/>
      <c r="Q255" s="11" t="s">
        <v>100</v>
      </c>
      <c r="R255" s="11">
        <v>17</v>
      </c>
      <c r="S255" s="11">
        <v>22</v>
      </c>
      <c r="T255" s="7" t="s">
        <v>1059</v>
      </c>
      <c r="U255" s="7" t="s">
        <v>1060</v>
      </c>
    </row>
    <row r="256" spans="1:21" ht="13.7" customHeight="1" x14ac:dyDescent="0.2">
      <c r="A256" s="1" t="s">
        <v>748</v>
      </c>
      <c r="B256" s="3" t="s">
        <v>820</v>
      </c>
      <c r="C256" s="3">
        <v>101011492</v>
      </c>
      <c r="D256" s="3">
        <v>101011582</v>
      </c>
      <c r="E256" s="87">
        <v>33</v>
      </c>
      <c r="F256" s="88">
        <v>5</v>
      </c>
      <c r="G256" s="9" t="s">
        <v>621</v>
      </c>
      <c r="H256" s="9">
        <v>90</v>
      </c>
      <c r="K256" s="19"/>
      <c r="L256" s="20"/>
      <c r="M256" s="20"/>
      <c r="N256" s="21"/>
      <c r="O256" s="20"/>
      <c r="P256" s="22"/>
      <c r="Q256" s="11" t="s">
        <v>93</v>
      </c>
      <c r="R256" s="11">
        <v>2</v>
      </c>
      <c r="S256" s="11">
        <v>13</v>
      </c>
      <c r="T256" s="7" t="s">
        <v>284</v>
      </c>
      <c r="U256" s="7" t="s">
        <v>285</v>
      </c>
    </row>
    <row r="257" spans="1:21" ht="13.7" customHeight="1" x14ac:dyDescent="0.2">
      <c r="A257" s="1" t="s">
        <v>749</v>
      </c>
      <c r="B257" s="3" t="s">
        <v>820</v>
      </c>
      <c r="C257" s="3">
        <v>131331635</v>
      </c>
      <c r="D257" s="3">
        <v>131331722</v>
      </c>
      <c r="E257" s="87">
        <v>790</v>
      </c>
      <c r="F257" s="88">
        <v>80</v>
      </c>
      <c r="G257" s="9" t="s">
        <v>621</v>
      </c>
      <c r="H257" s="9">
        <v>87</v>
      </c>
      <c r="K257" s="19"/>
      <c r="L257" s="20"/>
      <c r="M257" s="20"/>
      <c r="N257" s="21"/>
      <c r="O257" s="20"/>
      <c r="P257" s="22"/>
      <c r="Q257" s="11" t="s">
        <v>100</v>
      </c>
      <c r="R257" s="11">
        <v>3</v>
      </c>
      <c r="S257" s="11">
        <v>25</v>
      </c>
      <c r="T257" s="7" t="s">
        <v>286</v>
      </c>
      <c r="U257" s="7" t="s">
        <v>287</v>
      </c>
    </row>
    <row r="258" spans="1:21" ht="13.7" customHeight="1" x14ac:dyDescent="0.2">
      <c r="A258" s="1" t="s">
        <v>750</v>
      </c>
      <c r="B258" s="3" t="s">
        <v>820</v>
      </c>
      <c r="C258" s="3">
        <v>132948140</v>
      </c>
      <c r="D258" s="3">
        <v>132948221</v>
      </c>
      <c r="E258" s="87">
        <v>5</v>
      </c>
      <c r="F258" s="88">
        <v>10</v>
      </c>
      <c r="G258" s="9" t="s">
        <v>621</v>
      </c>
      <c r="H258" s="9">
        <v>81</v>
      </c>
      <c r="K258" s="19"/>
      <c r="L258" s="20"/>
      <c r="M258" s="20"/>
      <c r="N258" s="21"/>
      <c r="O258" s="20"/>
      <c r="P258" s="22"/>
      <c r="Q258" s="11" t="s">
        <v>100</v>
      </c>
      <c r="R258" s="11">
        <v>1</v>
      </c>
      <c r="S258" s="11">
        <v>8</v>
      </c>
      <c r="T258" s="7" t="s">
        <v>1061</v>
      </c>
      <c r="U258" s="7" t="s">
        <v>1062</v>
      </c>
    </row>
    <row r="259" spans="1:21" ht="13.7" customHeight="1" x14ac:dyDescent="0.2">
      <c r="A259" s="1" t="s">
        <v>751</v>
      </c>
      <c r="B259" s="3" t="s">
        <v>820</v>
      </c>
      <c r="C259" s="3">
        <v>134916821</v>
      </c>
      <c r="D259" s="3">
        <v>134916993</v>
      </c>
      <c r="E259" s="87">
        <v>21</v>
      </c>
      <c r="F259" s="88">
        <v>6</v>
      </c>
      <c r="G259" s="9" t="s">
        <v>621</v>
      </c>
      <c r="H259" s="9">
        <v>172</v>
      </c>
      <c r="K259" s="23"/>
      <c r="L259" s="20"/>
      <c r="M259" s="20"/>
      <c r="N259" s="21"/>
      <c r="O259" s="20"/>
      <c r="P259" s="22"/>
      <c r="Q259" s="11" t="s">
        <v>93</v>
      </c>
      <c r="R259" s="11">
        <v>2</v>
      </c>
      <c r="S259" s="11">
        <v>8</v>
      </c>
      <c r="T259" s="7" t="s">
        <v>288</v>
      </c>
      <c r="U259" s="7" t="s">
        <v>289</v>
      </c>
    </row>
    <row r="260" spans="1:21" ht="13.7" customHeight="1" x14ac:dyDescent="0.2">
      <c r="A260" s="1" t="s">
        <v>752</v>
      </c>
      <c r="B260" s="3" t="s">
        <v>820</v>
      </c>
      <c r="C260" s="3">
        <v>137583547</v>
      </c>
      <c r="D260" s="3">
        <v>137583642</v>
      </c>
      <c r="E260" s="87">
        <v>16</v>
      </c>
      <c r="F260" s="88">
        <v>3</v>
      </c>
      <c r="G260" s="9" t="s">
        <v>621</v>
      </c>
      <c r="H260" s="9">
        <v>95</v>
      </c>
      <c r="K260" s="19"/>
      <c r="L260" s="20"/>
      <c r="M260" s="20"/>
      <c r="N260" s="21"/>
      <c r="O260" s="20"/>
      <c r="P260" s="22"/>
      <c r="Q260" s="11" t="s">
        <v>100</v>
      </c>
      <c r="R260" s="11">
        <v>2</v>
      </c>
      <c r="S260" s="11">
        <v>66</v>
      </c>
      <c r="T260" s="7" t="s">
        <v>1063</v>
      </c>
      <c r="U260" s="7" t="s">
        <v>1064</v>
      </c>
    </row>
    <row r="261" spans="1:21" ht="13.7" customHeight="1" x14ac:dyDescent="0.2">
      <c r="A261" s="38" t="s">
        <v>753</v>
      </c>
      <c r="B261" s="39" t="s">
        <v>510</v>
      </c>
      <c r="C261" s="39">
        <v>47335005</v>
      </c>
      <c r="D261" s="39">
        <v>47335068</v>
      </c>
      <c r="E261" s="40">
        <v>81</v>
      </c>
      <c r="F261" s="89">
        <v>170</v>
      </c>
      <c r="G261" s="41" t="s">
        <v>621</v>
      </c>
      <c r="H261" s="41">
        <v>63</v>
      </c>
      <c r="I261" s="41"/>
      <c r="J261" s="41"/>
      <c r="K261" s="42" t="s">
        <v>531</v>
      </c>
      <c r="L261" s="43" t="s">
        <v>528</v>
      </c>
      <c r="M261" s="51">
        <v>0.9</v>
      </c>
      <c r="N261" s="45">
        <v>2E-19</v>
      </c>
      <c r="O261" s="51">
        <v>0.96</v>
      </c>
      <c r="P261" s="52" t="s">
        <v>534</v>
      </c>
      <c r="Q261" s="47" t="s">
        <v>93</v>
      </c>
      <c r="R261" s="47">
        <v>1</v>
      </c>
      <c r="S261" s="47">
        <v>5</v>
      </c>
      <c r="T261" s="48" t="s">
        <v>290</v>
      </c>
      <c r="U261" s="48" t="s">
        <v>291</v>
      </c>
    </row>
    <row r="262" spans="1:21" ht="13.7" customHeight="1" x14ac:dyDescent="0.2">
      <c r="A262" s="1" t="s">
        <v>754</v>
      </c>
      <c r="B262" s="3" t="s">
        <v>510</v>
      </c>
      <c r="C262" s="3">
        <v>54586736</v>
      </c>
      <c r="D262" s="3">
        <v>54586802</v>
      </c>
      <c r="E262" s="87">
        <v>27</v>
      </c>
      <c r="F262" s="88">
        <v>2</v>
      </c>
      <c r="G262" s="9" t="s">
        <v>621</v>
      </c>
      <c r="H262" s="9">
        <v>66</v>
      </c>
      <c r="K262" s="19"/>
      <c r="L262" s="20"/>
      <c r="M262" s="20"/>
      <c r="N262" s="21"/>
      <c r="O262" s="20"/>
      <c r="P262" s="22"/>
      <c r="Q262" s="11" t="s">
        <v>100</v>
      </c>
      <c r="R262" s="11">
        <v>15</v>
      </c>
      <c r="S262" s="11">
        <v>17</v>
      </c>
      <c r="T262" s="7" t="s">
        <v>292</v>
      </c>
      <c r="U262" s="7" t="s">
        <v>293</v>
      </c>
    </row>
    <row r="263" spans="1:21" ht="13.7" customHeight="1" x14ac:dyDescent="0.2">
      <c r="A263" s="64" t="s">
        <v>24</v>
      </c>
      <c r="B263" s="65" t="s">
        <v>510</v>
      </c>
      <c r="C263" s="65">
        <v>74066845</v>
      </c>
      <c r="D263" s="65">
        <v>74066977</v>
      </c>
      <c r="E263" s="66">
        <v>61</v>
      </c>
      <c r="F263" s="67">
        <v>129</v>
      </c>
      <c r="G263" s="68" t="s">
        <v>621</v>
      </c>
      <c r="H263" s="68">
        <v>132</v>
      </c>
      <c r="I263" s="68"/>
      <c r="J263" s="68"/>
      <c r="K263" s="69" t="s">
        <v>532</v>
      </c>
      <c r="L263" s="70" t="s">
        <v>525</v>
      </c>
      <c r="M263" s="71">
        <v>0.93</v>
      </c>
      <c r="N263" s="72">
        <v>1E-41</v>
      </c>
      <c r="O263" s="71">
        <v>0.9</v>
      </c>
      <c r="P263" s="73" t="s">
        <v>533</v>
      </c>
      <c r="Q263" s="74" t="s">
        <v>93</v>
      </c>
      <c r="R263" s="74">
        <v>1</v>
      </c>
      <c r="S263" s="74">
        <v>4</v>
      </c>
      <c r="T263" s="75" t="s">
        <v>294</v>
      </c>
      <c r="U263" s="75" t="s">
        <v>295</v>
      </c>
    </row>
    <row r="264" spans="1:21" ht="13.7" customHeight="1" x14ac:dyDescent="0.2">
      <c r="A264" s="1" t="s">
        <v>25</v>
      </c>
      <c r="B264" s="3" t="s">
        <v>510</v>
      </c>
      <c r="C264" s="3">
        <v>135962367</v>
      </c>
      <c r="D264" s="3">
        <v>135962458</v>
      </c>
      <c r="E264" s="87">
        <v>23</v>
      </c>
      <c r="F264" s="88">
        <v>3</v>
      </c>
      <c r="G264" s="9" t="s">
        <v>621</v>
      </c>
      <c r="H264" s="9">
        <v>91</v>
      </c>
      <c r="K264" s="19"/>
      <c r="L264" s="20"/>
      <c r="M264" s="20"/>
      <c r="N264" s="21"/>
      <c r="O264" s="20"/>
      <c r="P264" s="22"/>
      <c r="Q264" s="11" t="s">
        <v>93</v>
      </c>
      <c r="R264" s="11">
        <v>1</v>
      </c>
      <c r="S264" s="11">
        <v>8</v>
      </c>
      <c r="T264" s="7" t="s">
        <v>1065</v>
      </c>
      <c r="U264" s="7" t="s">
        <v>1066</v>
      </c>
    </row>
    <row r="265" spans="1:21" ht="13.7" customHeight="1" x14ac:dyDescent="0.2">
      <c r="A265" s="1" t="s">
        <v>26</v>
      </c>
      <c r="B265" s="6" t="s">
        <v>21</v>
      </c>
      <c r="C265" s="6">
        <v>566310</v>
      </c>
      <c r="D265" s="6">
        <v>566441</v>
      </c>
      <c r="E265" s="36">
        <v>1821</v>
      </c>
      <c r="F265" s="95">
        <v>1337</v>
      </c>
      <c r="G265" s="8" t="s">
        <v>600</v>
      </c>
      <c r="H265" s="8">
        <v>131</v>
      </c>
      <c r="K265" s="31"/>
      <c r="L265" s="32"/>
      <c r="M265" s="32"/>
      <c r="N265" s="21"/>
      <c r="O265" s="32"/>
      <c r="P265" s="33"/>
      <c r="Q265" s="8" t="s">
        <v>93</v>
      </c>
    </row>
    <row r="266" spans="1:21" ht="13.7" customHeight="1" x14ac:dyDescent="0.2">
      <c r="A266" s="38" t="s">
        <v>27</v>
      </c>
      <c r="B266" s="55" t="s">
        <v>21</v>
      </c>
      <c r="C266" s="55">
        <v>566741</v>
      </c>
      <c r="D266" s="55">
        <v>567151</v>
      </c>
      <c r="E266" s="56">
        <v>237</v>
      </c>
      <c r="F266" s="96">
        <v>110</v>
      </c>
      <c r="G266" s="57" t="s">
        <v>600</v>
      </c>
      <c r="H266" s="57">
        <v>410</v>
      </c>
      <c r="I266" s="41"/>
      <c r="J266" s="41" t="s">
        <v>1154</v>
      </c>
      <c r="K266" s="82"/>
      <c r="L266" s="59"/>
      <c r="M266" s="59"/>
      <c r="N266" s="45"/>
      <c r="O266" s="59"/>
      <c r="P266" s="83"/>
      <c r="Q266" s="57" t="s">
        <v>93</v>
      </c>
      <c r="R266" s="41"/>
      <c r="S266" s="41"/>
      <c r="T266" s="39"/>
      <c r="U266" s="39"/>
    </row>
    <row r="267" spans="1:21" ht="13.7" customHeight="1" x14ac:dyDescent="0.2">
      <c r="A267" s="1" t="s">
        <v>1096</v>
      </c>
      <c r="B267" s="6" t="s">
        <v>21</v>
      </c>
      <c r="C267" s="6">
        <v>567427</v>
      </c>
      <c r="D267" s="6">
        <v>567633</v>
      </c>
      <c r="E267" s="36">
        <v>143</v>
      </c>
      <c r="F267" s="95">
        <v>31</v>
      </c>
      <c r="G267" s="8" t="s">
        <v>600</v>
      </c>
      <c r="H267" s="8">
        <v>503</v>
      </c>
      <c r="K267" s="28"/>
      <c r="L267" s="35"/>
      <c r="M267" s="26"/>
      <c r="N267" s="21"/>
      <c r="O267" s="26"/>
      <c r="P267" s="30"/>
      <c r="Q267" s="8" t="s">
        <v>93</v>
      </c>
    </row>
    <row r="268" spans="1:21" ht="13.7" customHeight="1" x14ac:dyDescent="0.2">
      <c r="A268" s="38" t="s">
        <v>28</v>
      </c>
      <c r="B268" s="55" t="s">
        <v>21</v>
      </c>
      <c r="C268" s="55">
        <v>567723</v>
      </c>
      <c r="D268" s="55">
        <v>567919</v>
      </c>
      <c r="E268" s="56">
        <v>105</v>
      </c>
      <c r="F268" s="96">
        <v>39</v>
      </c>
      <c r="G268" s="57" t="s">
        <v>600</v>
      </c>
      <c r="H268" s="57">
        <v>196</v>
      </c>
      <c r="I268" s="41"/>
      <c r="J268" s="41" t="s">
        <v>1154</v>
      </c>
      <c r="K268" s="49" t="s">
        <v>521</v>
      </c>
      <c r="L268" s="61" t="s">
        <v>527</v>
      </c>
      <c r="M268" s="44">
        <v>0.35</v>
      </c>
      <c r="N268" s="45">
        <v>2.0000000000000002E-30</v>
      </c>
      <c r="O268" s="44">
        <v>1</v>
      </c>
      <c r="P268" s="86" t="s">
        <v>522</v>
      </c>
      <c r="Q268" s="57" t="s">
        <v>93</v>
      </c>
      <c r="R268" s="41"/>
      <c r="S268" s="41"/>
      <c r="T268" s="39"/>
      <c r="U268" s="39"/>
    </row>
    <row r="269" spans="1:21" ht="13.7" customHeight="1" x14ac:dyDescent="0.2">
      <c r="A269" s="38" t="s">
        <v>1097</v>
      </c>
      <c r="B269" s="55" t="s">
        <v>21</v>
      </c>
      <c r="C269" s="55">
        <v>568064</v>
      </c>
      <c r="D269" s="55">
        <v>568836</v>
      </c>
      <c r="E269" s="56">
        <v>117</v>
      </c>
      <c r="F269" s="96">
        <v>53</v>
      </c>
      <c r="G269" s="57" t="s">
        <v>600</v>
      </c>
      <c r="H269" s="57">
        <v>772</v>
      </c>
      <c r="I269" s="41"/>
      <c r="J269" s="41" t="s">
        <v>1154</v>
      </c>
      <c r="K269" s="82"/>
      <c r="L269" s="59"/>
      <c r="M269" s="59"/>
      <c r="N269" s="45"/>
      <c r="O269" s="59"/>
      <c r="P269" s="83"/>
      <c r="Q269" s="57" t="s">
        <v>93</v>
      </c>
      <c r="R269" s="41"/>
      <c r="S269" s="41"/>
      <c r="T269" s="39"/>
      <c r="U269" s="39"/>
    </row>
    <row r="270" spans="1:21" ht="13.7" customHeight="1" x14ac:dyDescent="0.2">
      <c r="A270" s="38" t="s">
        <v>29</v>
      </c>
      <c r="B270" s="55" t="s">
        <v>21</v>
      </c>
      <c r="C270" s="55">
        <v>568513</v>
      </c>
      <c r="D270" s="55">
        <v>568806</v>
      </c>
      <c r="E270" s="56">
        <v>101</v>
      </c>
      <c r="F270" s="96">
        <v>44</v>
      </c>
      <c r="G270" s="57" t="s">
        <v>600</v>
      </c>
      <c r="H270" s="57">
        <v>293</v>
      </c>
      <c r="I270" s="41"/>
      <c r="J270" s="41" t="s">
        <v>1154</v>
      </c>
      <c r="K270" s="58"/>
      <c r="L270" s="59"/>
      <c r="M270" s="59"/>
      <c r="N270" s="45"/>
      <c r="O270" s="59"/>
      <c r="P270" s="83"/>
      <c r="Q270" s="57" t="s">
        <v>93</v>
      </c>
      <c r="R270" s="41"/>
      <c r="S270" s="41"/>
      <c r="T270" s="39"/>
      <c r="U270" s="39"/>
    </row>
    <row r="271" spans="1:21" ht="13.7" customHeight="1" x14ac:dyDescent="0.2">
      <c r="A271" s="38" t="s">
        <v>30</v>
      </c>
      <c r="B271" s="55" t="s">
        <v>21</v>
      </c>
      <c r="C271" s="55">
        <v>101598707</v>
      </c>
      <c r="D271" s="55">
        <v>101598903</v>
      </c>
      <c r="E271" s="56">
        <v>206</v>
      </c>
      <c r="F271" s="96">
        <v>473</v>
      </c>
      <c r="G271" s="57" t="s">
        <v>600</v>
      </c>
      <c r="H271" s="57">
        <v>196</v>
      </c>
      <c r="I271" s="41"/>
      <c r="J271" s="41" t="s">
        <v>1154</v>
      </c>
      <c r="K271" s="49" t="s">
        <v>771</v>
      </c>
      <c r="L271" s="61" t="s">
        <v>527</v>
      </c>
      <c r="M271" s="44">
        <v>0.38</v>
      </c>
      <c r="N271" s="45">
        <v>1E-26</v>
      </c>
      <c r="O271" s="44">
        <v>0.93</v>
      </c>
      <c r="P271" s="86" t="s">
        <v>772</v>
      </c>
      <c r="Q271" s="57" t="s">
        <v>100</v>
      </c>
      <c r="R271" s="41"/>
      <c r="S271" s="41"/>
      <c r="T271" s="39"/>
      <c r="U271" s="39"/>
    </row>
    <row r="272" spans="1:21" ht="13.7" customHeight="1" x14ac:dyDescent="0.2">
      <c r="A272" s="38" t="s">
        <v>755</v>
      </c>
      <c r="B272" s="55" t="s">
        <v>21</v>
      </c>
      <c r="C272" s="55">
        <v>108047756</v>
      </c>
      <c r="D272" s="55">
        <v>108048036</v>
      </c>
      <c r="E272" s="56">
        <v>71</v>
      </c>
      <c r="F272" s="96">
        <v>4</v>
      </c>
      <c r="G272" s="57" t="s">
        <v>600</v>
      </c>
      <c r="H272" s="57">
        <v>280</v>
      </c>
      <c r="I272" s="41"/>
      <c r="J272" s="41" t="s">
        <v>1154</v>
      </c>
      <c r="K272" s="82"/>
      <c r="L272" s="59"/>
      <c r="M272" s="59"/>
      <c r="N272" s="45"/>
      <c r="O272" s="59"/>
      <c r="P272" s="83"/>
      <c r="Q272" s="57" t="s">
        <v>100</v>
      </c>
      <c r="R272" s="41"/>
      <c r="S272" s="41"/>
      <c r="T272" s="39"/>
      <c r="U272" s="39"/>
    </row>
    <row r="273" spans="1:21" ht="13.7" customHeight="1" x14ac:dyDescent="0.2">
      <c r="A273" s="38" t="s">
        <v>756</v>
      </c>
      <c r="B273" s="55" t="s">
        <v>21</v>
      </c>
      <c r="C273" s="55">
        <v>118231241</v>
      </c>
      <c r="D273" s="55">
        <v>118231367</v>
      </c>
      <c r="E273" s="56">
        <v>489</v>
      </c>
      <c r="F273" s="96">
        <v>823</v>
      </c>
      <c r="G273" s="57" t="s">
        <v>600</v>
      </c>
      <c r="H273" s="57">
        <v>126</v>
      </c>
      <c r="I273" s="41"/>
      <c r="J273" s="41" t="s">
        <v>1154</v>
      </c>
      <c r="K273" s="58" t="s">
        <v>561</v>
      </c>
      <c r="L273" s="59" t="s">
        <v>528</v>
      </c>
      <c r="M273" s="44">
        <v>0.91</v>
      </c>
      <c r="N273" s="45">
        <v>8E-41</v>
      </c>
      <c r="O273" s="44">
        <v>0.91</v>
      </c>
      <c r="P273" s="46" t="s">
        <v>562</v>
      </c>
      <c r="Q273" s="57" t="s">
        <v>93</v>
      </c>
      <c r="R273" s="41"/>
      <c r="S273" s="41"/>
      <c r="T273" s="39"/>
      <c r="U273" s="39"/>
    </row>
    <row r="274" spans="1:21" ht="13.7" customHeight="1" x14ac:dyDescent="0.2">
      <c r="A274" s="1" t="s">
        <v>757</v>
      </c>
      <c r="B274" s="6" t="s">
        <v>21</v>
      </c>
      <c r="C274" s="6">
        <v>120904884</v>
      </c>
      <c r="D274" s="6">
        <v>120905137</v>
      </c>
      <c r="E274" s="36">
        <v>54</v>
      </c>
      <c r="F274" s="95">
        <v>2</v>
      </c>
      <c r="G274" s="8" t="s">
        <v>600</v>
      </c>
      <c r="H274" s="8">
        <v>253</v>
      </c>
      <c r="K274" s="34"/>
      <c r="L274" s="32"/>
      <c r="M274" s="32"/>
      <c r="N274" s="21"/>
      <c r="O274" s="32"/>
      <c r="P274" s="33"/>
      <c r="Q274" s="8" t="s">
        <v>93</v>
      </c>
    </row>
    <row r="275" spans="1:21" ht="13.7" customHeight="1" x14ac:dyDescent="0.2">
      <c r="A275" s="38" t="s">
        <v>758</v>
      </c>
      <c r="B275" s="55" t="s">
        <v>21</v>
      </c>
      <c r="C275" s="55">
        <v>149223659</v>
      </c>
      <c r="D275" s="55">
        <v>149224242</v>
      </c>
      <c r="E275" s="56">
        <v>4936</v>
      </c>
      <c r="F275" s="96">
        <v>4502</v>
      </c>
      <c r="G275" s="57" t="s">
        <v>600</v>
      </c>
      <c r="H275" s="57">
        <v>583</v>
      </c>
      <c r="I275" s="41"/>
      <c r="J275" s="41" t="s">
        <v>1154</v>
      </c>
      <c r="K275" s="49" t="s">
        <v>829</v>
      </c>
      <c r="L275" s="61" t="s">
        <v>526</v>
      </c>
      <c r="M275" s="44">
        <v>0.28000000000000003</v>
      </c>
      <c r="N275" s="45">
        <v>2.9999999999999999E-82</v>
      </c>
      <c r="O275" s="44">
        <v>1</v>
      </c>
      <c r="P275" s="86" t="s">
        <v>778</v>
      </c>
      <c r="Q275" s="57" t="s">
        <v>93</v>
      </c>
      <c r="R275" s="41"/>
      <c r="S275" s="41"/>
      <c r="T275" s="39"/>
      <c r="U275" s="39"/>
    </row>
    <row r="276" spans="1:21" ht="13.7" customHeight="1" x14ac:dyDescent="0.2">
      <c r="A276" s="1" t="s">
        <v>759</v>
      </c>
      <c r="B276" s="6" t="s">
        <v>21</v>
      </c>
      <c r="C276" s="6">
        <v>181391975</v>
      </c>
      <c r="D276" s="6">
        <v>181392045</v>
      </c>
      <c r="E276" s="36">
        <v>4657</v>
      </c>
      <c r="F276" s="95">
        <v>6230</v>
      </c>
      <c r="G276" s="8" t="s">
        <v>600</v>
      </c>
      <c r="H276" s="8">
        <v>70</v>
      </c>
      <c r="K276" s="31"/>
      <c r="L276" s="32"/>
      <c r="M276" s="32"/>
      <c r="N276" s="21"/>
      <c r="O276" s="32"/>
      <c r="P276" s="33"/>
      <c r="Q276" s="8" t="s">
        <v>93</v>
      </c>
    </row>
    <row r="277" spans="1:21" ht="13.7" customHeight="1" x14ac:dyDescent="0.2">
      <c r="A277" s="38" t="s">
        <v>760</v>
      </c>
      <c r="B277" s="55" t="s">
        <v>21</v>
      </c>
      <c r="C277" s="55">
        <v>201947586</v>
      </c>
      <c r="D277" s="55">
        <v>201947767</v>
      </c>
      <c r="E277" s="56">
        <v>1765</v>
      </c>
      <c r="F277" s="96">
        <v>2352</v>
      </c>
      <c r="G277" s="57" t="s">
        <v>600</v>
      </c>
      <c r="H277" s="57">
        <v>181</v>
      </c>
      <c r="I277" s="41" t="s">
        <v>1154</v>
      </c>
      <c r="J277" s="41" t="s">
        <v>1154</v>
      </c>
      <c r="K277" s="58" t="s">
        <v>611</v>
      </c>
      <c r="L277" s="59" t="s">
        <v>528</v>
      </c>
      <c r="M277" s="44">
        <v>0.72</v>
      </c>
      <c r="N277" s="45">
        <v>2E-55</v>
      </c>
      <c r="O277" s="44">
        <v>0.95</v>
      </c>
      <c r="P277" s="46" t="s">
        <v>612</v>
      </c>
      <c r="Q277" s="57" t="s">
        <v>100</v>
      </c>
      <c r="R277" s="41"/>
      <c r="S277" s="41"/>
      <c r="T277" s="39"/>
      <c r="U277" s="39"/>
    </row>
    <row r="278" spans="1:21" ht="13.7" customHeight="1" x14ac:dyDescent="0.2">
      <c r="A278" s="1" t="s">
        <v>761</v>
      </c>
      <c r="B278" s="6" t="s">
        <v>21</v>
      </c>
      <c r="C278" s="6">
        <v>224052312</v>
      </c>
      <c r="D278" s="6">
        <v>224052409</v>
      </c>
      <c r="E278" s="36">
        <v>117</v>
      </c>
      <c r="F278" s="95">
        <v>7</v>
      </c>
      <c r="G278" s="8" t="s">
        <v>600</v>
      </c>
      <c r="H278" s="8">
        <v>97</v>
      </c>
      <c r="K278" s="31"/>
      <c r="L278" s="32"/>
      <c r="M278" s="32"/>
      <c r="N278" s="21"/>
      <c r="O278" s="32"/>
      <c r="P278" s="33"/>
      <c r="Q278" s="8" t="s">
        <v>93</v>
      </c>
    </row>
    <row r="279" spans="1:21" ht="13.7" customHeight="1" x14ac:dyDescent="0.2">
      <c r="A279" s="38" t="s">
        <v>762</v>
      </c>
      <c r="B279" s="55" t="s">
        <v>21</v>
      </c>
      <c r="C279" s="55">
        <v>224367349</v>
      </c>
      <c r="D279" s="55">
        <v>224367469</v>
      </c>
      <c r="E279" s="56">
        <v>155</v>
      </c>
      <c r="F279" s="96">
        <v>709</v>
      </c>
      <c r="G279" s="57" t="s">
        <v>600</v>
      </c>
      <c r="H279" s="57">
        <v>120</v>
      </c>
      <c r="I279" s="41"/>
      <c r="J279" s="41"/>
      <c r="K279" s="58" t="s">
        <v>803</v>
      </c>
      <c r="L279" s="59" t="s">
        <v>528</v>
      </c>
      <c r="M279" s="44">
        <v>0.92</v>
      </c>
      <c r="N279" s="45">
        <v>3.9999999999999997E-40</v>
      </c>
      <c r="O279" s="44">
        <v>0.92</v>
      </c>
      <c r="P279" s="46" t="s">
        <v>804</v>
      </c>
      <c r="Q279" s="57" t="s">
        <v>100</v>
      </c>
      <c r="R279" s="41"/>
      <c r="S279" s="41"/>
      <c r="T279" s="39"/>
      <c r="U279" s="39"/>
    </row>
    <row r="280" spans="1:21" ht="13.7" customHeight="1" x14ac:dyDescent="0.2">
      <c r="A280" s="1" t="s">
        <v>763</v>
      </c>
      <c r="B280" s="6" t="s">
        <v>21</v>
      </c>
      <c r="C280" s="6">
        <v>235703187</v>
      </c>
      <c r="D280" s="6">
        <v>235703271</v>
      </c>
      <c r="E280" s="36">
        <v>25</v>
      </c>
      <c r="F280" s="95">
        <v>39</v>
      </c>
      <c r="G280" s="8" t="s">
        <v>600</v>
      </c>
      <c r="H280" s="8">
        <v>84</v>
      </c>
      <c r="K280" s="31"/>
      <c r="L280" s="32"/>
      <c r="M280" s="32"/>
      <c r="N280" s="21"/>
      <c r="O280" s="32"/>
      <c r="P280" s="33"/>
      <c r="Q280" s="8" t="s">
        <v>93</v>
      </c>
    </row>
    <row r="281" spans="1:21" ht="13.7" customHeight="1" x14ac:dyDescent="0.2">
      <c r="A281" s="1" t="s">
        <v>764</v>
      </c>
      <c r="B281" s="6" t="s">
        <v>514</v>
      </c>
      <c r="C281" s="6">
        <v>20036682</v>
      </c>
      <c r="D281" s="6">
        <v>20036757</v>
      </c>
      <c r="E281" s="36">
        <v>132</v>
      </c>
      <c r="F281" s="95">
        <v>243</v>
      </c>
      <c r="G281" s="8" t="s">
        <v>600</v>
      </c>
      <c r="H281" s="8">
        <v>75</v>
      </c>
      <c r="K281" s="31"/>
      <c r="L281" s="32"/>
      <c r="M281" s="32"/>
      <c r="N281" s="21"/>
      <c r="O281" s="32"/>
      <c r="P281" s="33"/>
      <c r="Q281" s="8" t="s">
        <v>100</v>
      </c>
    </row>
    <row r="282" spans="1:21" ht="13.7" customHeight="1" x14ac:dyDescent="0.2">
      <c r="A282" s="1" t="s">
        <v>765</v>
      </c>
      <c r="B282" s="6" t="s">
        <v>514</v>
      </c>
      <c r="C282" s="6">
        <v>36723458</v>
      </c>
      <c r="D282" s="6">
        <v>36723551</v>
      </c>
      <c r="E282" s="36">
        <v>2650</v>
      </c>
      <c r="F282" s="95">
        <v>3678</v>
      </c>
      <c r="G282" s="8" t="s">
        <v>600</v>
      </c>
      <c r="H282" s="8">
        <v>82</v>
      </c>
      <c r="K282" s="31"/>
      <c r="L282" s="32"/>
      <c r="M282" s="32"/>
      <c r="N282" s="21"/>
      <c r="O282" s="32"/>
      <c r="P282" s="33"/>
      <c r="Q282" s="8" t="s">
        <v>93</v>
      </c>
    </row>
    <row r="283" spans="1:21" ht="13.7" customHeight="1" x14ac:dyDescent="0.2">
      <c r="A283" s="38" t="s">
        <v>766</v>
      </c>
      <c r="B283" s="55" t="s">
        <v>514</v>
      </c>
      <c r="C283" s="55">
        <v>36727577</v>
      </c>
      <c r="D283" s="55">
        <v>36727744</v>
      </c>
      <c r="E283" s="56">
        <v>272</v>
      </c>
      <c r="F283" s="96">
        <v>778</v>
      </c>
      <c r="G283" s="57" t="s">
        <v>600</v>
      </c>
      <c r="H283" s="57">
        <v>141</v>
      </c>
      <c r="I283" s="41" t="s">
        <v>1154</v>
      </c>
      <c r="J283" s="41" t="s">
        <v>1154</v>
      </c>
      <c r="K283" s="58" t="s">
        <v>561</v>
      </c>
      <c r="L283" s="59" t="s">
        <v>528</v>
      </c>
      <c r="M283" s="44">
        <v>0.91</v>
      </c>
      <c r="N283" s="45">
        <v>1E-50</v>
      </c>
      <c r="O283" s="44">
        <v>0.93</v>
      </c>
      <c r="P283" s="46" t="s">
        <v>562</v>
      </c>
      <c r="Q283" s="57" t="s">
        <v>100</v>
      </c>
      <c r="R283" s="41"/>
      <c r="S283" s="41"/>
      <c r="T283" s="39"/>
      <c r="U283" s="39"/>
    </row>
    <row r="284" spans="1:21" ht="13.7" customHeight="1" x14ac:dyDescent="0.2">
      <c r="A284" s="38" t="s">
        <v>767</v>
      </c>
      <c r="B284" s="55" t="s">
        <v>514</v>
      </c>
      <c r="C284" s="55">
        <v>58355663</v>
      </c>
      <c r="D284" s="55">
        <v>58355790</v>
      </c>
      <c r="E284" s="56">
        <v>1230</v>
      </c>
      <c r="F284" s="96">
        <v>673</v>
      </c>
      <c r="G284" s="57" t="s">
        <v>600</v>
      </c>
      <c r="H284" s="57">
        <v>127</v>
      </c>
      <c r="I284" s="41"/>
      <c r="J284" s="41"/>
      <c r="K284" s="58" t="s">
        <v>605</v>
      </c>
      <c r="L284" s="59" t="s">
        <v>528</v>
      </c>
      <c r="M284" s="44">
        <v>0.52</v>
      </c>
      <c r="N284" s="45">
        <v>2.0000000000000001E-17</v>
      </c>
      <c r="O284" s="44">
        <v>0.87</v>
      </c>
      <c r="P284" s="46" t="s">
        <v>606</v>
      </c>
      <c r="Q284" s="57" t="s">
        <v>93</v>
      </c>
      <c r="R284" s="41"/>
      <c r="S284" s="41"/>
      <c r="T284" s="39"/>
      <c r="U284" s="39"/>
    </row>
    <row r="285" spans="1:21" ht="13.7" customHeight="1" x14ac:dyDescent="0.2">
      <c r="A285" s="1" t="s">
        <v>768</v>
      </c>
      <c r="B285" s="6" t="s">
        <v>513</v>
      </c>
      <c r="C285" s="6">
        <v>27261023</v>
      </c>
      <c r="D285" s="6">
        <v>27261202</v>
      </c>
      <c r="E285" s="36">
        <v>52</v>
      </c>
      <c r="F285" s="95">
        <v>19</v>
      </c>
      <c r="G285" s="8" t="s">
        <v>600</v>
      </c>
      <c r="H285" s="8">
        <v>179</v>
      </c>
      <c r="K285" s="31"/>
      <c r="L285" s="32"/>
      <c r="M285" s="32"/>
      <c r="N285" s="21"/>
      <c r="O285" s="32"/>
      <c r="P285" s="33"/>
      <c r="Q285" s="8"/>
    </row>
    <row r="286" spans="1:21" ht="13.7" customHeight="1" x14ac:dyDescent="0.2">
      <c r="A286" s="1" t="s">
        <v>769</v>
      </c>
      <c r="B286" s="6" t="s">
        <v>513</v>
      </c>
      <c r="C286" s="6">
        <v>122322183</v>
      </c>
      <c r="D286" s="6">
        <v>122322318</v>
      </c>
      <c r="E286" s="36">
        <v>1497</v>
      </c>
      <c r="F286" s="95">
        <v>1124</v>
      </c>
      <c r="G286" s="8" t="s">
        <v>600</v>
      </c>
      <c r="H286" s="8">
        <v>135</v>
      </c>
      <c r="K286" s="28" t="s">
        <v>779</v>
      </c>
      <c r="L286" s="35" t="s">
        <v>526</v>
      </c>
      <c r="M286" s="26">
        <v>0.93</v>
      </c>
      <c r="N286" s="21">
        <v>1.9999999999999999E-40</v>
      </c>
      <c r="O286" s="26">
        <v>0.88</v>
      </c>
      <c r="P286" s="30" t="s">
        <v>780</v>
      </c>
      <c r="Q286" s="8" t="s">
        <v>100</v>
      </c>
    </row>
    <row r="287" spans="1:21" ht="13.7" customHeight="1" x14ac:dyDescent="0.2">
      <c r="A287" s="38" t="s">
        <v>31</v>
      </c>
      <c r="B287" s="55" t="s">
        <v>512</v>
      </c>
      <c r="C287" s="55">
        <v>13124988</v>
      </c>
      <c r="D287" s="55">
        <v>13125072</v>
      </c>
      <c r="E287" s="56">
        <v>1530</v>
      </c>
      <c r="F287" s="96">
        <v>823</v>
      </c>
      <c r="G287" s="57" t="s">
        <v>600</v>
      </c>
      <c r="H287" s="57">
        <v>83</v>
      </c>
      <c r="I287" s="41"/>
      <c r="J287" s="41"/>
      <c r="K287" s="58" t="s">
        <v>864</v>
      </c>
      <c r="L287" s="59" t="s">
        <v>528</v>
      </c>
      <c r="M287" s="44">
        <v>0.95</v>
      </c>
      <c r="N287" s="45">
        <v>3.9999999999999998E-20</v>
      </c>
      <c r="O287" s="44">
        <v>0.86</v>
      </c>
      <c r="P287" s="46" t="s">
        <v>863</v>
      </c>
      <c r="Q287" s="57" t="s">
        <v>100</v>
      </c>
      <c r="R287" s="41"/>
      <c r="S287" s="41"/>
      <c r="T287" s="39"/>
      <c r="U287" s="39"/>
    </row>
    <row r="288" spans="1:21" ht="13.7" customHeight="1" x14ac:dyDescent="0.2">
      <c r="A288" s="1" t="s">
        <v>32</v>
      </c>
      <c r="B288" s="6" t="s">
        <v>512</v>
      </c>
      <c r="C288" s="6">
        <v>22158770</v>
      </c>
      <c r="D288" s="6">
        <v>22158854</v>
      </c>
      <c r="E288" s="36">
        <v>265</v>
      </c>
      <c r="F288" s="95">
        <v>84</v>
      </c>
      <c r="G288" s="8" t="s">
        <v>600</v>
      </c>
      <c r="H288" s="8">
        <v>84</v>
      </c>
      <c r="K288" s="31"/>
      <c r="L288" s="32"/>
      <c r="M288" s="32"/>
      <c r="N288" s="21"/>
      <c r="O288" s="32"/>
      <c r="P288" s="33"/>
      <c r="Q288" s="8" t="s">
        <v>93</v>
      </c>
    </row>
    <row r="289" spans="1:21" ht="13.7" customHeight="1" x14ac:dyDescent="0.2">
      <c r="A289" s="1" t="s">
        <v>33</v>
      </c>
      <c r="B289" s="6" t="s">
        <v>512</v>
      </c>
      <c r="C289" s="6">
        <v>42093111</v>
      </c>
      <c r="D289" s="6">
        <v>42093193</v>
      </c>
      <c r="E289" s="36">
        <v>106</v>
      </c>
      <c r="F289" s="95">
        <v>222</v>
      </c>
      <c r="G289" s="8" t="s">
        <v>600</v>
      </c>
      <c r="H289" s="8">
        <v>82</v>
      </c>
      <c r="K289" s="31"/>
      <c r="L289" s="32"/>
      <c r="M289" s="32"/>
      <c r="N289" s="21"/>
      <c r="O289" s="32"/>
      <c r="P289" s="33"/>
      <c r="Q289" s="8" t="s">
        <v>93</v>
      </c>
    </row>
    <row r="290" spans="1:21" ht="13.7" customHeight="1" x14ac:dyDescent="0.2">
      <c r="A290" s="38" t="s">
        <v>34</v>
      </c>
      <c r="B290" s="55" t="s">
        <v>512</v>
      </c>
      <c r="C290" s="55">
        <v>64217801</v>
      </c>
      <c r="D290" s="55">
        <v>64218088</v>
      </c>
      <c r="E290" s="56">
        <v>60</v>
      </c>
      <c r="F290" s="96">
        <v>1</v>
      </c>
      <c r="G290" s="57" t="s">
        <v>600</v>
      </c>
      <c r="H290" s="57">
        <v>287</v>
      </c>
      <c r="I290" s="41"/>
      <c r="J290" s="41" t="s">
        <v>1154</v>
      </c>
      <c r="K290" s="49" t="s">
        <v>523</v>
      </c>
      <c r="L290" s="61" t="s">
        <v>527</v>
      </c>
      <c r="M290" s="44">
        <v>0.19</v>
      </c>
      <c r="N290" s="45">
        <v>5.9999999999999999E-19</v>
      </c>
      <c r="O290" s="44">
        <v>0.95</v>
      </c>
      <c r="P290" s="86" t="s">
        <v>524</v>
      </c>
      <c r="Q290" s="57" t="s">
        <v>100</v>
      </c>
      <c r="R290" s="41"/>
      <c r="S290" s="41"/>
      <c r="T290" s="39"/>
      <c r="U290" s="39"/>
    </row>
    <row r="291" spans="1:21" ht="13.7" customHeight="1" x14ac:dyDescent="0.2">
      <c r="A291" s="38" t="s">
        <v>35</v>
      </c>
      <c r="B291" s="55" t="s">
        <v>512</v>
      </c>
      <c r="C291" s="55">
        <v>84577134</v>
      </c>
      <c r="D291" s="55">
        <v>84577229</v>
      </c>
      <c r="E291" s="56">
        <v>943</v>
      </c>
      <c r="F291" s="96">
        <v>1935</v>
      </c>
      <c r="G291" s="57" t="s">
        <v>600</v>
      </c>
      <c r="H291" s="57">
        <v>95</v>
      </c>
      <c r="I291" s="41"/>
      <c r="J291" s="41"/>
      <c r="K291" s="58" t="s">
        <v>601</v>
      </c>
      <c r="L291" s="59" t="s">
        <v>528</v>
      </c>
      <c r="M291" s="44">
        <v>0.97</v>
      </c>
      <c r="N291" s="45">
        <v>1.9999999999999999E-29</v>
      </c>
      <c r="O291" s="44">
        <v>0.88</v>
      </c>
      <c r="P291" s="46" t="s">
        <v>602</v>
      </c>
      <c r="Q291" s="60" t="s">
        <v>93</v>
      </c>
      <c r="R291" s="41"/>
      <c r="S291" s="41"/>
      <c r="T291" s="39"/>
      <c r="U291" s="39"/>
    </row>
    <row r="292" spans="1:21" ht="13.7" customHeight="1" x14ac:dyDescent="0.2">
      <c r="A292" s="38" t="s">
        <v>36</v>
      </c>
      <c r="B292" s="55" t="s">
        <v>512</v>
      </c>
      <c r="C292" s="55">
        <v>119326238</v>
      </c>
      <c r="D292" s="55">
        <v>119326371</v>
      </c>
      <c r="E292" s="56">
        <v>275</v>
      </c>
      <c r="F292" s="96">
        <v>274</v>
      </c>
      <c r="G292" s="57" t="s">
        <v>600</v>
      </c>
      <c r="H292" s="57">
        <v>133</v>
      </c>
      <c r="I292" s="41"/>
      <c r="J292" s="41" t="s">
        <v>1154</v>
      </c>
      <c r="K292" s="58" t="s">
        <v>603</v>
      </c>
      <c r="L292" s="59" t="s">
        <v>528</v>
      </c>
      <c r="M292" s="44">
        <v>0.97</v>
      </c>
      <c r="N292" s="45">
        <v>1E-51</v>
      </c>
      <c r="O292" s="44">
        <v>0.93</v>
      </c>
      <c r="P292" s="46" t="s">
        <v>604</v>
      </c>
      <c r="Q292" s="57" t="s">
        <v>93</v>
      </c>
      <c r="R292" s="41"/>
      <c r="S292" s="41"/>
      <c r="T292" s="39"/>
      <c r="U292" s="39"/>
    </row>
    <row r="293" spans="1:21" ht="13.7" customHeight="1" x14ac:dyDescent="0.2">
      <c r="A293" s="1" t="s">
        <v>37</v>
      </c>
      <c r="B293" s="6" t="s">
        <v>512</v>
      </c>
      <c r="C293" s="6">
        <v>130800219</v>
      </c>
      <c r="D293" s="6">
        <v>130800281</v>
      </c>
      <c r="E293" s="36">
        <v>2208</v>
      </c>
      <c r="F293" s="95">
        <v>3376</v>
      </c>
      <c r="G293" s="8" t="s">
        <v>600</v>
      </c>
      <c r="H293" s="8">
        <v>62</v>
      </c>
      <c r="K293" s="31"/>
      <c r="L293" s="32"/>
      <c r="M293" s="32"/>
      <c r="N293" s="21"/>
      <c r="O293" s="32"/>
      <c r="P293" s="33"/>
      <c r="Q293" s="8" t="s">
        <v>93</v>
      </c>
    </row>
    <row r="294" spans="1:21" ht="13.7" customHeight="1" x14ac:dyDescent="0.2">
      <c r="A294" s="1" t="s">
        <v>38</v>
      </c>
      <c r="B294" s="6" t="s">
        <v>808</v>
      </c>
      <c r="C294" s="6">
        <v>109931906</v>
      </c>
      <c r="D294" s="6">
        <v>109932050</v>
      </c>
      <c r="E294" s="36">
        <v>4</v>
      </c>
      <c r="F294" s="95">
        <v>4</v>
      </c>
      <c r="G294" s="8" t="s">
        <v>600</v>
      </c>
      <c r="H294" s="8">
        <v>144</v>
      </c>
      <c r="K294" s="31"/>
      <c r="L294" s="32"/>
      <c r="M294" s="32"/>
      <c r="N294" s="21"/>
      <c r="O294" s="32"/>
      <c r="P294" s="33"/>
      <c r="Q294" s="8"/>
    </row>
    <row r="295" spans="1:21" ht="13.7" customHeight="1" x14ac:dyDescent="0.2">
      <c r="A295" s="38" t="s">
        <v>39</v>
      </c>
      <c r="B295" s="55" t="s">
        <v>808</v>
      </c>
      <c r="C295" s="55">
        <v>110076609</v>
      </c>
      <c r="D295" s="55">
        <v>110076735</v>
      </c>
      <c r="E295" s="56">
        <v>336</v>
      </c>
      <c r="F295" s="96">
        <v>46</v>
      </c>
      <c r="G295" s="57" t="s">
        <v>600</v>
      </c>
      <c r="H295" s="57">
        <v>126</v>
      </c>
      <c r="I295" s="41"/>
      <c r="J295" s="41"/>
      <c r="K295" s="58" t="s">
        <v>791</v>
      </c>
      <c r="L295" s="59" t="s">
        <v>528</v>
      </c>
      <c r="M295" s="44">
        <v>0.8</v>
      </c>
      <c r="N295" s="45">
        <v>5.9999999999999996E-31</v>
      </c>
      <c r="O295" s="44">
        <v>0.89</v>
      </c>
      <c r="P295" s="46" t="s">
        <v>792</v>
      </c>
      <c r="Q295" s="57" t="s">
        <v>93</v>
      </c>
      <c r="R295" s="41"/>
      <c r="S295" s="41"/>
      <c r="T295" s="39"/>
      <c r="U295" s="39"/>
    </row>
    <row r="296" spans="1:21" ht="13.7" customHeight="1" x14ac:dyDescent="0.2">
      <c r="A296" s="38" t="s">
        <v>40</v>
      </c>
      <c r="B296" s="55" t="s">
        <v>812</v>
      </c>
      <c r="C296" s="55">
        <v>23120311</v>
      </c>
      <c r="D296" s="55">
        <v>23120499</v>
      </c>
      <c r="E296" s="56">
        <v>38</v>
      </c>
      <c r="F296" s="96">
        <v>8</v>
      </c>
      <c r="G296" s="57" t="s">
        <v>600</v>
      </c>
      <c r="H296" s="57">
        <v>188</v>
      </c>
      <c r="I296" s="41"/>
      <c r="J296" s="41" t="s">
        <v>1154</v>
      </c>
      <c r="K296" s="82"/>
      <c r="L296" s="59"/>
      <c r="M296" s="59"/>
      <c r="N296" s="45"/>
      <c r="O296" s="59"/>
      <c r="P296" s="83"/>
      <c r="Q296" s="57" t="s">
        <v>93</v>
      </c>
      <c r="R296" s="41"/>
      <c r="S296" s="41"/>
      <c r="T296" s="39"/>
      <c r="U296" s="39"/>
    </row>
    <row r="297" spans="1:21" ht="13.7" customHeight="1" x14ac:dyDescent="0.2">
      <c r="A297" s="1" t="s">
        <v>1098</v>
      </c>
      <c r="B297" s="6" t="s">
        <v>812</v>
      </c>
      <c r="C297" s="6">
        <v>75668795</v>
      </c>
      <c r="D297" s="6">
        <v>75668870</v>
      </c>
      <c r="E297" s="36">
        <v>108</v>
      </c>
      <c r="F297" s="95">
        <v>53</v>
      </c>
      <c r="G297" s="8" t="s">
        <v>600</v>
      </c>
      <c r="H297" s="8">
        <v>75</v>
      </c>
      <c r="K297" s="28" t="s">
        <v>779</v>
      </c>
      <c r="L297" s="35" t="s">
        <v>526</v>
      </c>
      <c r="M297" s="26">
        <v>0.82</v>
      </c>
      <c r="N297" s="21">
        <v>1.9999999999999998E-21</v>
      </c>
      <c r="O297" s="26">
        <v>0.94</v>
      </c>
      <c r="P297" s="30" t="s">
        <v>780</v>
      </c>
      <c r="Q297" s="8" t="s">
        <v>93</v>
      </c>
    </row>
    <row r="298" spans="1:21" ht="13.7" customHeight="1" x14ac:dyDescent="0.2">
      <c r="A298" s="38" t="s">
        <v>41</v>
      </c>
      <c r="B298" s="55" t="s">
        <v>812</v>
      </c>
      <c r="C298" s="55">
        <v>84638855</v>
      </c>
      <c r="D298" s="55">
        <v>84639010</v>
      </c>
      <c r="E298" s="56">
        <v>361</v>
      </c>
      <c r="F298" s="96">
        <v>86</v>
      </c>
      <c r="G298" s="57" t="s">
        <v>600</v>
      </c>
      <c r="H298" s="57">
        <v>131</v>
      </c>
      <c r="I298" s="41"/>
      <c r="J298" s="41" t="s">
        <v>1154</v>
      </c>
      <c r="K298" s="58"/>
      <c r="L298" s="59"/>
      <c r="M298" s="59"/>
      <c r="N298" s="45"/>
      <c r="O298" s="59"/>
      <c r="P298" s="83"/>
      <c r="Q298" s="57" t="s">
        <v>93</v>
      </c>
      <c r="R298" s="41"/>
      <c r="S298" s="41"/>
      <c r="T298" s="39"/>
      <c r="U298" s="39"/>
    </row>
    <row r="299" spans="1:21" ht="13.7" customHeight="1" x14ac:dyDescent="0.2">
      <c r="A299" s="38" t="s">
        <v>42</v>
      </c>
      <c r="B299" s="55" t="s">
        <v>811</v>
      </c>
      <c r="C299" s="55">
        <v>45493374</v>
      </c>
      <c r="D299" s="55">
        <v>45493627</v>
      </c>
      <c r="E299" s="56">
        <v>424</v>
      </c>
      <c r="F299" s="96">
        <v>191</v>
      </c>
      <c r="G299" s="57" t="s">
        <v>600</v>
      </c>
      <c r="H299" s="57">
        <v>253</v>
      </c>
      <c r="I299" s="41"/>
      <c r="J299" s="41" t="s">
        <v>1154</v>
      </c>
      <c r="K299" s="58"/>
      <c r="L299" s="59"/>
      <c r="M299" s="59"/>
      <c r="N299" s="45"/>
      <c r="O299" s="59"/>
      <c r="P299" s="83"/>
      <c r="Q299" s="57" t="s">
        <v>100</v>
      </c>
      <c r="R299" s="41"/>
      <c r="S299" s="41"/>
      <c r="T299" s="39"/>
      <c r="U299" s="39"/>
    </row>
    <row r="300" spans="1:21" ht="13.7" customHeight="1" x14ac:dyDescent="0.2">
      <c r="A300" s="38" t="s">
        <v>43</v>
      </c>
      <c r="B300" s="55" t="s">
        <v>811</v>
      </c>
      <c r="C300" s="55">
        <v>45507139</v>
      </c>
      <c r="D300" s="55">
        <v>45507233</v>
      </c>
      <c r="E300" s="56">
        <v>204</v>
      </c>
      <c r="F300" s="96">
        <v>616</v>
      </c>
      <c r="G300" s="57" t="s">
        <v>600</v>
      </c>
      <c r="H300" s="57">
        <v>93</v>
      </c>
      <c r="I300" s="41"/>
      <c r="J300" s="41"/>
      <c r="K300" s="58" t="s">
        <v>607</v>
      </c>
      <c r="L300" s="59" t="s">
        <v>528</v>
      </c>
      <c r="M300" s="44">
        <v>0.95</v>
      </c>
      <c r="N300" s="45">
        <v>5.0000000000000004E-31</v>
      </c>
      <c r="O300" s="44">
        <v>0.91</v>
      </c>
      <c r="P300" s="46" t="s">
        <v>608</v>
      </c>
      <c r="Q300" s="57" t="s">
        <v>93</v>
      </c>
      <c r="R300" s="41"/>
      <c r="S300" s="41"/>
      <c r="T300" s="39"/>
      <c r="U300" s="39"/>
    </row>
    <row r="301" spans="1:21" ht="13.7" customHeight="1" x14ac:dyDescent="0.2">
      <c r="A301" s="38" t="s">
        <v>44</v>
      </c>
      <c r="B301" s="55" t="s">
        <v>811</v>
      </c>
      <c r="C301" s="55">
        <v>46643853</v>
      </c>
      <c r="D301" s="55">
        <v>46643941</v>
      </c>
      <c r="E301" s="56">
        <v>136</v>
      </c>
      <c r="F301" s="96">
        <v>406</v>
      </c>
      <c r="G301" s="57" t="s">
        <v>600</v>
      </c>
      <c r="H301" s="57">
        <v>88</v>
      </c>
      <c r="I301" s="41"/>
      <c r="J301" s="41"/>
      <c r="K301" s="58" t="s">
        <v>866</v>
      </c>
      <c r="L301" s="59" t="s">
        <v>528</v>
      </c>
      <c r="M301" s="44">
        <v>0.9</v>
      </c>
      <c r="N301" s="45">
        <v>5.9999999999999995E-25</v>
      </c>
      <c r="O301" s="44">
        <v>0.9</v>
      </c>
      <c r="P301" s="46" t="s">
        <v>865</v>
      </c>
      <c r="Q301" s="57" t="s">
        <v>93</v>
      </c>
      <c r="R301" s="41"/>
      <c r="S301" s="41"/>
      <c r="T301" s="39"/>
      <c r="U301" s="39"/>
    </row>
    <row r="302" spans="1:21" ht="13.7" customHeight="1" x14ac:dyDescent="0.2">
      <c r="A302" s="38" t="s">
        <v>45</v>
      </c>
      <c r="B302" s="55" t="s">
        <v>810</v>
      </c>
      <c r="C302" s="55">
        <v>2846384</v>
      </c>
      <c r="D302" s="55">
        <v>2846533</v>
      </c>
      <c r="E302" s="56">
        <v>8494</v>
      </c>
      <c r="F302" s="96">
        <v>15805</v>
      </c>
      <c r="G302" s="57" t="s">
        <v>600</v>
      </c>
      <c r="H302" s="57">
        <v>149</v>
      </c>
      <c r="I302" s="41"/>
      <c r="J302" s="41" t="s">
        <v>1154</v>
      </c>
      <c r="K302" s="58" t="s">
        <v>601</v>
      </c>
      <c r="L302" s="59" t="s">
        <v>528</v>
      </c>
      <c r="M302" s="44">
        <v>0.83</v>
      </c>
      <c r="N302" s="45">
        <v>3.0000000000000003E-39</v>
      </c>
      <c r="O302" s="44">
        <v>0.86</v>
      </c>
      <c r="P302" s="46" t="s">
        <v>602</v>
      </c>
      <c r="Q302" s="60" t="s">
        <v>93</v>
      </c>
      <c r="R302" s="41"/>
      <c r="S302" s="41"/>
      <c r="T302" s="39"/>
      <c r="U302" s="39"/>
    </row>
    <row r="303" spans="1:21" ht="13.7" customHeight="1" x14ac:dyDescent="0.2">
      <c r="A303" s="1" t="s">
        <v>46</v>
      </c>
      <c r="B303" s="6" t="s">
        <v>810</v>
      </c>
      <c r="C303" s="6">
        <v>9136769</v>
      </c>
      <c r="D303" s="6">
        <v>9136901</v>
      </c>
      <c r="E303" s="36">
        <v>79</v>
      </c>
      <c r="F303" s="95">
        <v>5</v>
      </c>
      <c r="G303" s="8" t="s">
        <v>600</v>
      </c>
      <c r="H303" s="8">
        <v>132</v>
      </c>
      <c r="K303" s="31"/>
      <c r="L303" s="32"/>
      <c r="M303" s="32"/>
      <c r="N303" s="21"/>
      <c r="O303" s="32"/>
      <c r="P303" s="33"/>
      <c r="Q303" s="8"/>
    </row>
    <row r="304" spans="1:21" ht="13.7" customHeight="1" x14ac:dyDescent="0.2">
      <c r="A304" s="38" t="s">
        <v>47</v>
      </c>
      <c r="B304" s="55" t="s">
        <v>810</v>
      </c>
      <c r="C304" s="55">
        <v>50091823</v>
      </c>
      <c r="D304" s="55">
        <v>50092014</v>
      </c>
      <c r="E304" s="56">
        <v>119</v>
      </c>
      <c r="F304" s="96">
        <v>3</v>
      </c>
      <c r="G304" s="57" t="s">
        <v>600</v>
      </c>
      <c r="H304" s="57">
        <v>191</v>
      </c>
      <c r="I304" s="41"/>
      <c r="J304" s="41" t="s">
        <v>1154</v>
      </c>
      <c r="K304" s="82"/>
      <c r="L304" s="59"/>
      <c r="M304" s="59"/>
      <c r="N304" s="45"/>
      <c r="O304" s="59"/>
      <c r="P304" s="83"/>
      <c r="Q304" s="57" t="s">
        <v>93</v>
      </c>
      <c r="R304" s="41"/>
      <c r="S304" s="41"/>
      <c r="T304" s="39"/>
      <c r="U304" s="39"/>
    </row>
    <row r="305" spans="1:21" ht="13.7" customHeight="1" x14ac:dyDescent="0.2">
      <c r="A305" s="38" t="s">
        <v>48</v>
      </c>
      <c r="B305" s="55" t="s">
        <v>809</v>
      </c>
      <c r="C305" s="55">
        <v>17146599</v>
      </c>
      <c r="D305" s="55">
        <v>17146911</v>
      </c>
      <c r="E305" s="56">
        <v>62</v>
      </c>
      <c r="F305" s="96">
        <v>2</v>
      </c>
      <c r="G305" s="57" t="s">
        <v>600</v>
      </c>
      <c r="H305" s="57">
        <v>312</v>
      </c>
      <c r="I305" s="41"/>
      <c r="J305" s="41" t="s">
        <v>1154</v>
      </c>
      <c r="K305" s="82"/>
      <c r="L305" s="59"/>
      <c r="M305" s="59"/>
      <c r="N305" s="45"/>
      <c r="O305" s="59"/>
      <c r="P305" s="83"/>
      <c r="Q305" s="57" t="s">
        <v>93</v>
      </c>
      <c r="R305" s="41"/>
      <c r="S305" s="41"/>
      <c r="T305" s="39"/>
      <c r="U305" s="39"/>
    </row>
    <row r="306" spans="1:21" ht="13.7" customHeight="1" x14ac:dyDescent="0.2">
      <c r="A306" s="1" t="s">
        <v>49</v>
      </c>
      <c r="B306" s="6" t="s">
        <v>809</v>
      </c>
      <c r="C306" s="6">
        <v>18965443</v>
      </c>
      <c r="D306" s="6">
        <v>18965575</v>
      </c>
      <c r="E306" s="36">
        <v>55</v>
      </c>
      <c r="F306" s="95">
        <v>17</v>
      </c>
      <c r="G306" s="8" t="s">
        <v>600</v>
      </c>
      <c r="H306" s="8">
        <v>132</v>
      </c>
      <c r="K306" s="31"/>
      <c r="L306" s="32"/>
      <c r="M306" s="32"/>
      <c r="N306" s="21"/>
      <c r="O306" s="32"/>
      <c r="P306" s="33"/>
      <c r="Q306" s="8" t="s">
        <v>93</v>
      </c>
    </row>
    <row r="307" spans="1:21" ht="13.7" customHeight="1" x14ac:dyDescent="0.2">
      <c r="A307" s="1" t="s">
        <v>50</v>
      </c>
      <c r="B307" s="6" t="s">
        <v>809</v>
      </c>
      <c r="C307" s="6">
        <v>18967083</v>
      </c>
      <c r="D307" s="6">
        <v>18967246</v>
      </c>
      <c r="E307" s="36">
        <v>79</v>
      </c>
      <c r="F307" s="95">
        <v>28</v>
      </c>
      <c r="G307" s="8" t="s">
        <v>600</v>
      </c>
      <c r="H307" s="8">
        <v>163</v>
      </c>
      <c r="K307" s="34"/>
      <c r="L307" s="32"/>
      <c r="M307" s="32"/>
      <c r="N307" s="21"/>
      <c r="O307" s="32"/>
      <c r="P307" s="33"/>
      <c r="Q307" s="8" t="s">
        <v>93</v>
      </c>
    </row>
    <row r="308" spans="1:21" ht="13.7" customHeight="1" x14ac:dyDescent="0.2">
      <c r="A308" s="38" t="s">
        <v>51</v>
      </c>
      <c r="B308" s="55" t="s">
        <v>809</v>
      </c>
      <c r="C308" s="55">
        <v>19504826</v>
      </c>
      <c r="D308" s="55">
        <v>19505040</v>
      </c>
      <c r="E308" s="56">
        <v>197</v>
      </c>
      <c r="F308" s="96">
        <v>50</v>
      </c>
      <c r="G308" s="57" t="s">
        <v>600</v>
      </c>
      <c r="H308" s="57">
        <v>214</v>
      </c>
      <c r="I308" s="41"/>
      <c r="J308" s="41" t="s">
        <v>1154</v>
      </c>
      <c r="K308" s="82"/>
      <c r="L308" s="59"/>
      <c r="M308" s="59"/>
      <c r="N308" s="45"/>
      <c r="O308" s="59"/>
      <c r="P308" s="83"/>
      <c r="Q308" s="57" t="s">
        <v>93</v>
      </c>
      <c r="R308" s="41"/>
      <c r="S308" s="41"/>
      <c r="T308" s="39"/>
      <c r="U308" s="39"/>
    </row>
    <row r="309" spans="1:21" ht="13.7" customHeight="1" x14ac:dyDescent="0.2">
      <c r="A309" s="1" t="s">
        <v>1099</v>
      </c>
      <c r="B309" s="6" t="s">
        <v>809</v>
      </c>
      <c r="C309" s="6">
        <v>19506659</v>
      </c>
      <c r="D309" s="6">
        <v>19506726</v>
      </c>
      <c r="E309" s="36">
        <v>148</v>
      </c>
      <c r="F309" s="95">
        <v>296</v>
      </c>
      <c r="G309" s="8" t="s">
        <v>600</v>
      </c>
      <c r="H309" s="8">
        <v>67</v>
      </c>
      <c r="K309" s="31"/>
      <c r="L309" s="32"/>
      <c r="M309" s="32"/>
      <c r="N309" s="21"/>
      <c r="O309" s="32"/>
      <c r="P309" s="33"/>
      <c r="Q309" s="8"/>
    </row>
    <row r="310" spans="1:21" ht="13.7" customHeight="1" x14ac:dyDescent="0.2">
      <c r="A310" s="1" t="s">
        <v>52</v>
      </c>
      <c r="B310" s="6" t="s">
        <v>809</v>
      </c>
      <c r="C310" s="6">
        <v>22020108</v>
      </c>
      <c r="D310" s="6">
        <v>22020191</v>
      </c>
      <c r="E310" s="36">
        <v>962</v>
      </c>
      <c r="F310" s="95">
        <v>972</v>
      </c>
      <c r="G310" s="8" t="s">
        <v>600</v>
      </c>
      <c r="H310" s="8">
        <v>77</v>
      </c>
      <c r="K310" s="31"/>
      <c r="L310" s="32"/>
      <c r="M310" s="32"/>
      <c r="N310" s="21"/>
      <c r="O310" s="32"/>
      <c r="P310" s="33"/>
      <c r="Q310" s="8" t="s">
        <v>93</v>
      </c>
    </row>
    <row r="311" spans="1:21" ht="13.7" customHeight="1" x14ac:dyDescent="0.2">
      <c r="A311" s="38" t="s">
        <v>53</v>
      </c>
      <c r="B311" s="55" t="s">
        <v>809</v>
      </c>
      <c r="C311" s="55">
        <v>26349355</v>
      </c>
      <c r="D311" s="55">
        <v>26349482</v>
      </c>
      <c r="E311" s="56">
        <v>24</v>
      </c>
      <c r="F311" s="96">
        <v>31</v>
      </c>
      <c r="G311" s="57" t="s">
        <v>600</v>
      </c>
      <c r="H311" s="57">
        <v>127</v>
      </c>
      <c r="I311" s="41"/>
      <c r="J311" s="41"/>
      <c r="K311" s="49" t="s">
        <v>619</v>
      </c>
      <c r="L311" s="59" t="s">
        <v>528</v>
      </c>
      <c r="M311" s="44">
        <v>1</v>
      </c>
      <c r="N311" s="45">
        <v>2E-35</v>
      </c>
      <c r="O311" s="44">
        <v>0.84</v>
      </c>
      <c r="P311" s="46" t="s">
        <v>620</v>
      </c>
      <c r="Q311" s="57" t="s">
        <v>93</v>
      </c>
      <c r="R311" s="41"/>
      <c r="S311" s="41"/>
      <c r="T311" s="39"/>
      <c r="U311" s="39"/>
    </row>
    <row r="312" spans="1:21" ht="13.7" customHeight="1" x14ac:dyDescent="0.2">
      <c r="A312" s="38" t="s">
        <v>54</v>
      </c>
      <c r="B312" s="55" t="s">
        <v>809</v>
      </c>
      <c r="C312" s="55">
        <v>41092581</v>
      </c>
      <c r="D312" s="55">
        <v>41092722</v>
      </c>
      <c r="E312" s="56">
        <v>827</v>
      </c>
      <c r="F312" s="96">
        <v>1507</v>
      </c>
      <c r="G312" s="57" t="s">
        <v>600</v>
      </c>
      <c r="H312" s="57">
        <v>141</v>
      </c>
      <c r="I312" s="41"/>
      <c r="J312" s="41" t="s">
        <v>1154</v>
      </c>
      <c r="K312" s="58" t="s">
        <v>561</v>
      </c>
      <c r="L312" s="59" t="s">
        <v>528</v>
      </c>
      <c r="M312" s="44">
        <v>0.9</v>
      </c>
      <c r="N312" s="45">
        <v>4E-51</v>
      </c>
      <c r="O312" s="44">
        <v>0.94</v>
      </c>
      <c r="P312" s="46" t="s">
        <v>562</v>
      </c>
      <c r="Q312" s="57" t="s">
        <v>93</v>
      </c>
      <c r="R312" s="41"/>
      <c r="S312" s="41"/>
      <c r="T312" s="39"/>
      <c r="U312" s="39"/>
    </row>
    <row r="313" spans="1:21" ht="13.7" customHeight="1" x14ac:dyDescent="0.2">
      <c r="A313" s="1" t="s">
        <v>55</v>
      </c>
      <c r="B313" s="6" t="s">
        <v>809</v>
      </c>
      <c r="C313" s="6">
        <v>41438317</v>
      </c>
      <c r="D313" s="6">
        <v>41438734</v>
      </c>
      <c r="E313" s="36">
        <v>88</v>
      </c>
      <c r="F313" s="95">
        <v>17</v>
      </c>
      <c r="G313" s="8" t="s">
        <v>600</v>
      </c>
      <c r="H313" s="8">
        <v>417</v>
      </c>
      <c r="K313" s="34"/>
      <c r="L313" s="32"/>
      <c r="M313" s="32"/>
      <c r="N313" s="21"/>
      <c r="O313" s="32"/>
      <c r="P313" s="33"/>
      <c r="Q313" s="8" t="s">
        <v>93</v>
      </c>
    </row>
    <row r="314" spans="1:21" ht="15" customHeight="1" x14ac:dyDescent="0.2">
      <c r="A314" s="1" t="s">
        <v>56</v>
      </c>
      <c r="B314" s="6" t="s">
        <v>809</v>
      </c>
      <c r="C314" s="6">
        <v>44998489</v>
      </c>
      <c r="D314" s="6">
        <v>44998616</v>
      </c>
      <c r="E314" s="36">
        <v>1010</v>
      </c>
      <c r="F314" s="95">
        <v>1315</v>
      </c>
      <c r="G314" s="8" t="s">
        <v>600</v>
      </c>
      <c r="H314" s="8">
        <v>127</v>
      </c>
      <c r="K314" s="28" t="s">
        <v>775</v>
      </c>
      <c r="L314" s="35" t="s">
        <v>526</v>
      </c>
      <c r="M314" s="26">
        <v>0.98</v>
      </c>
      <c r="N314" s="21">
        <v>4.0000000000000001E-54</v>
      </c>
      <c r="O314" s="26">
        <v>0.96</v>
      </c>
      <c r="P314" s="30" t="s">
        <v>776</v>
      </c>
      <c r="Q314" s="8" t="s">
        <v>100</v>
      </c>
    </row>
    <row r="315" spans="1:21" ht="13.7" customHeight="1" x14ac:dyDescent="0.2">
      <c r="A315" s="38" t="s">
        <v>57</v>
      </c>
      <c r="B315" s="55" t="s">
        <v>809</v>
      </c>
      <c r="C315" s="55">
        <v>51183152</v>
      </c>
      <c r="D315" s="55">
        <v>51183655</v>
      </c>
      <c r="E315" s="56">
        <v>114</v>
      </c>
      <c r="F315" s="96">
        <v>39</v>
      </c>
      <c r="G315" s="57" t="s">
        <v>600</v>
      </c>
      <c r="H315" s="57">
        <v>503</v>
      </c>
      <c r="I315" s="41"/>
      <c r="J315" s="41" t="s">
        <v>1154</v>
      </c>
      <c r="K315" s="58"/>
      <c r="L315" s="59"/>
      <c r="M315" s="59"/>
      <c r="N315" s="45"/>
      <c r="O315" s="59"/>
      <c r="P315" s="83"/>
      <c r="Q315" s="57"/>
      <c r="R315" s="41"/>
      <c r="S315" s="41"/>
      <c r="T315" s="39"/>
      <c r="U315" s="39"/>
    </row>
    <row r="316" spans="1:21" ht="13.7" customHeight="1" x14ac:dyDescent="0.2">
      <c r="A316" s="38" t="s">
        <v>58</v>
      </c>
      <c r="B316" s="55" t="s">
        <v>809</v>
      </c>
      <c r="C316" s="55">
        <v>65267582</v>
      </c>
      <c r="D316" s="55">
        <v>65267748</v>
      </c>
      <c r="E316" s="56">
        <v>5779</v>
      </c>
      <c r="F316" s="96">
        <v>4676</v>
      </c>
      <c r="G316" s="57" t="s">
        <v>600</v>
      </c>
      <c r="H316" s="57">
        <v>166</v>
      </c>
      <c r="I316" s="41"/>
      <c r="J316" s="41" t="s">
        <v>1154</v>
      </c>
      <c r="K316" s="58" t="s">
        <v>563</v>
      </c>
      <c r="L316" s="59" t="s">
        <v>528</v>
      </c>
      <c r="M316" s="44">
        <v>0.83</v>
      </c>
      <c r="N316" s="45">
        <v>1E-56</v>
      </c>
      <c r="O316" s="44">
        <v>0.94</v>
      </c>
      <c r="P316" s="46" t="s">
        <v>564</v>
      </c>
      <c r="Q316" s="57" t="s">
        <v>100</v>
      </c>
      <c r="R316" s="41"/>
      <c r="S316" s="41"/>
      <c r="T316" s="39"/>
      <c r="U316" s="39"/>
    </row>
    <row r="317" spans="1:21" ht="13.7" customHeight="1" x14ac:dyDescent="0.2">
      <c r="A317" s="38" t="s">
        <v>59</v>
      </c>
      <c r="B317" s="55" t="s">
        <v>814</v>
      </c>
      <c r="C317" s="55">
        <v>7301017</v>
      </c>
      <c r="D317" s="55">
        <v>7301151</v>
      </c>
      <c r="E317" s="56">
        <v>271</v>
      </c>
      <c r="F317" s="96">
        <v>230</v>
      </c>
      <c r="G317" s="57" t="s">
        <v>600</v>
      </c>
      <c r="H317" s="57">
        <v>134</v>
      </c>
      <c r="I317" s="41"/>
      <c r="J317" s="41" t="s">
        <v>1154</v>
      </c>
      <c r="K317" s="58" t="s">
        <v>569</v>
      </c>
      <c r="L317" s="59" t="s">
        <v>528</v>
      </c>
      <c r="M317" s="44">
        <v>0.94</v>
      </c>
      <c r="N317" s="45">
        <v>2.0000000000000001E-42</v>
      </c>
      <c r="O317" s="44">
        <v>0.89</v>
      </c>
      <c r="P317" s="46" t="s">
        <v>570</v>
      </c>
      <c r="Q317" s="57" t="s">
        <v>93</v>
      </c>
      <c r="R317" s="41"/>
      <c r="S317" s="41"/>
      <c r="T317" s="39"/>
      <c r="U317" s="39"/>
    </row>
    <row r="318" spans="1:21" ht="13.7" customHeight="1" x14ac:dyDescent="0.2">
      <c r="A318" s="1" t="s">
        <v>60</v>
      </c>
      <c r="B318" s="6" t="s">
        <v>814</v>
      </c>
      <c r="C318" s="6">
        <v>19710605</v>
      </c>
      <c r="D318" s="6">
        <v>19710690</v>
      </c>
      <c r="E318" s="36">
        <v>485</v>
      </c>
      <c r="F318" s="95">
        <v>491</v>
      </c>
      <c r="G318" s="8" t="s">
        <v>600</v>
      </c>
      <c r="H318" s="8">
        <v>85</v>
      </c>
      <c r="K318" s="28" t="s">
        <v>775</v>
      </c>
      <c r="L318" s="35" t="s">
        <v>526</v>
      </c>
      <c r="M318" s="26">
        <v>0.84</v>
      </c>
      <c r="N318" s="21">
        <v>6.9999999999999997E-26</v>
      </c>
      <c r="O318" s="26">
        <v>0.94</v>
      </c>
      <c r="P318" s="30" t="s">
        <v>776</v>
      </c>
      <c r="Q318" s="8" t="s">
        <v>93</v>
      </c>
    </row>
    <row r="319" spans="1:21" ht="13.7" customHeight="1" x14ac:dyDescent="0.2">
      <c r="A319" s="1" t="s">
        <v>61</v>
      </c>
      <c r="B319" s="6" t="s">
        <v>814</v>
      </c>
      <c r="C319" s="6">
        <v>57491321</v>
      </c>
      <c r="D319" s="6">
        <v>57491480</v>
      </c>
      <c r="E319" s="36">
        <v>94</v>
      </c>
      <c r="F319" s="95">
        <v>2</v>
      </c>
      <c r="G319" s="8" t="s">
        <v>600</v>
      </c>
      <c r="H319" s="8">
        <v>159</v>
      </c>
      <c r="K319" s="34"/>
      <c r="L319" s="32"/>
      <c r="M319" s="32"/>
      <c r="N319" s="21"/>
      <c r="O319" s="32"/>
      <c r="P319" s="33"/>
      <c r="Q319" s="8" t="s">
        <v>100</v>
      </c>
    </row>
    <row r="320" spans="1:21" ht="13.7" customHeight="1" x14ac:dyDescent="0.2">
      <c r="A320" s="38" t="s">
        <v>62</v>
      </c>
      <c r="B320" s="55" t="s">
        <v>813</v>
      </c>
      <c r="C320" s="55">
        <v>1021496</v>
      </c>
      <c r="D320" s="55">
        <v>1021892</v>
      </c>
      <c r="E320" s="56">
        <v>267</v>
      </c>
      <c r="F320" s="96">
        <v>729</v>
      </c>
      <c r="G320" s="57" t="s">
        <v>600</v>
      </c>
      <c r="H320" s="57">
        <v>396</v>
      </c>
      <c r="I320" s="41"/>
      <c r="J320" s="41" t="s">
        <v>1154</v>
      </c>
      <c r="K320" s="49" t="s">
        <v>831</v>
      </c>
      <c r="L320" s="61" t="s">
        <v>526</v>
      </c>
      <c r="M320" s="44">
        <v>0.26</v>
      </c>
      <c r="N320" s="45">
        <v>8.0000000000000001E-51</v>
      </c>
      <c r="O320" s="44">
        <v>1</v>
      </c>
      <c r="P320" s="86" t="s">
        <v>830</v>
      </c>
      <c r="Q320" s="57" t="s">
        <v>100</v>
      </c>
      <c r="R320" s="41"/>
      <c r="S320" s="41"/>
      <c r="T320" s="39"/>
      <c r="U320" s="39"/>
    </row>
    <row r="321" spans="1:21" ht="13.7" customHeight="1" x14ac:dyDescent="0.2">
      <c r="A321" s="38" t="s">
        <v>63</v>
      </c>
      <c r="B321" s="55" t="s">
        <v>813</v>
      </c>
      <c r="C321" s="55">
        <v>9930663</v>
      </c>
      <c r="D321" s="55">
        <v>9930770</v>
      </c>
      <c r="E321" s="56">
        <v>39</v>
      </c>
      <c r="F321" s="96">
        <v>51</v>
      </c>
      <c r="G321" s="57" t="s">
        <v>600</v>
      </c>
      <c r="H321" s="57">
        <v>107</v>
      </c>
      <c r="I321" s="41"/>
      <c r="J321" s="41"/>
      <c r="K321" s="49" t="s">
        <v>611</v>
      </c>
      <c r="L321" s="61" t="s">
        <v>528</v>
      </c>
      <c r="M321" s="44">
        <v>0.83</v>
      </c>
      <c r="N321" s="45">
        <v>9.0000000000000008E-34</v>
      </c>
      <c r="O321" s="44">
        <v>0.93</v>
      </c>
      <c r="P321" s="46" t="s">
        <v>612</v>
      </c>
      <c r="Q321" s="57" t="s">
        <v>100</v>
      </c>
      <c r="R321" s="41"/>
      <c r="S321" s="41"/>
      <c r="T321" s="39"/>
      <c r="U321" s="39"/>
    </row>
    <row r="322" spans="1:21" ht="13.7" customHeight="1" x14ac:dyDescent="0.2">
      <c r="A322" s="38" t="s">
        <v>64</v>
      </c>
      <c r="B322" s="55" t="s">
        <v>515</v>
      </c>
      <c r="C322" s="55">
        <v>10436164</v>
      </c>
      <c r="D322" s="55">
        <v>10436308</v>
      </c>
      <c r="E322" s="56">
        <v>1757</v>
      </c>
      <c r="F322" s="96">
        <v>3108</v>
      </c>
      <c r="G322" s="57" t="s">
        <v>600</v>
      </c>
      <c r="H322" s="57">
        <v>144</v>
      </c>
      <c r="I322" s="41"/>
      <c r="J322" s="41" t="s">
        <v>1154</v>
      </c>
      <c r="K322" s="58" t="s">
        <v>531</v>
      </c>
      <c r="L322" s="61" t="s">
        <v>528</v>
      </c>
      <c r="M322" s="44">
        <v>0.93</v>
      </c>
      <c r="N322" s="45">
        <v>6E-49</v>
      </c>
      <c r="O322" s="44">
        <v>0.92</v>
      </c>
      <c r="P322" s="46" t="s">
        <v>534</v>
      </c>
      <c r="Q322" s="57" t="s">
        <v>93</v>
      </c>
      <c r="R322" s="41"/>
      <c r="S322" s="41"/>
      <c r="T322" s="39"/>
      <c r="U322" s="39"/>
    </row>
    <row r="323" spans="1:21" ht="13.7" customHeight="1" x14ac:dyDescent="0.2">
      <c r="A323" s="38" t="s">
        <v>65</v>
      </c>
      <c r="B323" s="55" t="s">
        <v>515</v>
      </c>
      <c r="C323" s="55">
        <v>18221861</v>
      </c>
      <c r="D323" s="55">
        <v>18222002</v>
      </c>
      <c r="E323" s="56">
        <v>473</v>
      </c>
      <c r="F323" s="96">
        <v>883</v>
      </c>
      <c r="G323" s="57" t="s">
        <v>600</v>
      </c>
      <c r="H323" s="57">
        <v>141</v>
      </c>
      <c r="I323" s="41"/>
      <c r="J323" s="41" t="s">
        <v>1154</v>
      </c>
      <c r="K323" s="58" t="s">
        <v>561</v>
      </c>
      <c r="L323" s="61" t="s">
        <v>528</v>
      </c>
      <c r="M323" s="44">
        <v>0.88</v>
      </c>
      <c r="N323" s="45">
        <v>7.9999999999999998E-47</v>
      </c>
      <c r="O323" s="44">
        <v>0.92</v>
      </c>
      <c r="P323" s="46" t="s">
        <v>562</v>
      </c>
      <c r="Q323" s="57" t="s">
        <v>93</v>
      </c>
      <c r="R323" s="41"/>
      <c r="S323" s="41"/>
      <c r="T323" s="39"/>
      <c r="U323" s="39"/>
    </row>
    <row r="324" spans="1:21" ht="13.7" customHeight="1" x14ac:dyDescent="0.2">
      <c r="A324" s="38" t="s">
        <v>66</v>
      </c>
      <c r="B324" s="55" t="s">
        <v>515</v>
      </c>
      <c r="C324" s="55">
        <v>30410297</v>
      </c>
      <c r="D324" s="55">
        <v>30410433</v>
      </c>
      <c r="E324" s="56">
        <v>571</v>
      </c>
      <c r="F324" s="96">
        <v>934</v>
      </c>
      <c r="G324" s="57" t="s">
        <v>600</v>
      </c>
      <c r="H324" s="57">
        <v>136</v>
      </c>
      <c r="I324" s="41"/>
      <c r="J324" s="41" t="s">
        <v>1154</v>
      </c>
      <c r="K324" s="58" t="s">
        <v>617</v>
      </c>
      <c r="L324" s="61" t="s">
        <v>528</v>
      </c>
      <c r="M324" s="44">
        <v>0.97</v>
      </c>
      <c r="N324" s="45">
        <v>4.0000000000000003E-63</v>
      </c>
      <c r="O324" s="44">
        <v>0.98</v>
      </c>
      <c r="P324" s="46" t="s">
        <v>618</v>
      </c>
      <c r="Q324" s="57" t="s">
        <v>100</v>
      </c>
      <c r="R324" s="41"/>
      <c r="S324" s="41"/>
      <c r="T324" s="39"/>
      <c r="U324" s="39"/>
    </row>
    <row r="325" spans="1:21" ht="13.7" customHeight="1" x14ac:dyDescent="0.2">
      <c r="A325" s="38" t="s">
        <v>67</v>
      </c>
      <c r="B325" s="55" t="s">
        <v>515</v>
      </c>
      <c r="C325" s="55">
        <v>38708941</v>
      </c>
      <c r="D325" s="55">
        <v>38709217</v>
      </c>
      <c r="E325" s="56">
        <v>153</v>
      </c>
      <c r="F325" s="96">
        <v>4</v>
      </c>
      <c r="G325" s="57" t="s">
        <v>600</v>
      </c>
      <c r="H325" s="57">
        <v>276</v>
      </c>
      <c r="I325" s="41"/>
      <c r="J325" s="41" t="s">
        <v>1154</v>
      </c>
      <c r="K325" s="82"/>
      <c r="L325" s="59"/>
      <c r="M325" s="59"/>
      <c r="N325" s="45"/>
      <c r="O325" s="59"/>
      <c r="P325" s="83"/>
      <c r="Q325" s="57" t="s">
        <v>100</v>
      </c>
      <c r="R325" s="41"/>
      <c r="S325" s="41"/>
      <c r="T325" s="39"/>
      <c r="U325" s="39"/>
    </row>
    <row r="326" spans="1:21" ht="13.7" customHeight="1" x14ac:dyDescent="0.2">
      <c r="A326" s="38" t="s">
        <v>68</v>
      </c>
      <c r="B326" s="55" t="s">
        <v>515</v>
      </c>
      <c r="C326" s="55">
        <v>44292574</v>
      </c>
      <c r="D326" s="55">
        <v>44292905</v>
      </c>
      <c r="E326" s="56">
        <v>52</v>
      </c>
      <c r="F326" s="96">
        <v>1</v>
      </c>
      <c r="G326" s="57" t="s">
        <v>600</v>
      </c>
      <c r="H326" s="57">
        <v>331</v>
      </c>
      <c r="I326" s="41"/>
      <c r="J326" s="41" t="s">
        <v>1154</v>
      </c>
      <c r="K326" s="49" t="s">
        <v>523</v>
      </c>
      <c r="L326" s="61" t="s">
        <v>527</v>
      </c>
      <c r="M326" s="44">
        <v>0.17</v>
      </c>
      <c r="N326" s="45">
        <v>9.9999999999999991E-22</v>
      </c>
      <c r="O326" s="44">
        <v>0.98</v>
      </c>
      <c r="P326" s="86" t="s">
        <v>524</v>
      </c>
      <c r="Q326" s="57" t="s">
        <v>100</v>
      </c>
      <c r="R326" s="41"/>
      <c r="S326" s="41"/>
      <c r="T326" s="39"/>
      <c r="U326" s="39"/>
    </row>
    <row r="327" spans="1:21" ht="13.7" customHeight="1" x14ac:dyDescent="0.2">
      <c r="A327" s="38" t="s">
        <v>69</v>
      </c>
      <c r="B327" s="55" t="s">
        <v>515</v>
      </c>
      <c r="C327" s="55">
        <v>53697580</v>
      </c>
      <c r="D327" s="55">
        <v>53697767</v>
      </c>
      <c r="E327" s="56">
        <v>142</v>
      </c>
      <c r="F327" s="96">
        <v>408</v>
      </c>
      <c r="G327" s="57" t="s">
        <v>600</v>
      </c>
      <c r="H327" s="57">
        <v>187</v>
      </c>
      <c r="I327" s="41"/>
      <c r="J327" s="41" t="s">
        <v>1154</v>
      </c>
      <c r="K327" s="49" t="s">
        <v>771</v>
      </c>
      <c r="L327" s="61" t="s">
        <v>527</v>
      </c>
      <c r="M327" s="44">
        <v>0.4</v>
      </c>
      <c r="N327" s="45">
        <v>3.9999999999999996E-21</v>
      </c>
      <c r="O327" s="44">
        <v>0.89</v>
      </c>
      <c r="P327" s="86" t="s">
        <v>772</v>
      </c>
      <c r="Q327" s="57" t="s">
        <v>93</v>
      </c>
      <c r="R327" s="41"/>
      <c r="S327" s="41"/>
      <c r="T327" s="39"/>
      <c r="U327" s="39"/>
    </row>
    <row r="328" spans="1:21" ht="13.7" customHeight="1" x14ac:dyDescent="0.2">
      <c r="A328" s="1" t="s">
        <v>70</v>
      </c>
      <c r="B328" s="6" t="s">
        <v>515</v>
      </c>
      <c r="C328" s="6">
        <v>108715993</v>
      </c>
      <c r="D328" s="6">
        <v>108716188</v>
      </c>
      <c r="E328" s="36">
        <v>115</v>
      </c>
      <c r="F328" s="95">
        <v>3</v>
      </c>
      <c r="G328" s="8" t="s">
        <v>600</v>
      </c>
      <c r="H328" s="8">
        <v>195</v>
      </c>
      <c r="K328" s="31"/>
      <c r="L328" s="32"/>
      <c r="M328" s="32"/>
      <c r="N328" s="21"/>
      <c r="O328" s="32"/>
      <c r="P328" s="33"/>
      <c r="Q328" s="8" t="s">
        <v>100</v>
      </c>
    </row>
    <row r="329" spans="1:21" ht="13.7" customHeight="1" x14ac:dyDescent="0.2">
      <c r="A329" s="1" t="s">
        <v>71</v>
      </c>
      <c r="B329" s="6" t="s">
        <v>515</v>
      </c>
      <c r="C329" s="6">
        <v>131037737</v>
      </c>
      <c r="D329" s="6">
        <v>131037796</v>
      </c>
      <c r="E329" s="36">
        <v>236</v>
      </c>
      <c r="F329" s="95">
        <v>269</v>
      </c>
      <c r="G329" s="8" t="s">
        <v>600</v>
      </c>
      <c r="H329" s="8">
        <v>59</v>
      </c>
      <c r="K329" s="31"/>
      <c r="L329" s="32"/>
      <c r="M329" s="32"/>
      <c r="N329" s="21"/>
      <c r="O329" s="32"/>
      <c r="P329" s="33"/>
      <c r="Q329" s="8" t="s">
        <v>100</v>
      </c>
    </row>
    <row r="330" spans="1:21" ht="13.7" customHeight="1" x14ac:dyDescent="0.2">
      <c r="A330" s="1" t="s">
        <v>72</v>
      </c>
      <c r="B330" s="6" t="s">
        <v>515</v>
      </c>
      <c r="C330" s="6">
        <v>143849007</v>
      </c>
      <c r="D330" s="6">
        <v>143849079</v>
      </c>
      <c r="E330" s="36">
        <v>45</v>
      </c>
      <c r="F330" s="95">
        <v>6</v>
      </c>
      <c r="G330" s="8" t="s">
        <v>600</v>
      </c>
      <c r="H330" s="8">
        <v>72</v>
      </c>
      <c r="K330" s="31"/>
      <c r="L330" s="32"/>
      <c r="M330" s="32"/>
      <c r="N330" s="21"/>
      <c r="O330" s="32"/>
      <c r="P330" s="33"/>
      <c r="Q330" s="8" t="s">
        <v>100</v>
      </c>
    </row>
    <row r="331" spans="1:21" ht="13.7" customHeight="1" x14ac:dyDescent="0.2">
      <c r="A331" s="1" t="s">
        <v>1100</v>
      </c>
      <c r="B331" s="6" t="s">
        <v>515</v>
      </c>
      <c r="C331" s="6">
        <v>143854200</v>
      </c>
      <c r="D331" s="6">
        <v>143854257</v>
      </c>
      <c r="E331" s="36">
        <v>354</v>
      </c>
      <c r="F331" s="95">
        <v>568</v>
      </c>
      <c r="G331" s="8" t="s">
        <v>600</v>
      </c>
      <c r="H331" s="8">
        <v>57</v>
      </c>
      <c r="K331" s="31"/>
      <c r="L331" s="32"/>
      <c r="M331" s="32"/>
      <c r="N331" s="21"/>
      <c r="O331" s="32"/>
      <c r="P331" s="33"/>
      <c r="Q331" s="8" t="s">
        <v>93</v>
      </c>
    </row>
    <row r="332" spans="1:21" ht="13.7" customHeight="1" x14ac:dyDescent="0.2">
      <c r="A332" s="38" t="s">
        <v>73</v>
      </c>
      <c r="B332" s="55" t="s">
        <v>515</v>
      </c>
      <c r="C332" s="55">
        <v>215711654</v>
      </c>
      <c r="D332" s="55">
        <v>215711849</v>
      </c>
      <c r="E332" s="56">
        <v>1801</v>
      </c>
      <c r="F332" s="96">
        <v>2270</v>
      </c>
      <c r="G332" s="57" t="s">
        <v>600</v>
      </c>
      <c r="H332" s="57">
        <v>195</v>
      </c>
      <c r="I332" s="41"/>
      <c r="J332" s="41" t="s">
        <v>1154</v>
      </c>
      <c r="K332" s="58" t="s">
        <v>619</v>
      </c>
      <c r="L332" s="59" t="s">
        <v>528</v>
      </c>
      <c r="M332" s="44">
        <v>0.69</v>
      </c>
      <c r="N332" s="45">
        <v>1.9999999999999999E-49</v>
      </c>
      <c r="O332" s="44">
        <v>0.9</v>
      </c>
      <c r="P332" s="46" t="s">
        <v>620</v>
      </c>
      <c r="Q332" s="57" t="s">
        <v>100</v>
      </c>
      <c r="R332" s="41"/>
      <c r="S332" s="41"/>
      <c r="T332" s="39"/>
      <c r="U332" s="39"/>
    </row>
    <row r="333" spans="1:21" ht="13.7" customHeight="1" x14ac:dyDescent="0.2">
      <c r="A333" s="38" t="s">
        <v>74</v>
      </c>
      <c r="B333" s="55" t="s">
        <v>516</v>
      </c>
      <c r="C333" s="55">
        <v>43095151</v>
      </c>
      <c r="D333" s="55">
        <v>43095349</v>
      </c>
      <c r="E333" s="56">
        <v>118</v>
      </c>
      <c r="F333" s="96">
        <v>4</v>
      </c>
      <c r="G333" s="57" t="s">
        <v>600</v>
      </c>
      <c r="H333" s="57">
        <v>198</v>
      </c>
      <c r="I333" s="41" t="s">
        <v>1154</v>
      </c>
      <c r="J333" s="41"/>
      <c r="K333" s="82"/>
      <c r="L333" s="59"/>
      <c r="M333" s="59"/>
      <c r="N333" s="45"/>
      <c r="O333" s="59"/>
      <c r="P333" s="83"/>
      <c r="Q333" s="57" t="s">
        <v>100</v>
      </c>
      <c r="R333" s="41"/>
      <c r="S333" s="41"/>
      <c r="T333" s="39"/>
      <c r="U333" s="39"/>
    </row>
    <row r="334" spans="1:21" ht="13.7" customHeight="1" x14ac:dyDescent="0.2">
      <c r="A334" s="38" t="s">
        <v>75</v>
      </c>
      <c r="B334" s="55" t="s">
        <v>517</v>
      </c>
      <c r="C334" s="55">
        <v>33910326</v>
      </c>
      <c r="D334" s="55">
        <v>33910399</v>
      </c>
      <c r="E334" s="56">
        <v>1878</v>
      </c>
      <c r="F334" s="96">
        <v>3021</v>
      </c>
      <c r="G334" s="57" t="s">
        <v>600</v>
      </c>
      <c r="H334" s="57">
        <v>73</v>
      </c>
      <c r="I334" s="41"/>
      <c r="J334" s="41"/>
      <c r="K334" s="58" t="s">
        <v>609</v>
      </c>
      <c r="L334" s="59" t="s">
        <v>528</v>
      </c>
      <c r="M334" s="44">
        <v>0.91</v>
      </c>
      <c r="N334" s="45">
        <v>1.9999999999999998E-24</v>
      </c>
      <c r="O334" s="44">
        <v>0.94</v>
      </c>
      <c r="P334" s="46" t="s">
        <v>610</v>
      </c>
      <c r="Q334" s="57" t="s">
        <v>93</v>
      </c>
      <c r="R334" s="41"/>
      <c r="S334" s="41"/>
      <c r="T334" s="39"/>
      <c r="U334" s="39"/>
    </row>
    <row r="335" spans="1:21" ht="13.7" customHeight="1" x14ac:dyDescent="0.2">
      <c r="A335" s="38" t="s">
        <v>76</v>
      </c>
      <c r="B335" s="55" t="s">
        <v>517</v>
      </c>
      <c r="C335" s="55">
        <v>34214143</v>
      </c>
      <c r="D335" s="55">
        <v>34214307</v>
      </c>
      <c r="E335" s="56">
        <v>950</v>
      </c>
      <c r="F335" s="96">
        <v>1212</v>
      </c>
      <c r="G335" s="57" t="s">
        <v>600</v>
      </c>
      <c r="H335" s="57">
        <v>164</v>
      </c>
      <c r="I335" s="41"/>
      <c r="J335" s="41" t="s">
        <v>1154</v>
      </c>
      <c r="K335" s="49" t="s">
        <v>611</v>
      </c>
      <c r="L335" s="59" t="s">
        <v>528</v>
      </c>
      <c r="M335" s="44">
        <v>0.81</v>
      </c>
      <c r="N335" s="45">
        <v>1.9999999999999999E-48</v>
      </c>
      <c r="O335" s="44">
        <v>0.9</v>
      </c>
      <c r="P335" s="46" t="s">
        <v>612</v>
      </c>
      <c r="Q335" s="57" t="s">
        <v>93</v>
      </c>
      <c r="R335" s="41"/>
      <c r="S335" s="41"/>
      <c r="T335" s="39"/>
      <c r="U335" s="39"/>
    </row>
    <row r="336" spans="1:21" ht="13.7" customHeight="1" x14ac:dyDescent="0.2">
      <c r="A336" s="1" t="s">
        <v>77</v>
      </c>
      <c r="B336" s="6" t="s">
        <v>815</v>
      </c>
      <c r="C336" s="6">
        <v>38967030</v>
      </c>
      <c r="D336" s="6">
        <v>38967161</v>
      </c>
      <c r="E336" s="36">
        <v>97</v>
      </c>
      <c r="F336" s="95">
        <v>83</v>
      </c>
      <c r="G336" s="8" t="s">
        <v>600</v>
      </c>
      <c r="H336" s="8">
        <v>129</v>
      </c>
      <c r="K336" s="31"/>
      <c r="L336" s="32"/>
      <c r="M336" s="32"/>
      <c r="N336" s="21"/>
      <c r="O336" s="32"/>
      <c r="P336" s="33"/>
      <c r="Q336" s="8" t="s">
        <v>100</v>
      </c>
    </row>
    <row r="337" spans="1:21" ht="13.7" customHeight="1" x14ac:dyDescent="0.2">
      <c r="A337" s="38" t="s">
        <v>78</v>
      </c>
      <c r="B337" s="55" t="s">
        <v>824</v>
      </c>
      <c r="C337" s="55">
        <v>32079014</v>
      </c>
      <c r="D337" s="55">
        <v>32079103</v>
      </c>
      <c r="E337" s="56">
        <v>283</v>
      </c>
      <c r="F337" s="96">
        <v>327</v>
      </c>
      <c r="G337" s="57" t="s">
        <v>600</v>
      </c>
      <c r="H337" s="57">
        <v>89</v>
      </c>
      <c r="I337" s="41"/>
      <c r="J337" s="41"/>
      <c r="K337" s="58" t="s">
        <v>615</v>
      </c>
      <c r="L337" s="59" t="s">
        <v>528</v>
      </c>
      <c r="M337" s="44">
        <v>0.95</v>
      </c>
      <c r="N337" s="45">
        <v>1.0000000000000001E-31</v>
      </c>
      <c r="O337" s="44">
        <v>0.93</v>
      </c>
      <c r="P337" s="46" t="s">
        <v>616</v>
      </c>
      <c r="Q337" s="57" t="s">
        <v>100</v>
      </c>
      <c r="R337" s="41"/>
      <c r="S337" s="41"/>
      <c r="T337" s="39"/>
      <c r="U337" s="39"/>
    </row>
    <row r="338" spans="1:21" ht="13.7" customHeight="1" x14ac:dyDescent="0.2">
      <c r="A338" s="1" t="s">
        <v>79</v>
      </c>
      <c r="B338" s="6" t="s">
        <v>824</v>
      </c>
      <c r="C338" s="6">
        <v>37009679</v>
      </c>
      <c r="D338" s="6">
        <v>37009805</v>
      </c>
      <c r="E338" s="36">
        <v>1048</v>
      </c>
      <c r="F338" s="95">
        <v>1301</v>
      </c>
      <c r="G338" s="8" t="s">
        <v>600</v>
      </c>
      <c r="H338" s="8">
        <v>126</v>
      </c>
      <c r="K338" s="28" t="s">
        <v>775</v>
      </c>
      <c r="L338" s="35" t="s">
        <v>526</v>
      </c>
      <c r="M338" s="26">
        <v>0.97</v>
      </c>
      <c r="N338" s="21">
        <v>6E-52</v>
      </c>
      <c r="O338" s="26">
        <v>0.95</v>
      </c>
      <c r="P338" s="30" t="s">
        <v>776</v>
      </c>
      <c r="Q338" s="8" t="s">
        <v>93</v>
      </c>
    </row>
    <row r="339" spans="1:21" ht="13.7" customHeight="1" x14ac:dyDescent="0.2">
      <c r="A339" s="1" t="s">
        <v>80</v>
      </c>
      <c r="B339" s="6" t="s">
        <v>824</v>
      </c>
      <c r="C339" s="6">
        <v>43270995</v>
      </c>
      <c r="D339" s="6">
        <v>43271059</v>
      </c>
      <c r="E339" s="36">
        <v>690</v>
      </c>
      <c r="F339" s="95">
        <v>591</v>
      </c>
      <c r="G339" s="8" t="s">
        <v>600</v>
      </c>
      <c r="H339" s="8">
        <v>64</v>
      </c>
      <c r="K339" s="31"/>
      <c r="L339" s="32"/>
      <c r="M339" s="32"/>
      <c r="N339" s="21"/>
      <c r="O339" s="32"/>
      <c r="P339" s="33"/>
      <c r="Q339" s="8" t="s">
        <v>100</v>
      </c>
    </row>
    <row r="340" spans="1:21" ht="13.7" customHeight="1" x14ac:dyDescent="0.2">
      <c r="A340" s="1" t="s">
        <v>1101</v>
      </c>
      <c r="B340" s="6" t="s">
        <v>824</v>
      </c>
      <c r="C340" s="6">
        <v>57605175</v>
      </c>
      <c r="D340" s="6">
        <v>57605304</v>
      </c>
      <c r="E340" s="36">
        <v>631</v>
      </c>
      <c r="F340" s="95">
        <v>865</v>
      </c>
      <c r="G340" s="8" t="s">
        <v>600</v>
      </c>
      <c r="H340" s="8">
        <v>129</v>
      </c>
      <c r="K340" s="28" t="s">
        <v>775</v>
      </c>
      <c r="L340" s="35" t="s">
        <v>526</v>
      </c>
      <c r="M340" s="26">
        <v>0.93</v>
      </c>
      <c r="N340" s="21">
        <v>2.9999999999999999E-50</v>
      </c>
      <c r="O340" s="26">
        <v>0.95</v>
      </c>
      <c r="P340" s="30" t="s">
        <v>776</v>
      </c>
      <c r="Q340" s="8" t="s">
        <v>100</v>
      </c>
    </row>
    <row r="341" spans="1:21" ht="13.7" customHeight="1" x14ac:dyDescent="0.2">
      <c r="A341" s="1" t="s">
        <v>81</v>
      </c>
      <c r="B341" s="6" t="s">
        <v>824</v>
      </c>
      <c r="C341" s="6">
        <v>96336034</v>
      </c>
      <c r="D341" s="6">
        <v>96336257</v>
      </c>
      <c r="E341" s="36">
        <v>151</v>
      </c>
      <c r="F341" s="95">
        <v>19</v>
      </c>
      <c r="G341" s="8" t="s">
        <v>600</v>
      </c>
      <c r="H341" s="8">
        <v>223</v>
      </c>
      <c r="K341" s="28" t="s">
        <v>825</v>
      </c>
      <c r="L341" s="35" t="s">
        <v>527</v>
      </c>
      <c r="M341" s="26">
        <v>0.25</v>
      </c>
      <c r="N341" s="21">
        <v>6.9999999999999997E-18</v>
      </c>
      <c r="O341" s="26">
        <v>0.93</v>
      </c>
      <c r="P341" s="30" t="s">
        <v>826</v>
      </c>
      <c r="Q341" s="8" t="s">
        <v>93</v>
      </c>
    </row>
    <row r="342" spans="1:21" ht="13.7" customHeight="1" x14ac:dyDescent="0.2">
      <c r="A342" s="38" t="s">
        <v>82</v>
      </c>
      <c r="B342" s="55" t="s">
        <v>824</v>
      </c>
      <c r="C342" s="55">
        <v>96336402</v>
      </c>
      <c r="D342" s="55">
        <v>96337074</v>
      </c>
      <c r="E342" s="56">
        <v>1142</v>
      </c>
      <c r="F342" s="96">
        <v>300</v>
      </c>
      <c r="G342" s="57" t="s">
        <v>600</v>
      </c>
      <c r="H342" s="57">
        <v>672</v>
      </c>
      <c r="I342" s="41"/>
      <c r="J342" s="41" t="s">
        <v>1154</v>
      </c>
      <c r="K342" s="82"/>
      <c r="L342" s="59"/>
      <c r="M342" s="59"/>
      <c r="N342" s="45"/>
      <c r="O342" s="59"/>
      <c r="P342" s="83"/>
      <c r="Q342" s="57" t="s">
        <v>93</v>
      </c>
      <c r="R342" s="41"/>
      <c r="S342" s="41"/>
      <c r="T342" s="39"/>
      <c r="U342" s="39"/>
    </row>
    <row r="343" spans="1:21" ht="13.7" customHeight="1" x14ac:dyDescent="0.2">
      <c r="A343" s="38" t="s">
        <v>83</v>
      </c>
      <c r="B343" s="55" t="s">
        <v>824</v>
      </c>
      <c r="C343" s="55">
        <v>96337079</v>
      </c>
      <c r="D343" s="55">
        <v>96337360</v>
      </c>
      <c r="E343" s="56">
        <v>465</v>
      </c>
      <c r="F343" s="96">
        <v>623</v>
      </c>
      <c r="G343" s="57" t="s">
        <v>600</v>
      </c>
      <c r="H343" s="57">
        <v>281</v>
      </c>
      <c r="I343" s="41" t="s">
        <v>1154</v>
      </c>
      <c r="J343" s="41" t="s">
        <v>1154</v>
      </c>
      <c r="K343" s="82"/>
      <c r="L343" s="59"/>
      <c r="M343" s="59"/>
      <c r="N343" s="45"/>
      <c r="O343" s="59"/>
      <c r="P343" s="83"/>
      <c r="Q343" s="57" t="s">
        <v>93</v>
      </c>
      <c r="R343" s="41"/>
      <c r="S343" s="41"/>
      <c r="T343" s="39"/>
      <c r="U343" s="39"/>
    </row>
    <row r="344" spans="1:21" ht="13.7" customHeight="1" x14ac:dyDescent="0.2">
      <c r="A344" s="1" t="s">
        <v>84</v>
      </c>
      <c r="B344" s="6" t="s">
        <v>824</v>
      </c>
      <c r="C344" s="6">
        <v>112359993</v>
      </c>
      <c r="D344" s="6">
        <v>112360160</v>
      </c>
      <c r="E344" s="36">
        <v>31</v>
      </c>
      <c r="F344" s="95">
        <v>17</v>
      </c>
      <c r="G344" s="8" t="s">
        <v>600</v>
      </c>
      <c r="H344" s="8">
        <v>167</v>
      </c>
      <c r="K344" s="34"/>
      <c r="L344" s="32"/>
      <c r="M344" s="32"/>
      <c r="N344" s="21"/>
      <c r="O344" s="32"/>
      <c r="P344" s="33"/>
      <c r="Q344" s="8" t="s">
        <v>93</v>
      </c>
    </row>
    <row r="345" spans="1:21" ht="13.7" customHeight="1" x14ac:dyDescent="0.2">
      <c r="A345" s="38" t="s">
        <v>85</v>
      </c>
      <c r="B345" s="55" t="s">
        <v>824</v>
      </c>
      <c r="C345" s="55">
        <v>139213829</v>
      </c>
      <c r="D345" s="55">
        <v>139214203</v>
      </c>
      <c r="E345" s="56">
        <v>120</v>
      </c>
      <c r="F345" s="96">
        <v>2</v>
      </c>
      <c r="G345" s="57" t="s">
        <v>600</v>
      </c>
      <c r="H345" s="57">
        <v>374</v>
      </c>
      <c r="I345" s="41"/>
      <c r="J345" s="41" t="s">
        <v>1154</v>
      </c>
      <c r="K345" s="82"/>
      <c r="L345" s="59"/>
      <c r="M345" s="59"/>
      <c r="N345" s="45"/>
      <c r="O345" s="59"/>
      <c r="P345" s="83"/>
      <c r="Q345" s="57" t="s">
        <v>100</v>
      </c>
      <c r="R345" s="41"/>
      <c r="S345" s="41"/>
      <c r="T345" s="39"/>
      <c r="U345" s="39"/>
    </row>
    <row r="346" spans="1:21" ht="13.7" customHeight="1" x14ac:dyDescent="0.2">
      <c r="A346" s="38" t="s">
        <v>86</v>
      </c>
      <c r="B346" s="55" t="s">
        <v>824</v>
      </c>
      <c r="C346" s="55">
        <v>160414715</v>
      </c>
      <c r="D346" s="55">
        <v>160414854</v>
      </c>
      <c r="E346" s="56">
        <v>383</v>
      </c>
      <c r="F346" s="96">
        <v>1474</v>
      </c>
      <c r="G346" s="57" t="s">
        <v>600</v>
      </c>
      <c r="H346" s="57">
        <v>139</v>
      </c>
      <c r="I346" s="41"/>
      <c r="J346" s="41" t="s">
        <v>1154</v>
      </c>
      <c r="K346" s="58" t="s">
        <v>803</v>
      </c>
      <c r="L346" s="59" t="s">
        <v>528</v>
      </c>
      <c r="M346" s="44">
        <v>0.94</v>
      </c>
      <c r="N346" s="45">
        <v>8.9999999999999998E-48</v>
      </c>
      <c r="O346" s="44">
        <v>0.91</v>
      </c>
      <c r="P346" s="46" t="s">
        <v>804</v>
      </c>
      <c r="Q346" s="57" t="s">
        <v>100</v>
      </c>
      <c r="R346" s="41"/>
      <c r="S346" s="41"/>
      <c r="T346" s="39"/>
      <c r="U346" s="39"/>
    </row>
    <row r="347" spans="1:21" ht="13.7" customHeight="1" x14ac:dyDescent="0.2">
      <c r="A347" s="38" t="s">
        <v>1102</v>
      </c>
      <c r="B347" s="55" t="s">
        <v>823</v>
      </c>
      <c r="C347" s="55">
        <v>17322360</v>
      </c>
      <c r="D347" s="55">
        <v>17322506</v>
      </c>
      <c r="E347" s="56">
        <v>6826</v>
      </c>
      <c r="F347" s="96">
        <v>10511</v>
      </c>
      <c r="G347" s="57" t="s">
        <v>600</v>
      </c>
      <c r="H347" s="57">
        <v>146</v>
      </c>
      <c r="I347" s="41"/>
      <c r="J347" s="41" t="s">
        <v>1154</v>
      </c>
      <c r="K347" s="58" t="s">
        <v>613</v>
      </c>
      <c r="L347" s="59" t="s">
        <v>528</v>
      </c>
      <c r="M347" s="44">
        <v>0.92</v>
      </c>
      <c r="N347" s="45">
        <v>1E-51</v>
      </c>
      <c r="O347" s="44">
        <v>0.92</v>
      </c>
      <c r="P347" s="46" t="s">
        <v>614</v>
      </c>
      <c r="Q347" s="57" t="s">
        <v>93</v>
      </c>
      <c r="R347" s="41"/>
      <c r="S347" s="41"/>
      <c r="T347" s="39"/>
      <c r="U347" s="39"/>
    </row>
    <row r="348" spans="1:21" ht="13.7" customHeight="1" x14ac:dyDescent="0.2">
      <c r="A348" s="38" t="s">
        <v>87</v>
      </c>
      <c r="B348" s="55" t="s">
        <v>823</v>
      </c>
      <c r="C348" s="55">
        <v>56194328</v>
      </c>
      <c r="D348" s="55">
        <v>56194461</v>
      </c>
      <c r="E348" s="56">
        <v>158</v>
      </c>
      <c r="F348" s="96">
        <v>34</v>
      </c>
      <c r="G348" s="57" t="s">
        <v>600</v>
      </c>
      <c r="H348" s="57">
        <v>133</v>
      </c>
      <c r="I348" s="41"/>
      <c r="J348" s="41"/>
      <c r="K348" s="58" t="s">
        <v>791</v>
      </c>
      <c r="L348" s="59" t="s">
        <v>528</v>
      </c>
      <c r="M348" s="44">
        <v>0.7</v>
      </c>
      <c r="N348" s="45">
        <v>3E-28</v>
      </c>
      <c r="O348" s="44">
        <v>0.89</v>
      </c>
      <c r="P348" s="46" t="s">
        <v>792</v>
      </c>
      <c r="Q348" s="57" t="s">
        <v>100</v>
      </c>
      <c r="R348" s="41"/>
      <c r="S348" s="41"/>
      <c r="T348" s="39"/>
      <c r="U348" s="39"/>
    </row>
    <row r="349" spans="1:21" ht="13.7" customHeight="1" x14ac:dyDescent="0.2">
      <c r="A349" s="1" t="s">
        <v>88</v>
      </c>
      <c r="B349" s="6" t="s">
        <v>823</v>
      </c>
      <c r="C349" s="6">
        <v>73830896</v>
      </c>
      <c r="D349" s="6">
        <v>73831035</v>
      </c>
      <c r="E349" s="36">
        <v>3780</v>
      </c>
      <c r="F349" s="95">
        <v>3600</v>
      </c>
      <c r="G349" s="8" t="s">
        <v>600</v>
      </c>
      <c r="H349" s="8">
        <v>139</v>
      </c>
      <c r="K349" s="28" t="s">
        <v>779</v>
      </c>
      <c r="L349" s="35" t="s">
        <v>526</v>
      </c>
      <c r="M349" s="26">
        <v>0.9</v>
      </c>
      <c r="N349" s="21">
        <v>4.0000000000000002E-42</v>
      </c>
      <c r="O349" s="26">
        <v>0.89</v>
      </c>
      <c r="P349" s="30" t="s">
        <v>780</v>
      </c>
      <c r="Q349" s="8" t="s">
        <v>100</v>
      </c>
    </row>
    <row r="350" spans="1:21" ht="13.7" customHeight="1" x14ac:dyDescent="0.2">
      <c r="A350" s="1" t="s">
        <v>89</v>
      </c>
      <c r="B350" s="6" t="s">
        <v>823</v>
      </c>
      <c r="C350" s="6">
        <v>73892464</v>
      </c>
      <c r="D350" s="6">
        <v>73892593</v>
      </c>
      <c r="E350" s="36">
        <v>1437</v>
      </c>
      <c r="F350" s="95">
        <v>1765</v>
      </c>
      <c r="G350" s="8" t="s">
        <v>600</v>
      </c>
      <c r="H350" s="8">
        <v>129</v>
      </c>
      <c r="K350" s="28" t="s">
        <v>775</v>
      </c>
      <c r="L350" s="35" t="s">
        <v>526</v>
      </c>
      <c r="M350" s="26">
        <v>0.96</v>
      </c>
      <c r="N350" s="21">
        <v>5E-53</v>
      </c>
      <c r="O350" s="26">
        <v>0.95</v>
      </c>
      <c r="P350" s="30" t="s">
        <v>776</v>
      </c>
      <c r="Q350" s="8" t="s">
        <v>100</v>
      </c>
    </row>
    <row r="351" spans="1:21" ht="13.7" customHeight="1" x14ac:dyDescent="0.2">
      <c r="A351" s="38" t="s">
        <v>90</v>
      </c>
      <c r="B351" s="55" t="s">
        <v>823</v>
      </c>
      <c r="C351" s="55">
        <v>83323790</v>
      </c>
      <c r="D351" s="55">
        <v>83323859</v>
      </c>
      <c r="E351" s="56">
        <v>1269</v>
      </c>
      <c r="F351" s="96">
        <v>1448</v>
      </c>
      <c r="G351" s="57" t="s">
        <v>600</v>
      </c>
      <c r="H351" s="57">
        <v>69</v>
      </c>
      <c r="I351" s="41"/>
      <c r="J351" s="41"/>
      <c r="K351" s="58" t="s">
        <v>868</v>
      </c>
      <c r="L351" s="62" t="s">
        <v>528</v>
      </c>
      <c r="M351" s="44">
        <v>0.84</v>
      </c>
      <c r="N351" s="45">
        <v>2.0000000000000001E-18</v>
      </c>
      <c r="O351" s="44">
        <v>0.93</v>
      </c>
      <c r="P351" s="46" t="s">
        <v>867</v>
      </c>
      <c r="Q351" s="57" t="s">
        <v>93</v>
      </c>
      <c r="R351" s="41"/>
      <c r="S351" s="41"/>
      <c r="T351" s="39"/>
      <c r="U351" s="39"/>
    </row>
    <row r="352" spans="1:21" ht="13.7" customHeight="1" x14ac:dyDescent="0.2">
      <c r="A352" s="1" t="s">
        <v>91</v>
      </c>
      <c r="B352" s="6" t="s">
        <v>823</v>
      </c>
      <c r="C352" s="6">
        <v>104493246</v>
      </c>
      <c r="D352" s="6">
        <v>104493348</v>
      </c>
      <c r="E352" s="36">
        <v>51</v>
      </c>
      <c r="F352" s="95">
        <v>2</v>
      </c>
      <c r="G352" s="8" t="s">
        <v>600</v>
      </c>
      <c r="H352" s="8">
        <v>102</v>
      </c>
      <c r="K352" s="31"/>
      <c r="L352" s="32"/>
      <c r="M352" s="32"/>
      <c r="N352" s="21"/>
      <c r="O352" s="32"/>
      <c r="P352" s="33"/>
      <c r="Q352" s="8" t="s">
        <v>100</v>
      </c>
    </row>
    <row r="353" spans="1:21" ht="13.7" customHeight="1" x14ac:dyDescent="0.2">
      <c r="A353" s="38" t="s">
        <v>92</v>
      </c>
      <c r="B353" s="55" t="s">
        <v>823</v>
      </c>
      <c r="C353" s="55">
        <v>106027196</v>
      </c>
      <c r="D353" s="55">
        <v>106027253</v>
      </c>
      <c r="E353" s="56">
        <v>435</v>
      </c>
      <c r="F353" s="96">
        <v>452</v>
      </c>
      <c r="G353" s="57" t="s">
        <v>600</v>
      </c>
      <c r="H353" s="57">
        <v>57</v>
      </c>
      <c r="I353" s="41"/>
      <c r="J353" s="41"/>
      <c r="K353" s="58" t="s">
        <v>545</v>
      </c>
      <c r="L353" s="59" t="s">
        <v>528</v>
      </c>
      <c r="M353" s="44">
        <v>0.85</v>
      </c>
      <c r="N353" s="45">
        <v>3.9999999999999998E-7</v>
      </c>
      <c r="O353" s="44">
        <v>0.84</v>
      </c>
      <c r="P353" s="46" t="s">
        <v>546</v>
      </c>
      <c r="Q353" s="57" t="s">
        <v>100</v>
      </c>
      <c r="R353" s="41"/>
      <c r="S353" s="41"/>
      <c r="T353" s="39"/>
      <c r="U353" s="39"/>
    </row>
    <row r="354" spans="1:21" ht="13.7" customHeight="1" x14ac:dyDescent="0.2">
      <c r="A354" s="1" t="s">
        <v>0</v>
      </c>
      <c r="B354" s="6" t="s">
        <v>823</v>
      </c>
      <c r="C354" s="6">
        <v>145126828</v>
      </c>
      <c r="D354" s="6">
        <v>145126889</v>
      </c>
      <c r="E354" s="36">
        <v>19</v>
      </c>
      <c r="F354" s="95">
        <v>42</v>
      </c>
      <c r="G354" s="8" t="s">
        <v>600</v>
      </c>
      <c r="H354" s="8">
        <v>61</v>
      </c>
      <c r="K354" s="31"/>
      <c r="L354" s="32"/>
      <c r="M354" s="32"/>
      <c r="N354" s="21"/>
      <c r="O354" s="32"/>
      <c r="P354" s="33"/>
      <c r="Q354" s="8" t="s">
        <v>93</v>
      </c>
    </row>
    <row r="355" spans="1:21" ht="13.7" customHeight="1" x14ac:dyDescent="0.2">
      <c r="A355" s="1" t="s">
        <v>1</v>
      </c>
      <c r="B355" s="6" t="s">
        <v>823</v>
      </c>
      <c r="C355" s="6">
        <v>156376041</v>
      </c>
      <c r="D355" s="6">
        <v>156376125</v>
      </c>
      <c r="E355" s="36">
        <v>3492</v>
      </c>
      <c r="F355" s="95">
        <v>4849</v>
      </c>
      <c r="G355" s="8" t="s">
        <v>600</v>
      </c>
      <c r="H355" s="8">
        <v>84</v>
      </c>
      <c r="K355" s="31"/>
      <c r="L355" s="32"/>
      <c r="M355" s="32"/>
      <c r="N355" s="21"/>
      <c r="O355" s="32"/>
      <c r="P355" s="33"/>
      <c r="Q355" s="8" t="s">
        <v>93</v>
      </c>
    </row>
    <row r="356" spans="1:21" ht="13.7" customHeight="1" x14ac:dyDescent="0.2">
      <c r="A356" s="1" t="s">
        <v>2</v>
      </c>
      <c r="B356" s="6" t="s">
        <v>823</v>
      </c>
      <c r="C356" s="6">
        <v>156385579</v>
      </c>
      <c r="D356" s="6">
        <v>156385707</v>
      </c>
      <c r="E356" s="36">
        <v>112</v>
      </c>
      <c r="F356" s="95">
        <v>15</v>
      </c>
      <c r="G356" s="8" t="s">
        <v>600</v>
      </c>
      <c r="H356" s="8">
        <v>128</v>
      </c>
      <c r="K356" s="28" t="s">
        <v>827</v>
      </c>
      <c r="L356" s="35" t="s">
        <v>527</v>
      </c>
      <c r="M356" s="26">
        <v>0.21</v>
      </c>
      <c r="N356" s="21">
        <v>9.9999999999999995E-8</v>
      </c>
      <c r="O356" s="26">
        <v>1</v>
      </c>
      <c r="P356" s="30" t="s">
        <v>828</v>
      </c>
      <c r="Q356" s="8" t="s">
        <v>93</v>
      </c>
    </row>
    <row r="357" spans="1:21" ht="13.7" customHeight="1" x14ac:dyDescent="0.2">
      <c r="A357" s="38" t="s">
        <v>3</v>
      </c>
      <c r="B357" s="55" t="s">
        <v>520</v>
      </c>
      <c r="C357" s="55">
        <v>15452070</v>
      </c>
      <c r="D357" s="55">
        <v>15452357</v>
      </c>
      <c r="E357" s="56">
        <v>94</v>
      </c>
      <c r="F357" s="96">
        <v>1</v>
      </c>
      <c r="G357" s="57" t="s">
        <v>600</v>
      </c>
      <c r="H357" s="57">
        <v>287</v>
      </c>
      <c r="I357" s="41"/>
      <c r="J357" s="41" t="s">
        <v>1154</v>
      </c>
      <c r="K357" s="82"/>
      <c r="L357" s="59"/>
      <c r="M357" s="59"/>
      <c r="N357" s="45"/>
      <c r="O357" s="59"/>
      <c r="P357" s="83"/>
      <c r="Q357" s="57" t="s">
        <v>100</v>
      </c>
      <c r="R357" s="41"/>
      <c r="S357" s="41"/>
      <c r="T357" s="39"/>
      <c r="U357" s="39"/>
    </row>
    <row r="358" spans="1:21" ht="13.7" customHeight="1" x14ac:dyDescent="0.2">
      <c r="A358" s="38" t="s">
        <v>1103</v>
      </c>
      <c r="B358" s="55" t="s">
        <v>520</v>
      </c>
      <c r="C358" s="55">
        <v>29070624</v>
      </c>
      <c r="D358" s="55">
        <v>29070719</v>
      </c>
      <c r="E358" s="56">
        <v>3000</v>
      </c>
      <c r="F358" s="96">
        <v>3461</v>
      </c>
      <c r="G358" s="57" t="s">
        <v>600</v>
      </c>
      <c r="H358" s="57">
        <v>95</v>
      </c>
      <c r="I358" s="41"/>
      <c r="J358" s="41"/>
      <c r="K358" s="58" t="s">
        <v>575</v>
      </c>
      <c r="L358" s="59" t="s">
        <v>528</v>
      </c>
      <c r="M358" s="44">
        <v>0.91</v>
      </c>
      <c r="N358" s="45">
        <v>5.9999999999999998E-30</v>
      </c>
      <c r="O358" s="44">
        <v>0.91</v>
      </c>
      <c r="P358" s="46" t="s">
        <v>576</v>
      </c>
      <c r="Q358" s="57" t="s">
        <v>100</v>
      </c>
      <c r="R358" s="41"/>
      <c r="S358" s="41"/>
      <c r="T358" s="39"/>
      <c r="U358" s="39"/>
    </row>
    <row r="359" spans="1:21" ht="13.7" customHeight="1" x14ac:dyDescent="0.2">
      <c r="A359" s="38" t="s">
        <v>1104</v>
      </c>
      <c r="B359" s="55" t="s">
        <v>520</v>
      </c>
      <c r="C359" s="55">
        <v>72217639</v>
      </c>
      <c r="D359" s="55">
        <v>72217707</v>
      </c>
      <c r="E359" s="56">
        <v>23</v>
      </c>
      <c r="F359" s="96">
        <v>6</v>
      </c>
      <c r="G359" s="57" t="s">
        <v>600</v>
      </c>
      <c r="H359" s="57">
        <v>67</v>
      </c>
      <c r="I359" s="41" t="s">
        <v>1154</v>
      </c>
      <c r="J359" s="41" t="s">
        <v>1154</v>
      </c>
      <c r="K359" s="82"/>
      <c r="L359" s="59"/>
      <c r="M359" s="59"/>
      <c r="N359" s="45"/>
      <c r="O359" s="59"/>
      <c r="P359" s="83"/>
      <c r="Q359" s="57" t="s">
        <v>100</v>
      </c>
      <c r="R359" s="41"/>
      <c r="S359" s="41"/>
      <c r="T359" s="39"/>
      <c r="U359" s="39"/>
    </row>
    <row r="360" spans="1:21" ht="13.7" customHeight="1" x14ac:dyDescent="0.2">
      <c r="A360" s="38" t="s">
        <v>1105</v>
      </c>
      <c r="B360" s="55" t="s">
        <v>520</v>
      </c>
      <c r="C360" s="55">
        <v>99384495</v>
      </c>
      <c r="D360" s="55">
        <v>99384688</v>
      </c>
      <c r="E360" s="56">
        <v>2148</v>
      </c>
      <c r="F360" s="96">
        <v>2847</v>
      </c>
      <c r="G360" s="57" t="s">
        <v>600</v>
      </c>
      <c r="H360" s="57">
        <v>193</v>
      </c>
      <c r="I360" s="93" t="s">
        <v>1155</v>
      </c>
      <c r="J360" s="93"/>
      <c r="K360" s="93"/>
      <c r="L360" s="93"/>
      <c r="M360" s="93"/>
      <c r="N360" s="93"/>
      <c r="O360" s="93"/>
      <c r="P360" s="94"/>
      <c r="Q360" s="57" t="s">
        <v>93</v>
      </c>
      <c r="R360" s="41"/>
      <c r="S360" s="41"/>
      <c r="T360" s="39"/>
      <c r="U360" s="39"/>
    </row>
    <row r="361" spans="1:21" ht="13.7" customHeight="1" x14ac:dyDescent="0.2">
      <c r="A361" s="38" t="s">
        <v>1106</v>
      </c>
      <c r="B361" s="55" t="s">
        <v>520</v>
      </c>
      <c r="C361" s="55">
        <v>99385105</v>
      </c>
      <c r="D361" s="55">
        <v>99385340</v>
      </c>
      <c r="E361" s="56">
        <v>20</v>
      </c>
      <c r="F361" s="96">
        <v>8</v>
      </c>
      <c r="G361" s="57" t="s">
        <v>600</v>
      </c>
      <c r="H361" s="57">
        <v>235</v>
      </c>
      <c r="I361" s="41"/>
      <c r="J361" s="41" t="s">
        <v>1154</v>
      </c>
      <c r="K361" s="58"/>
      <c r="L361" s="59"/>
      <c r="M361" s="59"/>
      <c r="N361" s="45"/>
      <c r="O361" s="59"/>
      <c r="P361" s="83"/>
      <c r="Q361" s="57"/>
      <c r="R361" s="41"/>
      <c r="S361" s="41"/>
      <c r="T361" s="39"/>
      <c r="U361" s="39"/>
    </row>
    <row r="362" spans="1:21" ht="13.7" customHeight="1" x14ac:dyDescent="0.2">
      <c r="A362" s="1" t="s">
        <v>1107</v>
      </c>
      <c r="B362" s="6" t="s">
        <v>520</v>
      </c>
      <c r="C362" s="6">
        <v>99386768</v>
      </c>
      <c r="D362" s="6">
        <v>99386835</v>
      </c>
      <c r="E362" s="36">
        <v>26</v>
      </c>
      <c r="F362" s="95">
        <v>43</v>
      </c>
      <c r="G362" s="8" t="s">
        <v>600</v>
      </c>
      <c r="H362" s="8">
        <v>67</v>
      </c>
      <c r="K362" s="31"/>
      <c r="L362" s="32"/>
      <c r="M362" s="32"/>
      <c r="N362" s="21"/>
      <c r="O362" s="32"/>
      <c r="P362" s="33"/>
      <c r="Q362" s="8"/>
    </row>
    <row r="363" spans="1:21" ht="13.7" customHeight="1" x14ac:dyDescent="0.2">
      <c r="A363" s="38" t="s">
        <v>1108</v>
      </c>
      <c r="B363" s="55" t="s">
        <v>520</v>
      </c>
      <c r="C363" s="55">
        <v>99389532</v>
      </c>
      <c r="D363" s="55">
        <v>99389705</v>
      </c>
      <c r="E363" s="56">
        <v>43</v>
      </c>
      <c r="F363" s="96">
        <v>10</v>
      </c>
      <c r="G363" s="57" t="s">
        <v>600</v>
      </c>
      <c r="H363" s="57">
        <v>173</v>
      </c>
      <c r="I363" s="41"/>
      <c r="J363" s="41" t="s">
        <v>1154</v>
      </c>
      <c r="K363" s="49" t="s">
        <v>521</v>
      </c>
      <c r="L363" s="61" t="s">
        <v>527</v>
      </c>
      <c r="M363" s="44">
        <v>0.5</v>
      </c>
      <c r="N363" s="45">
        <v>2.0000000000000002E-30</v>
      </c>
      <c r="O363" s="44">
        <v>0.92</v>
      </c>
      <c r="P363" s="86" t="s">
        <v>522</v>
      </c>
      <c r="Q363" s="57"/>
      <c r="R363" s="41"/>
      <c r="S363" s="41"/>
      <c r="T363" s="39"/>
      <c r="U363" s="39"/>
    </row>
    <row r="364" spans="1:21" ht="13.7" customHeight="1" x14ac:dyDescent="0.2">
      <c r="A364" s="38" t="s">
        <v>1109</v>
      </c>
      <c r="B364" s="55" t="s">
        <v>520</v>
      </c>
      <c r="C364" s="55">
        <v>139959249</v>
      </c>
      <c r="D364" s="55">
        <v>139959379</v>
      </c>
      <c r="E364" s="56">
        <v>572</v>
      </c>
      <c r="F364" s="96">
        <v>941</v>
      </c>
      <c r="G364" s="57" t="s">
        <v>600</v>
      </c>
      <c r="H364" s="57">
        <v>130</v>
      </c>
      <c r="I364" s="41"/>
      <c r="J364" s="41" t="s">
        <v>1154</v>
      </c>
      <c r="K364" s="58" t="s">
        <v>567</v>
      </c>
      <c r="L364" s="59" t="s">
        <v>528</v>
      </c>
      <c r="M364" s="44">
        <v>0.94</v>
      </c>
      <c r="N364" s="45">
        <v>2.0000000000000002E-43</v>
      </c>
      <c r="O364" s="44">
        <v>0.91</v>
      </c>
      <c r="P364" s="46" t="s">
        <v>568</v>
      </c>
      <c r="Q364" s="57" t="s">
        <v>100</v>
      </c>
      <c r="R364" s="41"/>
      <c r="S364" s="41"/>
      <c r="T364" s="39"/>
      <c r="U364" s="39"/>
    </row>
    <row r="365" spans="1:21" ht="13.7" customHeight="1" x14ac:dyDescent="0.2">
      <c r="A365" s="38" t="s">
        <v>1110</v>
      </c>
      <c r="B365" s="55" t="s">
        <v>520</v>
      </c>
      <c r="C365" s="55">
        <v>170793119</v>
      </c>
      <c r="D365" s="55">
        <v>170793283</v>
      </c>
      <c r="E365" s="56">
        <v>1856</v>
      </c>
      <c r="F365" s="96">
        <v>2336</v>
      </c>
      <c r="G365" s="57" t="s">
        <v>600</v>
      </c>
      <c r="H365" s="57">
        <v>164</v>
      </c>
      <c r="I365" s="41"/>
      <c r="J365" s="41"/>
      <c r="K365" s="49" t="s">
        <v>619</v>
      </c>
      <c r="L365" s="59" t="s">
        <v>528</v>
      </c>
      <c r="M365" s="44">
        <v>0.82</v>
      </c>
      <c r="N365" s="45">
        <v>4E-51</v>
      </c>
      <c r="O365" s="44">
        <v>0.91</v>
      </c>
      <c r="P365" s="46" t="s">
        <v>620</v>
      </c>
      <c r="Q365" s="57" t="s">
        <v>100</v>
      </c>
      <c r="R365" s="41"/>
      <c r="S365" s="41"/>
      <c r="T365" s="39"/>
      <c r="U365" s="39"/>
    </row>
    <row r="366" spans="1:21" ht="13.7" customHeight="1" x14ac:dyDescent="0.2">
      <c r="A366" s="1" t="s">
        <v>1111</v>
      </c>
      <c r="B366" s="6" t="s">
        <v>519</v>
      </c>
      <c r="C366" s="6">
        <v>10222268</v>
      </c>
      <c r="D366" s="6">
        <v>10222392</v>
      </c>
      <c r="E366" s="36">
        <v>310</v>
      </c>
      <c r="F366" s="95">
        <v>391</v>
      </c>
      <c r="G366" s="8" t="s">
        <v>600</v>
      </c>
      <c r="H366" s="8">
        <v>124</v>
      </c>
      <c r="K366" s="28" t="s">
        <v>775</v>
      </c>
      <c r="L366" s="35" t="s">
        <v>526</v>
      </c>
      <c r="M366" s="26">
        <v>0.95</v>
      </c>
      <c r="N366" s="21">
        <v>8.9999999999999997E-44</v>
      </c>
      <c r="O366" s="26">
        <v>0.92</v>
      </c>
      <c r="P366" s="30" t="s">
        <v>776</v>
      </c>
      <c r="Q366" s="8" t="s">
        <v>100</v>
      </c>
    </row>
    <row r="367" spans="1:21" ht="13.7" customHeight="1" x14ac:dyDescent="0.2">
      <c r="A367" s="1" t="s">
        <v>1112</v>
      </c>
      <c r="B367" s="6" t="s">
        <v>519</v>
      </c>
      <c r="C367" s="6">
        <v>95156836</v>
      </c>
      <c r="D367" s="6">
        <v>95156908</v>
      </c>
      <c r="E367" s="36">
        <v>97</v>
      </c>
      <c r="F367" s="95">
        <v>176</v>
      </c>
      <c r="G367" s="8" t="s">
        <v>600</v>
      </c>
      <c r="H367" s="8">
        <v>72</v>
      </c>
      <c r="K367" s="31"/>
      <c r="L367" s="32"/>
      <c r="M367" s="32"/>
      <c r="N367" s="21"/>
      <c r="O367" s="32"/>
      <c r="P367" s="33"/>
      <c r="Q367" s="8" t="s">
        <v>93</v>
      </c>
    </row>
    <row r="368" spans="1:21" ht="13.7" customHeight="1" x14ac:dyDescent="0.2">
      <c r="A368" s="38" t="s">
        <v>1113</v>
      </c>
      <c r="B368" s="55" t="s">
        <v>519</v>
      </c>
      <c r="C368" s="55">
        <v>109129913</v>
      </c>
      <c r="D368" s="55">
        <v>109130099</v>
      </c>
      <c r="E368" s="56">
        <v>10</v>
      </c>
      <c r="F368" s="96">
        <v>30</v>
      </c>
      <c r="G368" s="57" t="s">
        <v>600</v>
      </c>
      <c r="H368" s="57">
        <v>186</v>
      </c>
      <c r="I368" s="41"/>
      <c r="J368" s="41" t="s">
        <v>1154</v>
      </c>
      <c r="K368" s="82"/>
      <c r="L368" s="59"/>
      <c r="M368" s="59"/>
      <c r="N368" s="45"/>
      <c r="O368" s="59"/>
      <c r="P368" s="83"/>
      <c r="Q368" s="57" t="s">
        <v>100</v>
      </c>
      <c r="R368" s="41"/>
      <c r="S368" s="41"/>
      <c r="T368" s="39"/>
      <c r="U368" s="39"/>
    </row>
    <row r="369" spans="1:21" ht="13.7" customHeight="1" x14ac:dyDescent="0.2">
      <c r="A369" s="38" t="s">
        <v>1114</v>
      </c>
      <c r="B369" s="55" t="s">
        <v>519</v>
      </c>
      <c r="C369" s="55">
        <v>156699884</v>
      </c>
      <c r="D369" s="55">
        <v>156699956</v>
      </c>
      <c r="E369" s="56">
        <v>62</v>
      </c>
      <c r="F369" s="96">
        <v>12</v>
      </c>
      <c r="G369" s="57" t="s">
        <v>600</v>
      </c>
      <c r="H369" s="57">
        <v>72</v>
      </c>
      <c r="I369" s="41"/>
      <c r="J369" s="41"/>
      <c r="K369" s="58" t="s">
        <v>870</v>
      </c>
      <c r="L369" s="59" t="s">
        <v>528</v>
      </c>
      <c r="M369" s="44">
        <v>1</v>
      </c>
      <c r="N369" s="45">
        <v>2.0000000000000002E-31</v>
      </c>
      <c r="O369" s="44">
        <v>1</v>
      </c>
      <c r="P369" s="46" t="s">
        <v>869</v>
      </c>
      <c r="Q369" s="57" t="s">
        <v>100</v>
      </c>
      <c r="R369" s="41"/>
      <c r="S369" s="41"/>
      <c r="T369" s="39"/>
      <c r="U369" s="39"/>
    </row>
    <row r="370" spans="1:21" ht="13.7" customHeight="1" x14ac:dyDescent="0.2">
      <c r="A370" s="1" t="s">
        <v>1115</v>
      </c>
      <c r="B370" s="6" t="s">
        <v>519</v>
      </c>
      <c r="C370" s="6">
        <v>160141443</v>
      </c>
      <c r="D370" s="6">
        <v>160141570</v>
      </c>
      <c r="E370" s="36">
        <v>99</v>
      </c>
      <c r="F370" s="95">
        <v>84</v>
      </c>
      <c r="G370" s="8" t="s">
        <v>600</v>
      </c>
      <c r="H370" s="8">
        <v>127</v>
      </c>
      <c r="K370" s="28" t="s">
        <v>779</v>
      </c>
      <c r="L370" s="35" t="s">
        <v>526</v>
      </c>
      <c r="M370" s="26">
        <v>0.99</v>
      </c>
      <c r="N370" s="21">
        <v>1.9999999999999999E-39</v>
      </c>
      <c r="O370" s="26">
        <v>0.87</v>
      </c>
      <c r="P370" s="30" t="s">
        <v>780</v>
      </c>
      <c r="Q370" s="8" t="s">
        <v>93</v>
      </c>
    </row>
    <row r="371" spans="1:21" ht="13.7" customHeight="1" x14ac:dyDescent="0.2">
      <c r="A371" s="1" t="s">
        <v>1116</v>
      </c>
      <c r="B371" s="6" t="s">
        <v>518</v>
      </c>
      <c r="C371" s="6">
        <v>57261841</v>
      </c>
      <c r="D371" s="6">
        <v>57261909</v>
      </c>
      <c r="E371" s="36">
        <v>4575</v>
      </c>
      <c r="F371" s="95">
        <v>6531</v>
      </c>
      <c r="G371" s="8" t="s">
        <v>600</v>
      </c>
      <c r="H371" s="8">
        <v>68</v>
      </c>
      <c r="K371" s="31"/>
      <c r="L371" s="32"/>
      <c r="M371" s="32"/>
      <c r="N371" s="21"/>
      <c r="O371" s="32"/>
      <c r="P371" s="33"/>
      <c r="Q371" s="8" t="s">
        <v>100</v>
      </c>
    </row>
    <row r="372" spans="1:21" ht="13.7" customHeight="1" x14ac:dyDescent="0.2">
      <c r="A372" s="38" t="s">
        <v>1117</v>
      </c>
      <c r="B372" s="55" t="s">
        <v>518</v>
      </c>
      <c r="C372" s="55">
        <v>64792305</v>
      </c>
      <c r="D372" s="55">
        <v>64792395</v>
      </c>
      <c r="E372" s="56">
        <v>1034</v>
      </c>
      <c r="F372" s="96">
        <v>1882</v>
      </c>
      <c r="G372" s="57" t="s">
        <v>600</v>
      </c>
      <c r="H372" s="57">
        <v>90</v>
      </c>
      <c r="I372" s="41"/>
      <c r="J372" s="41"/>
      <c r="K372" s="58" t="s">
        <v>795</v>
      </c>
      <c r="L372" s="59" t="s">
        <v>528</v>
      </c>
      <c r="M372" s="44">
        <v>0.85</v>
      </c>
      <c r="N372" s="45">
        <v>8.9999999999999996E-29</v>
      </c>
      <c r="O372" s="44">
        <v>0.95</v>
      </c>
      <c r="P372" s="46" t="s">
        <v>797</v>
      </c>
      <c r="Q372" s="57" t="s">
        <v>100</v>
      </c>
      <c r="R372" s="41"/>
      <c r="S372" s="41"/>
      <c r="T372" s="39"/>
      <c r="U372" s="39"/>
    </row>
    <row r="373" spans="1:21" ht="13.7" customHeight="1" x14ac:dyDescent="0.2">
      <c r="A373" s="38" t="s">
        <v>1118</v>
      </c>
      <c r="B373" s="55" t="s">
        <v>518</v>
      </c>
      <c r="C373" s="55">
        <v>143009732</v>
      </c>
      <c r="D373" s="55">
        <v>143010029</v>
      </c>
      <c r="E373" s="56">
        <v>99</v>
      </c>
      <c r="F373" s="96">
        <v>1</v>
      </c>
      <c r="G373" s="57" t="s">
        <v>600</v>
      </c>
      <c r="H373" s="57">
        <v>297</v>
      </c>
      <c r="I373" s="41"/>
      <c r="J373" s="41" t="s">
        <v>1154</v>
      </c>
      <c r="K373" s="82"/>
      <c r="L373" s="59"/>
      <c r="M373" s="59"/>
      <c r="N373" s="45"/>
      <c r="O373" s="59"/>
      <c r="P373" s="83"/>
      <c r="Q373" s="57" t="s">
        <v>93</v>
      </c>
      <c r="R373" s="41"/>
      <c r="S373" s="41"/>
      <c r="T373" s="39"/>
      <c r="U373" s="39"/>
    </row>
    <row r="374" spans="1:21" ht="13.7" customHeight="1" x14ac:dyDescent="0.2">
      <c r="A374" s="1" t="s">
        <v>1119</v>
      </c>
      <c r="B374" s="6" t="s">
        <v>518</v>
      </c>
      <c r="C374" s="6">
        <v>145694414</v>
      </c>
      <c r="D374" s="6">
        <v>145694483</v>
      </c>
      <c r="E374" s="36">
        <v>422</v>
      </c>
      <c r="F374" s="95">
        <v>531</v>
      </c>
      <c r="G374" s="8" t="s">
        <v>600</v>
      </c>
      <c r="H374" s="8">
        <v>69</v>
      </c>
      <c r="K374" s="31"/>
      <c r="L374" s="32"/>
      <c r="M374" s="32"/>
      <c r="N374" s="21"/>
      <c r="O374" s="32"/>
      <c r="P374" s="33"/>
      <c r="Q374" s="8"/>
    </row>
    <row r="375" spans="1:21" ht="13.7" customHeight="1" x14ac:dyDescent="0.2">
      <c r="A375" s="38" t="s">
        <v>1120</v>
      </c>
      <c r="B375" s="55" t="s">
        <v>518</v>
      </c>
      <c r="C375" s="55">
        <v>152306457</v>
      </c>
      <c r="D375" s="55">
        <v>152306520</v>
      </c>
      <c r="E375" s="56">
        <v>454</v>
      </c>
      <c r="F375" s="96">
        <v>741</v>
      </c>
      <c r="G375" s="57" t="s">
        <v>600</v>
      </c>
      <c r="H375" s="57">
        <v>63</v>
      </c>
      <c r="I375" s="41"/>
      <c r="J375" s="41"/>
      <c r="K375" s="58" t="s">
        <v>579</v>
      </c>
      <c r="L375" s="59" t="s">
        <v>528</v>
      </c>
      <c r="M375" s="44">
        <v>0.98</v>
      </c>
      <c r="N375" s="45">
        <v>2.0000000000000001E-17</v>
      </c>
      <c r="O375" s="44">
        <v>0.89</v>
      </c>
      <c r="P375" s="46" t="s">
        <v>580</v>
      </c>
      <c r="Q375" s="57" t="s">
        <v>100</v>
      </c>
      <c r="R375" s="41"/>
      <c r="S375" s="41"/>
      <c r="T375" s="39"/>
      <c r="U375" s="39"/>
    </row>
    <row r="376" spans="1:21" ht="13.7" customHeight="1" x14ac:dyDescent="0.2">
      <c r="A376" s="38" t="s">
        <v>1121</v>
      </c>
      <c r="B376" s="55" t="s">
        <v>821</v>
      </c>
      <c r="C376" s="55">
        <v>8819083</v>
      </c>
      <c r="D376" s="55">
        <v>8819218</v>
      </c>
      <c r="E376" s="56">
        <v>470</v>
      </c>
      <c r="F376" s="96">
        <v>605</v>
      </c>
      <c r="G376" s="57" t="s">
        <v>600</v>
      </c>
      <c r="H376" s="57">
        <v>135</v>
      </c>
      <c r="I376" s="41"/>
      <c r="J376" s="41" t="s">
        <v>1154</v>
      </c>
      <c r="K376" s="58" t="s">
        <v>611</v>
      </c>
      <c r="L376" s="59" t="s">
        <v>528</v>
      </c>
      <c r="M376" s="44">
        <v>0.97</v>
      </c>
      <c r="N376" s="45">
        <v>2.0000000000000001E-42</v>
      </c>
      <c r="O376" s="44">
        <v>0.88</v>
      </c>
      <c r="P376" s="46" t="s">
        <v>612</v>
      </c>
      <c r="Q376" s="57" t="s">
        <v>100</v>
      </c>
      <c r="R376" s="41"/>
      <c r="S376" s="41"/>
      <c r="T376" s="39"/>
      <c r="U376" s="39"/>
    </row>
    <row r="377" spans="1:21" ht="13.7" customHeight="1" x14ac:dyDescent="0.2">
      <c r="A377" s="38" t="s">
        <v>1122</v>
      </c>
      <c r="B377" s="55" t="s">
        <v>821</v>
      </c>
      <c r="C377" s="55">
        <v>23663796</v>
      </c>
      <c r="D377" s="55">
        <v>23663890</v>
      </c>
      <c r="E377" s="56">
        <v>37</v>
      </c>
      <c r="F377" s="96">
        <v>29</v>
      </c>
      <c r="G377" s="57" t="s">
        <v>600</v>
      </c>
      <c r="H377" s="57">
        <v>94</v>
      </c>
      <c r="I377" s="41"/>
      <c r="J377" s="41"/>
      <c r="K377" s="58" t="s">
        <v>586</v>
      </c>
      <c r="L377" s="59" t="s">
        <v>528</v>
      </c>
      <c r="M377" s="44">
        <v>0.97</v>
      </c>
      <c r="N377" s="45">
        <v>1.9999999999999999E-29</v>
      </c>
      <c r="O377" s="44">
        <v>0.9</v>
      </c>
      <c r="P377" s="46" t="s">
        <v>587</v>
      </c>
      <c r="Q377" s="57"/>
      <c r="R377" s="41"/>
      <c r="S377" s="41"/>
      <c r="T377" s="39"/>
      <c r="U377" s="39"/>
    </row>
    <row r="378" spans="1:21" ht="13.7" customHeight="1" x14ac:dyDescent="0.2">
      <c r="A378" s="38" t="s">
        <v>1123</v>
      </c>
      <c r="B378" s="55" t="s">
        <v>821</v>
      </c>
      <c r="C378" s="55">
        <v>55435631</v>
      </c>
      <c r="D378" s="55">
        <v>55435918</v>
      </c>
      <c r="E378" s="56">
        <v>33</v>
      </c>
      <c r="F378" s="96">
        <v>2</v>
      </c>
      <c r="G378" s="57" t="s">
        <v>600</v>
      </c>
      <c r="H378" s="57">
        <v>287</v>
      </c>
      <c r="I378" s="41"/>
      <c r="J378" s="41" t="s">
        <v>1154</v>
      </c>
      <c r="K378" s="58"/>
      <c r="L378" s="59"/>
      <c r="M378" s="59"/>
      <c r="N378" s="45"/>
      <c r="O378" s="59"/>
      <c r="P378" s="83"/>
      <c r="Q378" s="57"/>
      <c r="R378" s="41"/>
      <c r="S378" s="41"/>
      <c r="T378" s="39"/>
      <c r="U378" s="39"/>
    </row>
    <row r="379" spans="1:21" ht="13.7" customHeight="1" x14ac:dyDescent="0.2">
      <c r="A379" s="1" t="s">
        <v>1124</v>
      </c>
      <c r="B379" s="6" t="s">
        <v>821</v>
      </c>
      <c r="C379" s="6">
        <v>82067436</v>
      </c>
      <c r="D379" s="6">
        <v>82067495</v>
      </c>
      <c r="E379" s="36">
        <v>17</v>
      </c>
      <c r="F379" s="95">
        <v>4</v>
      </c>
      <c r="G379" s="8" t="s">
        <v>600</v>
      </c>
      <c r="H379" s="8">
        <v>59</v>
      </c>
      <c r="K379" s="31"/>
      <c r="L379" s="32"/>
      <c r="M379" s="32"/>
      <c r="N379" s="21"/>
      <c r="O379" s="32"/>
      <c r="P379" s="33"/>
      <c r="Q379" s="8"/>
    </row>
    <row r="380" spans="1:21" ht="13.7" customHeight="1" x14ac:dyDescent="0.2">
      <c r="A380" s="1" t="s">
        <v>1125</v>
      </c>
      <c r="B380" s="6" t="s">
        <v>821</v>
      </c>
      <c r="C380" s="6">
        <v>101752030</v>
      </c>
      <c r="D380" s="6">
        <v>101752135</v>
      </c>
      <c r="E380" s="36">
        <v>365</v>
      </c>
      <c r="F380" s="95">
        <v>532</v>
      </c>
      <c r="G380" s="8" t="s">
        <v>600</v>
      </c>
      <c r="H380" s="8">
        <v>104</v>
      </c>
      <c r="K380" s="28" t="s">
        <v>775</v>
      </c>
      <c r="L380" s="35" t="s">
        <v>526</v>
      </c>
      <c r="M380" s="26">
        <v>0.95</v>
      </c>
      <c r="N380" s="21">
        <v>8.0000000000000004E-32</v>
      </c>
      <c r="O380" s="26">
        <v>0.89</v>
      </c>
      <c r="P380" s="30" t="s">
        <v>776</v>
      </c>
      <c r="Q380" s="8" t="s">
        <v>93</v>
      </c>
    </row>
    <row r="381" spans="1:21" ht="13.7" customHeight="1" x14ac:dyDescent="0.2">
      <c r="A381" s="38" t="s">
        <v>1126</v>
      </c>
      <c r="B381" s="55" t="s">
        <v>821</v>
      </c>
      <c r="C381" s="55">
        <v>132445139</v>
      </c>
      <c r="D381" s="55">
        <v>132445203</v>
      </c>
      <c r="E381" s="56">
        <v>200</v>
      </c>
      <c r="F381" s="96">
        <v>586</v>
      </c>
      <c r="G381" s="57" t="s">
        <v>600</v>
      </c>
      <c r="H381" s="57">
        <v>64</v>
      </c>
      <c r="I381" s="41"/>
      <c r="J381" s="41"/>
      <c r="K381" s="58" t="s">
        <v>803</v>
      </c>
      <c r="L381" s="59" t="s">
        <v>528</v>
      </c>
      <c r="M381" s="44">
        <v>0.98</v>
      </c>
      <c r="N381" s="45">
        <v>2.0000000000000001E-18</v>
      </c>
      <c r="O381" s="44">
        <v>0.9</v>
      </c>
      <c r="P381" s="46" t="s">
        <v>804</v>
      </c>
      <c r="Q381" s="57" t="s">
        <v>93</v>
      </c>
      <c r="R381" s="41"/>
      <c r="S381" s="41"/>
      <c r="T381" s="39"/>
      <c r="U381" s="39"/>
    </row>
    <row r="382" spans="1:21" ht="13.7" customHeight="1" x14ac:dyDescent="0.2">
      <c r="A382" s="38" t="s">
        <v>1127</v>
      </c>
      <c r="B382" s="55" t="s">
        <v>821</v>
      </c>
      <c r="C382" s="55">
        <v>134656830</v>
      </c>
      <c r="D382" s="55">
        <v>134656971</v>
      </c>
      <c r="E382" s="56">
        <v>740</v>
      </c>
      <c r="F382" s="96">
        <v>1387</v>
      </c>
      <c r="G382" s="57" t="s">
        <v>600</v>
      </c>
      <c r="H382" s="57">
        <v>141</v>
      </c>
      <c r="I382" s="41"/>
      <c r="J382" s="41" t="s">
        <v>1154</v>
      </c>
      <c r="K382" s="58" t="s">
        <v>561</v>
      </c>
      <c r="L382" s="59" t="s">
        <v>528</v>
      </c>
      <c r="M382" s="44">
        <v>0.91</v>
      </c>
      <c r="N382" s="45">
        <v>2.9999999999999999E-46</v>
      </c>
      <c r="O382" s="44">
        <v>0.91</v>
      </c>
      <c r="P382" s="46" t="s">
        <v>562</v>
      </c>
      <c r="Q382" s="57" t="s">
        <v>93</v>
      </c>
      <c r="R382" s="41"/>
      <c r="S382" s="41"/>
      <c r="T382" s="39"/>
      <c r="U382" s="39"/>
    </row>
    <row r="383" spans="1:21" ht="13.7" customHeight="1" x14ac:dyDescent="0.2">
      <c r="A383" s="38" t="s">
        <v>1128</v>
      </c>
      <c r="B383" s="55" t="s">
        <v>820</v>
      </c>
      <c r="C383" s="55">
        <v>26796224</v>
      </c>
      <c r="D383" s="55">
        <v>26796304</v>
      </c>
      <c r="E383" s="56">
        <v>144</v>
      </c>
      <c r="F383" s="96">
        <v>131</v>
      </c>
      <c r="G383" s="57" t="s">
        <v>600</v>
      </c>
      <c r="H383" s="57">
        <v>80</v>
      </c>
      <c r="I383" s="41"/>
      <c r="J383" s="41"/>
      <c r="K383" s="58" t="s">
        <v>872</v>
      </c>
      <c r="L383" s="59" t="s">
        <v>528</v>
      </c>
      <c r="M383" s="44">
        <v>0.93</v>
      </c>
      <c r="N383" s="45">
        <v>2.9999999999999999E-22</v>
      </c>
      <c r="O383" s="44">
        <v>0.89</v>
      </c>
      <c r="P383" s="46" t="s">
        <v>871</v>
      </c>
      <c r="Q383" s="57" t="s">
        <v>93</v>
      </c>
      <c r="R383" s="41"/>
      <c r="S383" s="41"/>
      <c r="T383" s="39"/>
      <c r="U383" s="39"/>
    </row>
    <row r="384" spans="1:21" ht="13.7" customHeight="1" x14ac:dyDescent="0.2">
      <c r="A384" s="38" t="s">
        <v>1129</v>
      </c>
      <c r="B384" s="55" t="s">
        <v>820</v>
      </c>
      <c r="C384" s="55">
        <v>27864978</v>
      </c>
      <c r="D384" s="55">
        <v>27865163</v>
      </c>
      <c r="E384" s="56">
        <v>14</v>
      </c>
      <c r="F384" s="96">
        <v>53</v>
      </c>
      <c r="G384" s="57" t="s">
        <v>600</v>
      </c>
      <c r="H384" s="57">
        <v>185</v>
      </c>
      <c r="I384" s="41"/>
      <c r="J384" s="41" t="s">
        <v>1154</v>
      </c>
      <c r="K384" s="82"/>
      <c r="L384" s="59"/>
      <c r="M384" s="59"/>
      <c r="N384" s="45"/>
      <c r="O384" s="59"/>
      <c r="P384" s="83"/>
      <c r="Q384" s="57" t="s">
        <v>93</v>
      </c>
      <c r="R384" s="41"/>
      <c r="S384" s="41"/>
      <c r="T384" s="39"/>
      <c r="U384" s="39"/>
    </row>
    <row r="385" spans="1:21" ht="13.7" customHeight="1" x14ac:dyDescent="0.2">
      <c r="A385" s="1" t="s">
        <v>1130</v>
      </c>
      <c r="B385" s="6" t="s">
        <v>820</v>
      </c>
      <c r="C385" s="6">
        <v>33656682</v>
      </c>
      <c r="D385" s="6">
        <v>33656777</v>
      </c>
      <c r="E385" s="36">
        <v>100</v>
      </c>
      <c r="F385" s="95">
        <v>27</v>
      </c>
      <c r="G385" s="8" t="s">
        <v>600</v>
      </c>
      <c r="H385" s="8">
        <v>95</v>
      </c>
      <c r="K385" s="31"/>
      <c r="L385" s="32"/>
      <c r="M385" s="32"/>
      <c r="N385" s="21"/>
      <c r="O385" s="32"/>
      <c r="P385" s="33"/>
      <c r="Q385" s="8" t="s">
        <v>93</v>
      </c>
    </row>
    <row r="386" spans="1:21" ht="13.7" customHeight="1" x14ac:dyDescent="0.2">
      <c r="A386" s="1" t="s">
        <v>1131</v>
      </c>
      <c r="B386" s="6" t="s">
        <v>820</v>
      </c>
      <c r="C386" s="6">
        <v>81357660</v>
      </c>
      <c r="D386" s="6">
        <v>81357728</v>
      </c>
      <c r="E386" s="36">
        <v>95</v>
      </c>
      <c r="F386" s="95">
        <v>193</v>
      </c>
      <c r="G386" s="8" t="s">
        <v>600</v>
      </c>
      <c r="H386" s="8">
        <v>68</v>
      </c>
      <c r="K386" s="31"/>
      <c r="L386" s="32"/>
      <c r="M386" s="32"/>
      <c r="N386" s="21"/>
      <c r="O386" s="32"/>
      <c r="P386" s="33"/>
      <c r="Q386" s="8" t="s">
        <v>93</v>
      </c>
    </row>
    <row r="387" spans="1:21" ht="13.7" customHeight="1" x14ac:dyDescent="0.2">
      <c r="A387" s="38" t="s">
        <v>1132</v>
      </c>
      <c r="B387" s="55" t="s">
        <v>820</v>
      </c>
      <c r="C387" s="55">
        <v>134658246</v>
      </c>
      <c r="D387" s="55">
        <v>134658309</v>
      </c>
      <c r="E387" s="56">
        <v>67</v>
      </c>
      <c r="F387" s="96">
        <v>56</v>
      </c>
      <c r="G387" s="57" t="s">
        <v>600</v>
      </c>
      <c r="H387" s="57">
        <v>63</v>
      </c>
      <c r="I387" s="41"/>
      <c r="J387" s="41"/>
      <c r="K387" s="49" t="s">
        <v>586</v>
      </c>
      <c r="L387" s="61" t="s">
        <v>528</v>
      </c>
      <c r="M387" s="44">
        <v>0.93</v>
      </c>
      <c r="N387" s="45">
        <v>1.0000000000000001E-18</v>
      </c>
      <c r="O387" s="44">
        <v>0.92</v>
      </c>
      <c r="P387" s="46" t="s">
        <v>587</v>
      </c>
      <c r="Q387" s="57" t="s">
        <v>93</v>
      </c>
      <c r="R387" s="41"/>
      <c r="S387" s="41"/>
      <c r="T387" s="39"/>
      <c r="U387" s="39"/>
    </row>
    <row r="388" spans="1:21" ht="13.7" customHeight="1" x14ac:dyDescent="0.2">
      <c r="A388" s="38" t="s">
        <v>1133</v>
      </c>
      <c r="B388" s="55" t="s">
        <v>510</v>
      </c>
      <c r="C388" s="55">
        <v>3450155</v>
      </c>
      <c r="D388" s="55">
        <v>3450293</v>
      </c>
      <c r="E388" s="56">
        <v>3313</v>
      </c>
      <c r="F388" s="96">
        <v>2928</v>
      </c>
      <c r="G388" s="57" t="s">
        <v>600</v>
      </c>
      <c r="H388" s="57">
        <v>138</v>
      </c>
      <c r="I388" s="41"/>
      <c r="J388" s="41" t="s">
        <v>1154</v>
      </c>
      <c r="K388" s="58" t="s">
        <v>569</v>
      </c>
      <c r="L388" s="61" t="s">
        <v>528</v>
      </c>
      <c r="M388" s="44">
        <v>0.94</v>
      </c>
      <c r="N388" s="45">
        <v>6.9999999999999996E-54</v>
      </c>
      <c r="O388" s="44">
        <v>0.94</v>
      </c>
      <c r="P388" s="46" t="s">
        <v>570</v>
      </c>
      <c r="Q388" s="57" t="s">
        <v>93</v>
      </c>
      <c r="R388" s="41"/>
      <c r="S388" s="41"/>
      <c r="T388" s="39"/>
      <c r="U388" s="39"/>
    </row>
    <row r="389" spans="1:21" ht="13.7" customHeight="1" x14ac:dyDescent="0.2">
      <c r="A389" s="38" t="s">
        <v>1134</v>
      </c>
      <c r="B389" s="55" t="s">
        <v>510</v>
      </c>
      <c r="C389" s="55">
        <v>39647156</v>
      </c>
      <c r="D389" s="55">
        <v>39647459</v>
      </c>
      <c r="E389" s="56">
        <v>150</v>
      </c>
      <c r="F389" s="96">
        <v>1</v>
      </c>
      <c r="G389" s="57" t="s">
        <v>600</v>
      </c>
      <c r="H389" s="57">
        <v>303</v>
      </c>
      <c r="I389" s="41"/>
      <c r="J389" s="41" t="s">
        <v>1154</v>
      </c>
      <c r="K389" s="82"/>
      <c r="L389" s="59"/>
      <c r="M389" s="59"/>
      <c r="N389" s="45"/>
      <c r="O389" s="59"/>
      <c r="P389" s="83"/>
      <c r="Q389" s="57" t="s">
        <v>93</v>
      </c>
      <c r="R389" s="41"/>
      <c r="S389" s="41"/>
      <c r="T389" s="39"/>
      <c r="U389" s="39"/>
    </row>
    <row r="390" spans="1:21" ht="13.7" customHeight="1" x14ac:dyDescent="0.2">
      <c r="A390" s="1" t="s">
        <v>1135</v>
      </c>
      <c r="B390" s="6" t="s">
        <v>510</v>
      </c>
      <c r="C390" s="6">
        <v>46992069</v>
      </c>
      <c r="D390" s="6">
        <v>46992233</v>
      </c>
      <c r="E390" s="36">
        <v>96230</v>
      </c>
      <c r="F390" s="95">
        <v>68286</v>
      </c>
      <c r="G390" s="8" t="s">
        <v>600</v>
      </c>
      <c r="H390" s="8">
        <v>164</v>
      </c>
      <c r="K390" s="28" t="s">
        <v>832</v>
      </c>
      <c r="L390" s="35" t="s">
        <v>526</v>
      </c>
      <c r="M390" s="26">
        <v>0.93</v>
      </c>
      <c r="N390" s="21">
        <v>1.9999999999999999E-57</v>
      </c>
      <c r="O390" s="26">
        <v>0.91</v>
      </c>
      <c r="P390" s="30" t="s">
        <v>833</v>
      </c>
      <c r="Q390" s="8" t="s">
        <v>100</v>
      </c>
    </row>
    <row r="391" spans="1:21" ht="13.7" customHeight="1" x14ac:dyDescent="0.2">
      <c r="A391" s="38" t="s">
        <v>1136</v>
      </c>
      <c r="B391" s="55" t="s">
        <v>510</v>
      </c>
      <c r="C391" s="55">
        <v>53171003</v>
      </c>
      <c r="D391" s="55">
        <v>53171393</v>
      </c>
      <c r="E391" s="56">
        <v>141</v>
      </c>
      <c r="F391" s="96">
        <v>2</v>
      </c>
      <c r="G391" s="57" t="s">
        <v>600</v>
      </c>
      <c r="H391" s="57">
        <v>390</v>
      </c>
      <c r="I391" s="41"/>
      <c r="J391" s="41" t="s">
        <v>1154</v>
      </c>
      <c r="K391" s="82"/>
      <c r="L391" s="59"/>
      <c r="M391" s="59"/>
      <c r="N391" s="45"/>
      <c r="O391" s="59"/>
      <c r="P391" s="83"/>
      <c r="Q391" s="57" t="s">
        <v>100</v>
      </c>
      <c r="R391" s="41"/>
      <c r="S391" s="41"/>
      <c r="T391" s="39"/>
      <c r="U391" s="39"/>
    </row>
    <row r="392" spans="1:21" ht="13.7" customHeight="1" x14ac:dyDescent="0.2">
      <c r="A392" s="38" t="s">
        <v>1137</v>
      </c>
      <c r="B392" s="55" t="s">
        <v>510</v>
      </c>
      <c r="C392" s="55">
        <v>80937851</v>
      </c>
      <c r="D392" s="55">
        <v>80938020</v>
      </c>
      <c r="E392" s="56">
        <v>161</v>
      </c>
      <c r="F392" s="96">
        <v>3</v>
      </c>
      <c r="G392" s="57" t="s">
        <v>600</v>
      </c>
      <c r="H392" s="57">
        <v>169</v>
      </c>
      <c r="I392" s="41"/>
      <c r="J392" s="41" t="s">
        <v>1154</v>
      </c>
      <c r="K392" s="58"/>
      <c r="L392" s="59"/>
      <c r="M392" s="59"/>
      <c r="N392" s="45"/>
      <c r="O392" s="59"/>
      <c r="P392" s="83"/>
      <c r="Q392" s="57" t="s">
        <v>100</v>
      </c>
      <c r="R392" s="41"/>
      <c r="S392" s="41"/>
      <c r="T392" s="39"/>
      <c r="U392" s="39"/>
    </row>
    <row r="393" spans="1:21" ht="13.7" customHeight="1" x14ac:dyDescent="0.2">
      <c r="A393" s="38" t="s">
        <v>1138</v>
      </c>
      <c r="B393" s="55" t="s">
        <v>510</v>
      </c>
      <c r="C393" s="55">
        <v>86401734</v>
      </c>
      <c r="D393" s="55">
        <v>86401811</v>
      </c>
      <c r="E393" s="56">
        <v>2068</v>
      </c>
      <c r="F393" s="96">
        <v>2755</v>
      </c>
      <c r="G393" s="57" t="s">
        <v>600</v>
      </c>
      <c r="H393" s="57">
        <v>77</v>
      </c>
      <c r="I393" s="41"/>
      <c r="J393" s="41"/>
      <c r="K393" s="58" t="s">
        <v>789</v>
      </c>
      <c r="L393" s="59" t="s">
        <v>528</v>
      </c>
      <c r="M393" s="44">
        <v>0.92</v>
      </c>
      <c r="N393" s="45">
        <v>7.9999999999999997E-23</v>
      </c>
      <c r="O393" s="44">
        <v>0.92</v>
      </c>
      <c r="P393" s="46" t="s">
        <v>790</v>
      </c>
      <c r="Q393" s="57" t="s">
        <v>100</v>
      </c>
      <c r="R393" s="41"/>
      <c r="S393" s="41"/>
      <c r="T393" s="39"/>
      <c r="U393" s="39"/>
    </row>
    <row r="394" spans="1:21" ht="13.7" customHeight="1" x14ac:dyDescent="0.2">
      <c r="A394" s="38" t="s">
        <v>1139</v>
      </c>
      <c r="B394" s="55" t="s">
        <v>510</v>
      </c>
      <c r="C394" s="55">
        <v>123331595</v>
      </c>
      <c r="D394" s="55">
        <v>123331700</v>
      </c>
      <c r="E394" s="56">
        <v>10</v>
      </c>
      <c r="F394" s="96">
        <v>35</v>
      </c>
      <c r="G394" s="57" t="s">
        <v>600</v>
      </c>
      <c r="H394" s="57">
        <v>105</v>
      </c>
      <c r="I394" s="41"/>
      <c r="J394" s="41"/>
      <c r="K394" s="49" t="s">
        <v>561</v>
      </c>
      <c r="L394" s="61" t="s">
        <v>528</v>
      </c>
      <c r="M394" s="44">
        <v>0.95</v>
      </c>
      <c r="N394" s="45">
        <v>4.0000000000000002E-32</v>
      </c>
      <c r="O394" s="44">
        <v>0.89</v>
      </c>
      <c r="P394" s="46" t="s">
        <v>562</v>
      </c>
      <c r="Q394" s="57" t="s">
        <v>100</v>
      </c>
      <c r="R394" s="41"/>
      <c r="S394" s="41"/>
      <c r="T394" s="39"/>
      <c r="U394" s="39"/>
    </row>
    <row r="395" spans="1:21" ht="13.7" customHeight="1" x14ac:dyDescent="0.2">
      <c r="A395" s="1" t="s">
        <v>1140</v>
      </c>
      <c r="B395" s="6" t="s">
        <v>510</v>
      </c>
      <c r="C395" s="6">
        <v>125606313</v>
      </c>
      <c r="D395" s="6">
        <v>125606432</v>
      </c>
      <c r="E395" s="36">
        <v>84</v>
      </c>
      <c r="F395" s="95">
        <v>25</v>
      </c>
      <c r="G395" s="8" t="s">
        <v>600</v>
      </c>
      <c r="H395" s="8">
        <v>119</v>
      </c>
      <c r="K395" s="28" t="s">
        <v>521</v>
      </c>
      <c r="L395" s="35" t="s">
        <v>527</v>
      </c>
      <c r="M395" s="26">
        <v>0.52</v>
      </c>
      <c r="N395" s="21">
        <v>9.9999999999999995E-21</v>
      </c>
      <c r="O395" s="26">
        <v>0.94</v>
      </c>
      <c r="P395" s="30" t="s">
        <v>522</v>
      </c>
      <c r="Q395" s="8" t="s">
        <v>100</v>
      </c>
    </row>
    <row r="396" spans="1:21" ht="13.7" customHeight="1" x14ac:dyDescent="0.2">
      <c r="A396" s="38" t="s">
        <v>1141</v>
      </c>
      <c r="B396" s="55" t="s">
        <v>510</v>
      </c>
      <c r="C396" s="55">
        <v>125606443</v>
      </c>
      <c r="D396" s="55">
        <v>125606713</v>
      </c>
      <c r="E396" s="56">
        <v>31</v>
      </c>
      <c r="F396" s="96">
        <v>10</v>
      </c>
      <c r="G396" s="57" t="s">
        <v>600</v>
      </c>
      <c r="H396" s="57">
        <v>270</v>
      </c>
      <c r="I396" s="41"/>
      <c r="J396" s="41" t="s">
        <v>1154</v>
      </c>
      <c r="K396" s="82"/>
      <c r="L396" s="59"/>
      <c r="M396" s="59"/>
      <c r="N396" s="45"/>
      <c r="O396" s="59"/>
      <c r="P396" s="83"/>
      <c r="Q396" s="57"/>
      <c r="R396" s="41"/>
      <c r="S396" s="41"/>
      <c r="T396" s="39"/>
      <c r="U396" s="39"/>
    </row>
    <row r="397" spans="1:21" ht="13.7" customHeight="1" x14ac:dyDescent="0.2">
      <c r="A397" s="1" t="s">
        <v>1142</v>
      </c>
      <c r="B397" s="6" t="s">
        <v>510</v>
      </c>
      <c r="C397" s="6">
        <v>125715173</v>
      </c>
      <c r="D397" s="6">
        <v>125715290</v>
      </c>
      <c r="E397" s="36">
        <v>945</v>
      </c>
      <c r="F397" s="95">
        <v>154</v>
      </c>
      <c r="G397" s="8" t="s">
        <v>600</v>
      </c>
      <c r="H397" s="8">
        <v>117</v>
      </c>
      <c r="K397" s="31"/>
      <c r="L397" s="32"/>
      <c r="M397" s="32"/>
      <c r="N397" s="21"/>
      <c r="O397" s="32"/>
      <c r="P397" s="33"/>
      <c r="Q397" s="8"/>
    </row>
    <row r="398" spans="1:21" ht="13.7" customHeight="1" x14ac:dyDescent="0.2">
      <c r="A398" s="38" t="s">
        <v>1143</v>
      </c>
      <c r="B398" s="55" t="s">
        <v>510</v>
      </c>
      <c r="C398" s="55">
        <v>132286779</v>
      </c>
      <c r="D398" s="55">
        <v>132286948</v>
      </c>
      <c r="E398" s="63">
        <v>11333</v>
      </c>
      <c r="F398" s="97">
        <v>9212</v>
      </c>
      <c r="G398" s="57" t="s">
        <v>600</v>
      </c>
      <c r="H398" s="57">
        <v>158</v>
      </c>
      <c r="I398" s="41"/>
      <c r="J398" s="41" t="s">
        <v>1154</v>
      </c>
      <c r="K398" s="58" t="s">
        <v>563</v>
      </c>
      <c r="L398" s="59" t="s">
        <v>528</v>
      </c>
      <c r="M398" s="44">
        <v>0.86</v>
      </c>
      <c r="N398" s="45">
        <v>3.9999999999999998E-57</v>
      </c>
      <c r="O398" s="44">
        <v>0.94</v>
      </c>
      <c r="P398" s="46" t="s">
        <v>564</v>
      </c>
      <c r="Q398" s="57" t="s">
        <v>100</v>
      </c>
      <c r="R398" s="41"/>
      <c r="S398" s="41"/>
      <c r="T398" s="39"/>
      <c r="U398" s="39"/>
    </row>
    <row r="399" spans="1:21" ht="13.7" customHeight="1" x14ac:dyDescent="0.2">
      <c r="A399" s="38" t="s">
        <v>1144</v>
      </c>
      <c r="B399" s="55" t="s">
        <v>510</v>
      </c>
      <c r="C399" s="55">
        <v>138992085</v>
      </c>
      <c r="D399" s="55">
        <v>138992194</v>
      </c>
      <c r="E399" s="63">
        <v>5043</v>
      </c>
      <c r="F399" s="97">
        <v>5797</v>
      </c>
      <c r="G399" s="57" t="s">
        <v>600</v>
      </c>
      <c r="H399" s="57">
        <v>109</v>
      </c>
      <c r="I399" s="41"/>
      <c r="J399" s="41"/>
      <c r="K399" s="58" t="s">
        <v>575</v>
      </c>
      <c r="L399" s="59" t="s">
        <v>528</v>
      </c>
      <c r="M399" s="44">
        <v>0.96</v>
      </c>
      <c r="N399" s="45">
        <v>3E-34</v>
      </c>
      <c r="O399" s="44">
        <v>0.89</v>
      </c>
      <c r="P399" s="46" t="s">
        <v>576</v>
      </c>
      <c r="Q399" s="57" t="s">
        <v>100</v>
      </c>
      <c r="R399" s="41"/>
      <c r="S399" s="41"/>
      <c r="T399" s="39"/>
      <c r="U399" s="39"/>
    </row>
    <row r="400" spans="1:21" ht="13.7" customHeight="1" x14ac:dyDescent="0.2">
      <c r="A400" s="1" t="s">
        <v>1145</v>
      </c>
      <c r="B400" s="6" t="s">
        <v>807</v>
      </c>
      <c r="C400" s="6">
        <v>19868482</v>
      </c>
      <c r="D400" s="6">
        <v>19868693</v>
      </c>
      <c r="E400" s="37">
        <v>103</v>
      </c>
      <c r="F400" s="95">
        <v>1</v>
      </c>
      <c r="G400" s="8" t="s">
        <v>600</v>
      </c>
      <c r="H400" s="8">
        <v>211</v>
      </c>
      <c r="K400" s="31"/>
      <c r="L400" s="32"/>
      <c r="M400" s="32"/>
      <c r="N400" s="21"/>
      <c r="O400" s="32"/>
      <c r="P400" s="33"/>
      <c r="Q400" s="8" t="s">
        <v>93</v>
      </c>
    </row>
    <row r="401" spans="1:17" ht="13.7" customHeight="1" x14ac:dyDescent="0.2">
      <c r="A401" s="1" t="s">
        <v>1146</v>
      </c>
      <c r="B401" s="6" t="s">
        <v>807</v>
      </c>
      <c r="C401" s="6">
        <v>20311081</v>
      </c>
      <c r="D401" s="6">
        <v>20311292</v>
      </c>
      <c r="E401" s="37">
        <v>103</v>
      </c>
      <c r="F401" s="95">
        <v>1</v>
      </c>
      <c r="G401" s="8" t="s">
        <v>600</v>
      </c>
      <c r="H401" s="8">
        <v>211</v>
      </c>
      <c r="K401" s="31"/>
      <c r="L401" s="32"/>
      <c r="M401" s="32"/>
      <c r="N401" s="21"/>
      <c r="O401" s="32"/>
      <c r="P401" s="33"/>
      <c r="Q401" s="8" t="s">
        <v>100</v>
      </c>
    </row>
  </sheetData>
  <mergeCells count="3">
    <mergeCell ref="E1:F1"/>
    <mergeCell ref="K1:P1"/>
    <mergeCell ref="I360:P360"/>
  </mergeCells>
  <phoneticPr fontId="1" type="noConversion"/>
  <hyperlinks>
    <hyperlink ref="P47" r:id="rId1" tooltip="Show report for NR_002992.2" display="https://www.ncbi.nlm.nih.gov/nucleotide/95007008?report=genbank&amp;log$=nucltop&amp;blast_rank=1&amp;RID=93VMB8N1014"/>
    <hyperlink ref="P114" r:id="rId2" tooltip="Show report for NR_132755.1" display="https://www.ncbi.nlm.nih.gov/nucleotide/930946327?report=genbank&amp;log$=nucltop&amp;blast_rank=1&amp;RID=93VMB8N1014"/>
    <hyperlink ref="P116" r:id="rId3" tooltip="Show report for NR_002989.1" display="https://www.ncbi.nlm.nih.gov/nucleotide/91680857?report=genbank&amp;log$=nucltop&amp;blast_rank=1&amp;RID=93VMB8N1014"/>
    <hyperlink ref="P237" r:id="rId4" tooltip="Show report for NR_002957.1" display="https://www.ncbi.nlm.nih.gov/nucleotide/91680824?report=genbank&amp;log$=nucltop&amp;blast_rank=1&amp;RID=93VMB8N1014"/>
    <hyperlink ref="P238" r:id="rId5" tooltip="Show report for NR_002957.1" display="https://www.ncbi.nlm.nih.gov/nucleotide/91680824?report=genbank&amp;log$=nucltop&amp;blast_rank=1&amp;RID=93VMB8N1014"/>
    <hyperlink ref="P188" r:id="rId6" tooltip="Show report for NR_002981.1" display="https://www.ncbi.nlm.nih.gov/nucleotide/91680845?report=genbank&amp;log$=nucltop&amp;blast_rank=1&amp;RID=93VMB8N1014"/>
    <hyperlink ref="P27" r:id="rId7" tooltip="Show report for NR_028529.1" display="https://www.ncbi.nlm.nih.gov/nucleotide/260166552?report=genbank&amp;log$=nucltop&amp;blast_rank=1&amp;RID=93VMB8N1014"/>
    <hyperlink ref="P246" r:id="rId8" tooltip="Show report for NR_003026.1" display="https://www.ncbi.nlm.nih.gov/nucleotide/93352542?report=genbank&amp;log$=nucltop&amp;blast_rank=1&amp;RID=93VMB8N1014"/>
    <hyperlink ref="P231" r:id="rId9" tooltip="Show report for NR_106988.1" display="https://www.ncbi.nlm.nih.gov/nucleotide/563319417?report=genbank&amp;log$=nucltop&amp;blast_rank=1&amp;RID=93XZRRAP014"/>
    <hyperlink ref="P205" r:id="rId10" tooltip="Show report for NR_106987.1" display="https://www.ncbi.nlm.nih.gov/nucleotide/732170722?report=genbank&amp;log$=nucltop&amp;blast_rank=1&amp;RID=93XZRRAP014"/>
    <hyperlink ref="P165" r:id="rId11" tooltip="Show report for NR_030256.1" display="https://www.ncbi.nlm.nih.gov/nucleotide/262205637?report=genbank&amp;log$=nucltop&amp;blast_rank=5&amp;RID=93XZRRAP014"/>
    <hyperlink ref="P250" r:id="rId12" tooltip="Show report for NR_032305.1" display="https://www.ncbi.nlm.nih.gov/nucleotide/270133181?report=genbank&amp;log$=nucltop&amp;blast_rank=1&amp;RID=93XZRRAP014"/>
    <hyperlink ref="P204" r:id="rId13" tooltip="Show report for NR_023344.1" display="https://www.ncbi.nlm.nih.gov/nucleotide/187960111?report=genbank&amp;log$=nucltop&amp;blast_rank=1&amp;RID=93Y1NK77016"/>
    <hyperlink ref="P184" r:id="rId14" tooltip="Show report for NR_023344.1" display="https://www.ncbi.nlm.nih.gov/nucleotide/187960111?report=genbank&amp;log$=nucltop&amp;blast_rank=1&amp;RID=93Y1NK77016"/>
    <hyperlink ref="P67" r:id="rId15" tooltip="Show report for NR_027260.1" display="https://www.ncbi.nlm.nih.gov/nucleotide/224586800?report=genbank&amp;log$=nucltop&amp;blast_rank=1&amp;RID=940VU8W9014"/>
    <hyperlink ref="P261" r:id="rId16" tooltip="Show report for NR_002981.1" display="https://www.ncbi.nlm.nih.gov/nucleotide/91680845?report=genbank&amp;log$=nucltop&amp;blast_rank=1&amp;RID=942G0H6H014"/>
    <hyperlink ref="P263" r:id="rId17" tooltip="Show report for NR_003703.1" display="https://www.ncbi.nlm.nih.gov/nucleotide/156564412?report=genbank&amp;log$=nucltop&amp;blast_rank=1&amp;RID=942G0H6H014"/>
    <hyperlink ref="P95" r:id="rId18" tooltip="Show report for NR_002967.1" display="https://www.ncbi.nlm.nih.gov/nucleotide/91680835?report=genbank&amp;log$=nucltop&amp;blast_rank=1&amp;RID=942G0H6H014"/>
    <hyperlink ref="P93" r:id="rId19" tooltip="Show report for NR_023344.1" display="https://www.ncbi.nlm.nih.gov/nucleotide/187960111?report=genbank&amp;log$=nucltop&amp;blast_rank=1&amp;RID=942G0H6H014"/>
    <hyperlink ref="P70" r:id="rId20" tooltip="Show report for NR_135620.1" display="https://www.ncbi.nlm.nih.gov/nucleotide/1008806564?report=genbank&amp;log$=nucltop&amp;blast_rank=1&amp;RID=942G0H6H014"/>
    <hyperlink ref="P72" r:id="rId21" tooltip="Show report for NR_023344.1" display="https://www.ncbi.nlm.nih.gov/nucleotide/187960111?report=genbank&amp;log$=nucltop&amp;blast_rank=1&amp;RID=942G0H6H014"/>
    <hyperlink ref="P124" r:id="rId22" tooltip="Show report for NR_132756.1" display="https://www.ncbi.nlm.nih.gov/nucleotide/930946368?report=genbank&amp;log$=nucltop&amp;blast_rank=1&amp;RID=942G0H6H014"/>
    <hyperlink ref="P117" r:id="rId23" tooltip="Show report for NR_004392.1" display="https://www.ncbi.nlm.nih.gov/nucleotide/161087012?report=genbank&amp;log$=nucltop&amp;blast_rank=1&amp;RID=942G0H6H014"/>
    <hyperlink ref="P146" r:id="rId24" tooltip="Show report for NR_003016.1" display="https://www.ncbi.nlm.nih.gov/nucleotide/92859580?report=genbank&amp;log$=nucltop&amp;blast_rank=1&amp;RID=942G0H6H014"/>
    <hyperlink ref="P234" r:id="rId25" tooltip="Show report for NR_028374.1" display="https://www.ncbi.nlm.nih.gov/nucleotide/256773190?report=genbank&amp;log$=nucltop&amp;blast_rank=1&amp;RID=942G0H6H014"/>
    <hyperlink ref="P235" r:id="rId26" tooltip="Show report for NR_002960.1" display="https://www.ncbi.nlm.nih.gov/nucleotide/91680828?report=genbank&amp;log$=nucltop&amp;blast_rank=1&amp;RID=942G0H6H014"/>
    <hyperlink ref="P243" r:id="rId27" tooltip="Show report for NR_106952.1" display="https://www.ncbi.nlm.nih.gov/nucleotide/563318617?report=genbank&amp;log$=nucltop&amp;blast_rank=1&amp;RID=942G0H6H014"/>
    <hyperlink ref="P222" r:id="rId28" tooltip="Show report for NR_002973.1" display="https://www.ncbi.nlm.nih.gov/nucleotide/91680842?report=genbank&amp;log$=nucltop&amp;blast_rank=1&amp;RID=942G0H6H014"/>
    <hyperlink ref="P224" r:id="rId29" tooltip="Show report for NR_002920.1" display="https://www.ncbi.nlm.nih.gov/nucleotide/86604718?report=genbank&amp;log$=nucltop&amp;blast_rank=1&amp;RID=942G0H6H014"/>
    <hyperlink ref="P226" r:id="rId30" tooltip="Show report for NR_003011.1" display="https://www.ncbi.nlm.nih.gov/nucleotide/91982755?report=genbank&amp;log$=nucltop&amp;blast_rank=1&amp;RID=942G0H6H014"/>
    <hyperlink ref="P230" r:id="rId31" tooltip="Show report for NR_002575.1" display="https://www.ncbi.nlm.nih.gov/nucleotide/77735355?report=genbank&amp;log$=nucltop&amp;blast_rank=1&amp;RID=942G0H6H014"/>
    <hyperlink ref="P197" r:id="rId32" tooltip="Show report for NR_002973.1" display="https://www.ncbi.nlm.nih.gov/nucleotide/91680842?report=genbank&amp;log$=nucltop&amp;blast_rank=1&amp;RID=942G0H6H014"/>
    <hyperlink ref="P200" r:id="rId33" tooltip="Show report for NR_132964.1" display="https://www.ncbi.nlm.nih.gov/nucleotide/934636548?report=genbank&amp;log$=nucltop&amp;blast_rank=6&amp;RID=942G0H6H014"/>
    <hyperlink ref="P181" r:id="rId34" tooltip="Show report for NR_002918.1" display="https://www.ncbi.nlm.nih.gov/nucleotide/86604712?report=genbank&amp;log$=nucltop&amp;blast_rank=1&amp;RID=942G0H6H014"/>
    <hyperlink ref="P183" r:id="rId35" tooltip="Show report for NR_002324.1" display="https://www.ncbi.nlm.nih.gov/nucleotide/68342028?report=genbank&amp;log$=nucltop&amp;blast_rank=1&amp;RID=942G0H6H014"/>
    <hyperlink ref="P170" r:id="rId36" tooltip="Show report for NR_132757.1" display="https://www.ncbi.nlm.nih.gov/nucleotide/930946276?report=genbank&amp;log$=nucltop&amp;blast_rank=1&amp;RID=942G0H6H014"/>
    <hyperlink ref="P174" r:id="rId37" tooltip="Show report for NR_002919.1" display="https://www.ncbi.nlm.nih.gov/nucleotide/86604713?report=genbank&amp;log$=nucltop&amp;blast_rank=1&amp;RID=942G0H6H014"/>
    <hyperlink ref="P177" r:id="rId38" tooltip="Show report for NR_002959.1" display="https://www.ncbi.nlm.nih.gov/nucleotide/91680826?report=genbank&amp;log$=nucltop&amp;blast_rank=1&amp;RID=942G0H6H014"/>
    <hyperlink ref="P178" r:id="rId39" tooltip="Show report for NR_033236.1" display="https://www.ncbi.nlm.nih.gov/nucleotide/283837864?report=genbank&amp;log$=nucltop&amp;blast_rank=1&amp;RID=942G0H6H014"/>
    <hyperlink ref="P6" r:id="rId40" tooltip="Show report for NR_003000.1" display="https://www.ncbi.nlm.nih.gov/nucleotide/91982746?report=genbank&amp;log$=nucltop&amp;blast_rank=1&amp;RID=942G0H6H014"/>
    <hyperlink ref="P9" r:id="rId41" tooltip="Show report for NR_023344.1" display="https://www.ncbi.nlm.nih.gov/nucleotide/187960111?report=genbank&amp;log$=nucltop&amp;blast_rank=1&amp;RID=942G0H6H014"/>
    <hyperlink ref="P25" r:id="rId42" tooltip="Show report for NR_002976.1" display="https://www.ncbi.nlm.nih.gov/nucleotide/91680846?report=genbank&amp;log$=nucltop&amp;blast_rank=1&amp;RID=942G0H6H014"/>
    <hyperlink ref="P33" r:id="rId43" tooltip="Show report for NR_003016.1" display="https://www.ncbi.nlm.nih.gov/nucleotide/92859580?report=genbank&amp;log$=nucltop&amp;blast_rank=1&amp;RID=942G0H6H014"/>
    <hyperlink ref="P34" r:id="rId44" tooltip="Show report for NR_003330.2" display="https://www.ncbi.nlm.nih.gov/nucleotide/134032043?report=genbank&amp;log$=nucltop&amp;blast_rank=1&amp;RID=942G0H6H014"/>
    <hyperlink ref="P254" r:id="rId45" tooltip="Show report for NR_023343.1" display="https://www.ncbi.nlm.nih.gov/nucleotide/187960110?report=genbank&amp;log$=nucltop&amp;blast_rank=1&amp;RID=942G0H6H014"/>
    <hyperlink ref="P248" r:id="rId46" tooltip="Show report for NR_002954.1" display="https://www.ncbi.nlm.nih.gov/nucleotide/91680821?report=genbank&amp;log$=nucltop&amp;blast_rank=1&amp;RID=942G0H6H014"/>
    <hyperlink ref="P10" r:id="rId47" tooltip="Show report for HG491818.1" display="https://www.ncbi.nlm.nih.gov/nucleotide/551895752?report=genbank&amp;log$=nucltop&amp;blast_rank=1&amp;RID=AXP5CSKR015"/>
    <hyperlink ref="P11" r:id="rId48" tooltip="Show report for NR_004404.2" display="https://www.ncbi.nlm.nih.gov/nucleotide/1146187889?report=genbank&amp;log$=nucltop&amp;blast_rank=1&amp;RID=AXP5CSKR015"/>
    <hyperlink ref="P14" r:id="rId49" tooltip="Show report for NR_145725.1" display="https://www.ncbi.nlm.nih.gov/nucleotide/1142736632?report=genbank&amp;log$=nucltop&amp;blast_rank=1&amp;RID=AXP5CSKR015"/>
    <hyperlink ref="P15" r:id="rId50" tooltip="Show report for NR_145816.1" display="https://www.ncbi.nlm.nih.gov/nucleotide/1142736579?report=genbank&amp;log$=nucltop&amp;blast_rank=1&amp;RID=AXP5CSKR015"/>
    <hyperlink ref="P16" r:id="rId51" tooltip="Show report for NR_145793.1" display="https://www.ncbi.nlm.nih.gov/nucleotide/1142736588?report=genbank&amp;log$=nucltop&amp;blast_rank=1&amp;RID=AXP5CSKR015"/>
    <hyperlink ref="P18" r:id="rId52" tooltip="Show report for NR_002985.2" display="https://www.ncbi.nlm.nih.gov/nucleotide/338221710?report=genbank&amp;log$=nucltop&amp;blast_rank=2&amp;RID=AXP5CSKR015"/>
    <hyperlink ref="P21" r:id="rId53" tooltip="Show report for NR_104085.1" display="https://www.ncbi.nlm.nih.gov/nucleotide/530678046?report=genbank&amp;log$=nucltop&amp;blast_rank=1&amp;RID=AXP5CSKR015"/>
    <hyperlink ref="P22" r:id="rId54" tooltip="Show report for NR_004426.2" display="https://www.ncbi.nlm.nih.gov/nucleotide/262527274?report=genbank&amp;log$=nucltop&amp;blast_rank=2&amp;RID=AXP5CSKR015"/>
    <hyperlink ref="P17" r:id="rId55" tooltip="Show report for NR_003016.1" display="https://www.ncbi.nlm.nih.gov/nucleotide/92859580?report=genbank&amp;log$=nucltop&amp;blast_rank=1&amp;RID=93VMB8N1014"/>
    <hyperlink ref="P28" r:id="rId56" tooltip="Show report for NR_002912.1" display="https://www.ncbi.nlm.nih.gov/nucleotide/86604701?report=genbank&amp;log$=nucltop&amp;blast_rank=3&amp;RID=AXP5CSKR015"/>
    <hyperlink ref="P30" r:id="rId57" tooltip="Show report for NR_002581.1" display="https://www.ncbi.nlm.nih.gov/nucleotide/77993288?report=genbank&amp;log$=nucltop&amp;blast_rank=3&amp;RID=AXP5CSKR015"/>
    <hyperlink ref="P31" r:id="rId58" tooltip="Show report for NR_002757.3" display="https://www.ncbi.nlm.nih.gov/nucleotide/199559783?report=genbank&amp;log$=nucltop&amp;blast_rank=2&amp;RID=AXP5CSKR015"/>
    <hyperlink ref="P36" r:id="rId59" tooltip="Show report for NR_132758.2" display="https://www.ncbi.nlm.nih.gov/nucleotide/985520823?report=genbank&amp;log$=nucltop&amp;blast_rank=1&amp;RID=AXP5CSKR015"/>
    <hyperlink ref="P45" r:id="rId60" tooltip="Show report for NR_145812.1" display="https://www.ncbi.nlm.nih.gov/nucleotide/1142736613?report=genbank&amp;log$=nucltop&amp;blast_rank=1&amp;RID=AXP5CSKR015"/>
    <hyperlink ref="P65" r:id="rId61" tooltip="Show report for NR_145743.1" display="https://www.ncbi.nlm.nih.gov/nucleotide/1142736573?report=genbank&amp;log$=nucltop&amp;blast_rank=2&amp;RID=AXP5CSKR015"/>
    <hyperlink ref="P77" r:id="rId62" tooltip="Show report for NR_003313.1" display="https://www.ncbi.nlm.nih.gov/nucleotide/126012520?report=genbank&amp;log$=nucltop&amp;blast_rank=1&amp;RID=AXP5CSKR015"/>
    <hyperlink ref="P84" r:id="rId63" tooltip="Show report for NR_145768.1" display="https://www.ncbi.nlm.nih.gov/nucleotide/1142736622?report=genbank&amp;log$=nucltop&amp;blast_rank=1&amp;RID=AXP5CSKR015"/>
    <hyperlink ref="P91" r:id="rId64" tooltip="Show report for NR_145840.1" display="https://www.ncbi.nlm.nih.gov/nucleotide/1143686034?report=genbank&amp;log$=nucltop&amp;blast_rank=1&amp;RID=AXP5CSKR015"/>
    <hyperlink ref="P71" r:id="rId65" tooltip="Show report for NR_002572.1" display="https://www.ncbi.nlm.nih.gov/nucleotide/77735356?report=genbank&amp;log$=nucltop&amp;blast_rank=1&amp;RID=AXT0G6BX014"/>
    <hyperlink ref="P101" r:id="rId66" tooltip="Show report for NR_145670.1" display="https://www.ncbi.nlm.nih.gov/nucleotide/1137644266?report=genbank&amp;log$=nucltop&amp;blast_rank=1&amp;RID=AXT0G6BX014"/>
    <hyperlink ref="P56" r:id="rId67" tooltip="Show report for NR_132753.1" display="https://www.ncbi.nlm.nih.gov/nucleotide/930946386?report=genbank&amp;log$=nucltop&amp;blast_rank=1&amp;RID=AXUF29SC014"/>
    <hyperlink ref="P126" r:id="rId68" tooltip="Show report for NR_145718.1" display="https://www.ncbi.nlm.nih.gov/nucleotide/1142736598?report=genbank&amp;log$=nucltop&amp;blast_rank=1&amp;RID=AXUF29SC014"/>
    <hyperlink ref="P129" r:id="rId69" tooltip="Show report for NR_002950.1" display="https://www.ncbi.nlm.nih.gov/nucleotide/91680817?report=genbank&amp;log$=nucltop&amp;blast_rank=1&amp;RID=AXUF29SC014"/>
    <hyperlink ref="P137" r:id="rId70" tooltip="Show report for NR_145723.1" display="https://www.ncbi.nlm.nih.gov/nucleotide/1142736564?report=genbank&amp;log$=nucltop&amp;blast_rank=1&amp;RID=AXUF29SC014"/>
    <hyperlink ref="P138" r:id="rId71" tooltip="Show report for NR_003051.3" display="https://www.ncbi.nlm.nih.gov/nucleotide/292658850?report=genbank&amp;log$=nucltop&amp;blast_rank=1&amp;RID=AXUF29SC014"/>
    <hyperlink ref="P140" r:id="rId72" tooltip="Show report for NR_003013.1" display="https://www.ncbi.nlm.nih.gov/nucleotide/91982756?report=genbank&amp;log$=nucltop&amp;blast_rank=1&amp;RID=AXUF29SC014"/>
    <hyperlink ref="P147" r:id="rId73" tooltip="Show report for NR_023344.1" display="https://www.ncbi.nlm.nih.gov/nucleotide/187960111?report=genbank&amp;log$=nucltop&amp;blast_rank=1&amp;RID=AXUF29SC014"/>
    <hyperlink ref="P168" r:id="rId74" tooltip="Show report for NR_145791.1" display="https://www.ncbi.nlm.nih.gov/nucleotide/1142736655?report=genbank&amp;log$=nucltop&amp;blast_rank=1&amp;RID=AXUF29SC014"/>
    <hyperlink ref="P193" r:id="rId75" tooltip="Show report for NR_145815.1" display="https://www.ncbi.nlm.nih.gov/nucleotide/1142736660?report=genbank&amp;log$=nucltop&amp;blast_rank=1&amp;RID=AXUF29SC014"/>
    <hyperlink ref="P223" r:id="rId76" tooltip="Show report for NR_002748.1" display="https://www.ncbi.nlm.nih.gov/nucleotide/84872028?report=genbank&amp;log$=nucltop&amp;blast_rank=1&amp;RID=AXUF29SC014"/>
    <hyperlink ref="P233" r:id="rId77" tooltip="Show report for NR_145798.1" display="https://www.ncbi.nlm.nih.gov/nucleotide/1142736586?report=genbank&amp;log$=nucltop&amp;blast_rank=1&amp;RID=AXUF29SC014"/>
    <hyperlink ref="P247" r:id="rId78" tooltip="Show report for NR_145799.1" display="https://www.ncbi.nlm.nih.gov/nucleotide/1142736561?report=genbank&amp;log$=nucltop&amp;blast_rank=1&amp;RID=AXUF29SC014"/>
    <hyperlink ref="P249" r:id="rId79" tooltip="Show report for NR_145785.1" display="https://www.ncbi.nlm.nih.gov/nucleotide/1142736605?report=genbank&amp;log$=nucltop&amp;blast_rank=1&amp;RID=AXUF29SC014"/>
    <hyperlink ref="P179" r:id="rId80" tooltip="Show report for NR_033236.1" display="https://www.ncbi.nlm.nih.gov/nucleotide/283837864?report=genbank&amp;log$=nucltop&amp;blast_rank=1&amp;RID=942G0H6H014"/>
    <hyperlink ref="P229" r:id="rId81" tooltip="Show report for NR_002973.1" display="https://www.ncbi.nlm.nih.gov/nucleotide/91680842?report=genbank&amp;log$=nucltop&amp;blast_rank=1&amp;RID=942G0H6H014"/>
    <hyperlink ref="P180" r:id="rId82" tooltip="Show report for NR_145766.1" display="https://www.ncbi.nlm.nih.gov/nucleotide/1142736633?report=genbank&amp;log$=nucltop&amp;blast_rank=1&amp;RID=HK6HH9Y0014"/>
    <hyperlink ref="P163" r:id="rId83" tooltip="Show report for NR_000028.1" display="https://www.ncbi.nlm.nih.gov/nucleotide/22546029?report=genbank&amp;log$=nucltop&amp;blast_rank=1&amp;RID=HK9346XT014"/>
    <hyperlink ref="P162" r:id="rId84" tooltip="Show report for NR_002989.1" display="https://www.ncbi.nlm.nih.gov/nucleotide/91680857?report=genbank&amp;log$=nucltop&amp;blast_rank=1&amp;RID=942G0H6H014"/>
    <hyperlink ref="P23" r:id="rId85" tooltip="Show report for NR_004400.1" display="https://www.ncbi.nlm.nih.gov/nucleotide/161087020?report=genbank&amp;log$=nucltop&amp;blast_rank=1&amp;RID=945CMCMS014"/>
    <hyperlink ref="P24" r:id="rId86" tooltip="Show report for NR_004400.1" display="https://www.ncbi.nlm.nih.gov/nucleotide/161087020?report=genbank&amp;log$=nucltop&amp;blast_rank=13&amp;RID=A8YD25X301R"/>
    <hyperlink ref="P128" r:id="rId87" tooltip="Show report for NR_145781.1" display="https://www.ncbi.nlm.nih.gov/nucleotide/1142736595?report=genbank&amp;log$=nucltop&amp;blast_rank=1&amp;RID=AXUF29SC014"/>
    <hyperlink ref="P158" r:id="rId88" tooltip="Show report for NR_145780.1" display="https://www.ncbi.nlm.nih.gov/nucleotide/1142736574?report=genbank&amp;log$=nucltop&amp;blast_rank=1&amp;RID=AXUF29SC014"/>
    <hyperlink ref="P228" r:id="rId89" tooltip="Show report for NR_145788.1" display="https://www.ncbi.nlm.nih.gov/nucleotide/1142736580?report=genbank&amp;log$=nucltop&amp;blast_rank=1&amp;RID=AXUF29SC014"/>
    <hyperlink ref="P268" r:id="rId90" tooltip="Show report for NR_106781.1" display="https://www.ncbi.nlm.nih.gov/nucleotide/563319042?report=genbank&amp;log$=nucltop&amp;blast_rank=1&amp;RID=9GSG2M94015"/>
    <hyperlink ref="P271" r:id="rId91" tooltip="Show report for NR_106997.1" display="https://www.ncbi.nlm.nih.gov/nucleotide/563318309?report=genbank&amp;log$=nucltop&amp;blast_rank=1&amp;RID=9GSG2M94015"/>
    <hyperlink ref="P290" r:id="rId92" tooltip="Show report for NR_106992.1" display="https://www.ncbi.nlm.nih.gov/nucleotide/563318987?report=genbank&amp;log$=nucltop&amp;blast_rank=1&amp;RID=9GSG2M94015"/>
    <hyperlink ref="P326" r:id="rId93" tooltip="Show report for NR_106992.1" display="https://www.ncbi.nlm.nih.gov/nucleotide/563318987?report=genbank&amp;log$=nucltop&amp;blast_rank=1&amp;RID=9GSG2M94015"/>
    <hyperlink ref="P327" r:id="rId94" tooltip="Show report for NR_106997.1" display="https://www.ncbi.nlm.nih.gov/nucleotide/563318309?report=genbank&amp;log$=nucltop&amp;blast_rank=2&amp;RID=9GSG2M94015"/>
    <hyperlink ref="P341" r:id="rId95" tooltip="Show report for NR_039705.1" display="https://www.ncbi.nlm.nih.gov/nucleotide/337757007?report=genbank&amp;log$=nucltop&amp;blast_rank=1&amp;RID=9GSG2M94015"/>
    <hyperlink ref="P356" r:id="rId96" tooltip="Show report for NR_031737.1" display="https://www.ncbi.nlm.nih.gov/nucleotide/269847660?report=genbank&amp;log$=nucltop&amp;blast_rank=2&amp;RID=9GSG2M94015"/>
    <hyperlink ref="P363" r:id="rId97" tooltip="Show report for NR_106781.1" display="https://www.ncbi.nlm.nih.gov/nucleotide/563319042?report=genbank&amp;log$=nucltop&amp;blast_rank=1&amp;RID=9GSG2M94015"/>
    <hyperlink ref="P395" r:id="rId98" tooltip="Show report for NR_106781.1" display="https://www.ncbi.nlm.nih.gov/nucleotide/563319042?report=genbank&amp;log$=nucltop&amp;blast_rank=1&amp;RID=9GSG2M94015"/>
    <hyperlink ref="P273" r:id="rId99" tooltip="Show report for NR_002973.1" display="https://www.ncbi.nlm.nih.gov/nucleotide/91680842?report=genbank&amp;log$=nucltop&amp;blast_rank=1&amp;RID=9GSTK8FV014"/>
    <hyperlink ref="P277" r:id="rId100" tooltip="Show report for NR_003707.2" display="https://www.ncbi.nlm.nih.gov/nucleotide/194097443?report=genbank&amp;log$=nucltop&amp;blast_rank=1&amp;RID=9GSTK8FV014"/>
    <hyperlink ref="P283" r:id="rId101" tooltip="Show report for NR_002973.1" display="https://www.ncbi.nlm.nih.gov/nucleotide/91680842?report=genbank&amp;log$=nucltop&amp;blast_rank=1&amp;RID=9GSTK8FV014"/>
    <hyperlink ref="P284" r:id="rId102" tooltip="Show report for NR_002587.1" display="https://www.ncbi.nlm.nih.gov/nucleotide/77993289?report=genbank&amp;log$=nucltop&amp;blast_rank=1&amp;RID=9GSTK8FV014"/>
    <hyperlink ref="P291" r:id="rId103" tooltip="Show report for NR_002977.1" display="https://www.ncbi.nlm.nih.gov/nucleotide/91680848?report=genbank&amp;log$=nucltop&amp;blast_rank=1&amp;RID=9GSTK8FV014"/>
    <hyperlink ref="P292" r:id="rId104" tooltip="Show report for NR_003706.2" display="https://www.ncbi.nlm.nih.gov/nucleotide/194097433?report=genbank&amp;log$=nucltop&amp;blast_rank=1&amp;RID=9GSTK8FV014"/>
    <hyperlink ref="P300" r:id="rId105" tooltip="Show report for NR_003711.1" display="https://www.ncbi.nlm.nih.gov/nucleotide/156564420?report=genbank&amp;log$=nucltop&amp;blast_rank=1&amp;RID=9GSTK8FV014"/>
    <hyperlink ref="P302" r:id="rId106" tooltip="Show report for NR_002977.1" display="https://www.ncbi.nlm.nih.gov/nucleotide/91680848?report=genbank&amp;log$=nucltop&amp;blast_rank=1&amp;RID=9GSTK8FV014"/>
    <hyperlink ref="P311" r:id="rId107" tooltip="Show report for NR_003708.4" display="https://www.ncbi.nlm.nih.gov/nucleotide/297374769?report=genbank&amp;log$=nucltop&amp;blast_rank=1&amp;RID=9GSTK8FV014"/>
    <hyperlink ref="P312" r:id="rId108" tooltip="Show report for NR_002973.1" display="https://www.ncbi.nlm.nih.gov/nucleotide/91680842?report=genbank&amp;log$=nucltop&amp;blast_rank=1&amp;RID=9GSTK8FV014"/>
    <hyperlink ref="P316" r:id="rId109" tooltip="Show report for NR_002920.1" display="https://www.ncbi.nlm.nih.gov/nucleotide/86604718?report=genbank&amp;log$=nucltop&amp;blast_rank=1&amp;RID=9GSTK8FV014"/>
    <hyperlink ref="P317" r:id="rId110" tooltip="Show report for NR_002918.1" display="https://www.ncbi.nlm.nih.gov/nucleotide/86604712?report=genbank&amp;log$=nucltop&amp;blast_rank=1&amp;RID=9GSTK8FV014"/>
    <hyperlink ref="P321" r:id="rId111" tooltip="Show report for NR_003707.2" display="https://www.ncbi.nlm.nih.gov/nucleotide/194097443?report=genbank&amp;log$=nucltop&amp;blast_rank=1&amp;RID=9GSTK8FV014"/>
    <hyperlink ref="P322" r:id="rId112" tooltip="Show report for NR_002981.1" display="https://www.ncbi.nlm.nih.gov/nucleotide/91680845?report=genbank&amp;log$=nucltop&amp;blast_rank=1&amp;RID=9GSTK8FV014"/>
    <hyperlink ref="P323" r:id="rId113" tooltip="Show report for NR_002973.1" display="https://www.ncbi.nlm.nih.gov/nucleotide/91680842?report=genbank&amp;log$=nucltop&amp;blast_rank=1&amp;RID=9GSTK8FV014"/>
    <hyperlink ref="P324" r:id="rId114" tooltip="Show report for NR_002327.1" display="https://www.ncbi.nlm.nih.gov/nucleotide/68510026?report=genbank&amp;log$=nucltop&amp;blast_rank=1&amp;RID=9GSTK8FV014"/>
    <hyperlink ref="P332" r:id="rId115" tooltip="Show report for NR_003708.4" display="https://www.ncbi.nlm.nih.gov/nucleotide/297374769?report=genbank&amp;log$=nucltop&amp;blast_rank=1&amp;RID=9GSTK8FV014"/>
    <hyperlink ref="P334" r:id="rId116" tooltip="Show report for NR_002436.1" display="https://www.ncbi.nlm.nih.gov/nucleotide/71361645?report=genbank&amp;log$=nucltop&amp;blast_rank=1&amp;RID=9GSTK8FV014"/>
    <hyperlink ref="P335" r:id="rId117" tooltip="Show report for NR_003707.2" display="https://www.ncbi.nlm.nih.gov/nucleotide/194097443?report=genbank&amp;log$=nucltop&amp;blast_rank=1&amp;RID=9GSTK8FV014"/>
    <hyperlink ref="P337" r:id="rId118" tooltip="Show report for NR_003028.1" display="https://www.ncbi.nlm.nih.gov/nucleotide/94400877?report=genbank&amp;log$=nucltop&amp;blast_rank=1&amp;RID=9GSTK8FV014"/>
    <hyperlink ref="P347" r:id="rId119" tooltip="Show report for NR_002921.1" display="https://www.ncbi.nlm.nih.gov/nucleotide/86604714?report=genbank&amp;log$=nucltop&amp;blast_rank=1&amp;RID=9GSTK8FV014"/>
    <hyperlink ref="P353" r:id="rId120" tooltip="Show report for NR_002967.1" display="https://www.ncbi.nlm.nih.gov/nucleotide/91680835?report=genbank&amp;log$=nucltop&amp;blast_rank=1&amp;RID=9GSTK8FV014"/>
    <hyperlink ref="P358" r:id="rId121" tooltip="Show report for NR_002959.1" display="https://www.ncbi.nlm.nih.gov/nucleotide/91680826?report=genbank&amp;log$=nucltop&amp;blast_rank=1&amp;RID=9GSTK8FV014"/>
    <hyperlink ref="P364" r:id="rId122" tooltip="Show report for NR_002575.1" display="https://www.ncbi.nlm.nih.gov/nucleotide/77735355?report=genbank&amp;log$=nucltop&amp;blast_rank=1&amp;RID=9GSTK8FV014"/>
    <hyperlink ref="P365" r:id="rId123" tooltip="Show report for NR_003708.4" display="https://www.ncbi.nlm.nih.gov/nucleotide/297374769?report=genbank&amp;log$=nucltop&amp;blast_rank=1&amp;RID=9GSTK8FV014"/>
    <hyperlink ref="P375" r:id="rId124" tooltip="Show report for NR_003016.1" display="https://www.ncbi.nlm.nih.gov/nucleotide/92859580?report=genbank&amp;log$=nucltop&amp;blast_rank=1&amp;RID=9GSTK8FV014"/>
    <hyperlink ref="P376" r:id="rId125" tooltip="Show report for NR_003707.2" display="https://www.ncbi.nlm.nih.gov/nucleotide/194097443?report=genbank&amp;log$=nucltop&amp;blast_rank=1&amp;RID=9GSTK8FV014"/>
    <hyperlink ref="P377" r:id="rId126" tooltip="Show report for NR_002912.1" display="https://www.ncbi.nlm.nih.gov/nucleotide/86604701?report=genbank&amp;log$=nucltop&amp;blast_rank=1&amp;RID=9GSTK8FV014"/>
    <hyperlink ref="P382" r:id="rId127" tooltip="Show report for NR_002973.1" display="https://www.ncbi.nlm.nih.gov/nucleotide/91680842?report=genbank&amp;log$=nucltop&amp;blast_rank=1&amp;RID=9GSTK8FV014"/>
    <hyperlink ref="P387" r:id="rId128" tooltip="Show report for NR_002912.1" display="https://www.ncbi.nlm.nih.gov/nucleotide/86604701?report=genbank&amp;log$=nucltop&amp;blast_rank=1&amp;RID=9GSTK8FV014"/>
    <hyperlink ref="P388" r:id="rId129" tooltip="Show report for NR_002918.1" display="https://www.ncbi.nlm.nih.gov/nucleotide/86604712?report=genbank&amp;log$=nucltop&amp;blast_rank=1&amp;RID=9GSTK8FV014"/>
    <hyperlink ref="P394" r:id="rId130" tooltip="Show report for NR_002973.1" display="https://www.ncbi.nlm.nih.gov/nucleotide/91680842?report=genbank&amp;log$=nucltop&amp;blast_rank=1&amp;RID=9GSTK8FV014"/>
    <hyperlink ref="P275" r:id="rId131" tooltip="Show report for NR_004421.1" display="https://www.ncbi.nlm.nih.gov/nucleotide/161333872?report=genbank&amp;log$=nucltop&amp;blast_rank=1&amp;RID=9HANYS97015"/>
    <hyperlink ref="P286" r:id="rId132" tooltip="Show report for NR_023343.1" display="https://www.ncbi.nlm.nih.gov/nucleotide/187960110?report=genbank&amp;log$=nucltop&amp;blast_rank=1&amp;RID=9HANYS97015"/>
    <hyperlink ref="P297" r:id="rId133" tooltip="Show report for NR_023343.1" display="https://www.ncbi.nlm.nih.gov/nucleotide/187960110?report=genbank&amp;log$=nucltop&amp;blast_rank=1&amp;RID=9HANYS97015"/>
    <hyperlink ref="P314" r:id="rId134" tooltip="Show report for NR_023344.1" display="https://www.ncbi.nlm.nih.gov/nucleotide/187960111?report=genbank&amp;log$=nucltop&amp;blast_rank=1&amp;RID=9HANYS97015"/>
    <hyperlink ref="P318" r:id="rId135" tooltip="Show report for NR_023344.1" display="https://www.ncbi.nlm.nih.gov/nucleotide/187960111?report=genbank&amp;log$=nucltop&amp;blast_rank=1&amp;RID=9HANYS97015"/>
    <hyperlink ref="P320" r:id="rId136" tooltip="Show report for NR_004394.1" display="https://www.ncbi.nlm.nih.gov/nucleotide/161087014?report=genbank&amp;log$=nucltop&amp;blast_rank=1&amp;RID=9HANYS97015"/>
    <hyperlink ref="P338" r:id="rId137" tooltip="Show report for NR_023344.1" display="https://www.ncbi.nlm.nih.gov/nucleotide/187960111?report=genbank&amp;log$=nucltop&amp;blast_rank=1&amp;RID=9HANYS97015"/>
    <hyperlink ref="P340" r:id="rId138" tooltip="Show report for NR_023344.1" display="https://www.ncbi.nlm.nih.gov/nucleotide/187960111?report=genbank&amp;log$=nucltop&amp;blast_rank=1&amp;RID=9HANYS97015"/>
    <hyperlink ref="P349" r:id="rId139" tooltip="Show report for NR_023343.1" display="https://www.ncbi.nlm.nih.gov/nucleotide/187960110?report=genbank&amp;log$=nucltop&amp;blast_rank=1&amp;RID=9HANYS97015"/>
    <hyperlink ref="P350" r:id="rId140" tooltip="Show report for NR_023344.1" display="https://www.ncbi.nlm.nih.gov/nucleotide/187960111?report=genbank&amp;log$=nucltop&amp;blast_rank=1&amp;RID=9HANYS97015"/>
    <hyperlink ref="P366" r:id="rId141" tooltip="Show report for NR_023344.1" display="https://www.ncbi.nlm.nih.gov/nucleotide/187960111?report=genbank&amp;log$=nucltop&amp;blast_rank=1&amp;RID=9HANYS97015"/>
    <hyperlink ref="P370" r:id="rId142" tooltip="Show report for NR_023343.1" display="https://www.ncbi.nlm.nih.gov/nucleotide/187960110?report=genbank&amp;log$=nucltop&amp;blast_rank=1&amp;RID=9HANYS97015"/>
    <hyperlink ref="P380" r:id="rId143" tooltip="Show report for NR_023344.1" display="https://www.ncbi.nlm.nih.gov/nucleotide/187960111?report=genbank&amp;log$=nucltop&amp;blast_rank=1&amp;RID=9HANYS97015"/>
    <hyperlink ref="P390" r:id="rId144" tooltip="Show report for NR_029422.1" display="https://www.ncbi.nlm.nih.gov/nucleotide/261862278?report=genbank&amp;log$=nucltop&amp;blast_rank=1&amp;RID=9HANYS97015"/>
    <hyperlink ref="P279" r:id="rId145" tooltip="Show report for NR_002581.1" display="https://www.ncbi.nlm.nih.gov/nucleotide/77993288?report=genbank&amp;log$=nucltop&amp;blast_rank=1&amp;RID=AXWRT78Z014"/>
    <hyperlink ref="P287" r:id="rId146" tooltip="Show report for NR_003069.1" display="https://www.ncbi.nlm.nih.gov/nucleotide/96974949?report=genbank&amp;log$=nucltop&amp;blast_rank=1&amp;RID=AXWRT78Z014"/>
    <hyperlink ref="P295" r:id="rId147" tooltip="Show report for NR_132964.1" display="https://www.ncbi.nlm.nih.gov/nucleotide/934636548?report=genbank&amp;log$=nucltop&amp;blast_rank=1&amp;RID=AXWRT78Z014"/>
    <hyperlink ref="P301" r:id="rId148" tooltip="Show report for NR_003031.1" display="https://www.ncbi.nlm.nih.gov/nucleotide/94536603?report=genbank&amp;log$=nucltop&amp;blast_rank=1&amp;RID=AXWRT78Z014"/>
    <hyperlink ref="P346" r:id="rId149" tooltip="Show report for NR_002581.1" display="https://www.ncbi.nlm.nih.gov/nucleotide/77993288?report=genbank&amp;log$=nucltop&amp;blast_rank=1&amp;RID=AXWRT78Z014"/>
    <hyperlink ref="P348" r:id="rId150" tooltip="Show report for NR_132964.1" display="https://www.ncbi.nlm.nih.gov/nucleotide/934636548?report=genbank&amp;log$=nucltop&amp;blast_rank=1&amp;RID=AXWRT78Z014"/>
    <hyperlink ref="P351" r:id="rId151" tooltip="Show report for NR_000013.1" display="https://www.ncbi.nlm.nih.gov/nucleotide/22546024?report=genbank&amp;log$=nucltop&amp;blast_rank=1&amp;RID=AXWRT78Z014"/>
    <hyperlink ref="P369" r:id="rId152" tooltip="Show report for NR_145751.1" display="https://www.ncbi.nlm.nih.gov/nucleotide/1142736651?report=genbank&amp;log$=nucltop&amp;blast_rank=1&amp;RID=AXWRT78Z014"/>
    <hyperlink ref="P372" r:id="rId153" tooltip="Show report for NR_002586.1" display="https://www.ncbi.nlm.nih.gov/nucleotide/77993357?report=genbank&amp;log$=nucltop&amp;blast_rank=1&amp;RID=AXWRT78Z014"/>
    <hyperlink ref="P381" r:id="rId154" tooltip="Show report for NR_002581.1" display="https://www.ncbi.nlm.nih.gov/nucleotide/77993288?report=genbank&amp;log$=nucltop&amp;blast_rank=1&amp;RID=AXWRT78Z014"/>
    <hyperlink ref="P383" r:id="rId155" tooltip="Show report for NR_145985.1" display="https://www.ncbi.nlm.nih.gov/nucleotide/1148291180?report=genbank&amp;log$=nucltop&amp;blast_rank=1&amp;RID=AXWRT78Z014"/>
    <hyperlink ref="P393" r:id="rId156" tooltip="Show report for NR_002748.1" display="https://www.ncbi.nlm.nih.gov/nucleotide/84872028?report=genbank&amp;log$=nucltop&amp;blast_rank=1&amp;RID=AXWRT78Z014"/>
    <hyperlink ref="P398" r:id="rId157" tooltip="Show report for NR_002920.1" display="https://www.ncbi.nlm.nih.gov/nucleotide/86604718?report=genbank&amp;log$=nucltop&amp;blast_rank=1&amp;RID=9GSTK8FV014"/>
    <hyperlink ref="P399" r:id="rId158" tooltip="Show report for NR_002959.1" display="https://www.ncbi.nlm.nih.gov/nucleotide/91680826?report=genbank&amp;log$=nucltop&amp;blast_rank=1&amp;RID=9GSTK8FV014"/>
    <hyperlink ref="P39" r:id="rId159" tooltip="Show report for NR_023363.1" display="https://www.ncbi.nlm.nih.gov/nucleotide/189571609?report=genbank&amp;log$=nucltop&amp;blast_rank=2&amp;RID=942G0H6H014"/>
  </hyperlinks>
  <pageMargins left="0.15748031496062992" right="0.19685039370078741" top="0.47244094488188981" bottom="0.51181102362204722" header="0.51181102362204722" footer="0.51181102362204722"/>
  <pageSetup paperSize="9" fitToWidth="4" fitToHeight="12" orientation="landscape" r:id="rId16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30" sqref="H30"/>
    </sheetView>
  </sheetViews>
  <sheetFormatPr baseColWidth="10" defaultColWidth="9.140625" defaultRowHeight="12.75" x14ac:dyDescent="0.2"/>
  <cols>
    <col min="1" max="1" width="5" bestFit="1" customWidth="1"/>
    <col min="2" max="2" width="5.5703125" bestFit="1" customWidth="1"/>
    <col min="3" max="4" width="10" bestFit="1" customWidth="1"/>
    <col min="5" max="5" width="5.7109375" bestFit="1" customWidth="1"/>
    <col min="6" max="6" width="6" bestFit="1" customWidth="1"/>
    <col min="7" max="8" width="4" bestFit="1" customWidth="1"/>
    <col min="9" max="9" width="5" bestFit="1" customWidth="1"/>
    <col min="10" max="10" width="9" bestFit="1" customWidth="1"/>
    <col min="11" max="11" width="4" bestFit="1" customWidth="1"/>
    <col min="12" max="12" width="6.7109375" bestFit="1" customWidth="1"/>
    <col min="13" max="13" width="14.85546875" bestFit="1" customWidth="1"/>
    <col min="14" max="14" width="10.85546875" bestFit="1" customWidth="1"/>
  </cols>
  <sheetData>
    <row r="1" spans="1:14" ht="13.5" x14ac:dyDescent="0.25">
      <c r="A1" s="1" t="s">
        <v>6</v>
      </c>
      <c r="B1" s="3" t="s">
        <v>515</v>
      </c>
      <c r="C1" s="3">
        <v>135894161</v>
      </c>
      <c r="D1" s="3">
        <v>135894353</v>
      </c>
      <c r="E1" s="9">
        <v>1149</v>
      </c>
      <c r="F1" s="9">
        <v>1939</v>
      </c>
      <c r="G1" s="9">
        <v>233</v>
      </c>
      <c r="H1" s="9">
        <v>429</v>
      </c>
      <c r="I1" s="3" t="s">
        <v>886</v>
      </c>
      <c r="J1" s="9" t="s">
        <v>621</v>
      </c>
      <c r="K1" s="9">
        <v>192</v>
      </c>
      <c r="L1" s="9"/>
      <c r="M1" s="10" t="s">
        <v>1072</v>
      </c>
      <c r="N1" s="2" t="s">
        <v>849</v>
      </c>
    </row>
    <row r="2" spans="1:14" x14ac:dyDescent="0.2">
      <c r="A2" s="1" t="s">
        <v>7</v>
      </c>
      <c r="B2" s="3" t="s">
        <v>520</v>
      </c>
      <c r="C2" s="3">
        <v>74178452</v>
      </c>
      <c r="D2" s="3">
        <v>74178606</v>
      </c>
      <c r="E2" s="9">
        <v>113</v>
      </c>
      <c r="F2" s="9">
        <v>199</v>
      </c>
      <c r="G2" s="9">
        <v>0</v>
      </c>
      <c r="H2" s="9">
        <v>6</v>
      </c>
      <c r="I2" s="3" t="s">
        <v>702</v>
      </c>
      <c r="J2" s="9" t="s">
        <v>621</v>
      </c>
      <c r="K2" s="9">
        <v>154</v>
      </c>
      <c r="L2" s="9"/>
      <c r="M2" s="3"/>
      <c r="N2" s="2" t="s">
        <v>561</v>
      </c>
    </row>
    <row r="3" spans="1:14" ht="13.5" x14ac:dyDescent="0.25">
      <c r="A3" s="1" t="s">
        <v>8</v>
      </c>
      <c r="B3" s="3" t="s">
        <v>519</v>
      </c>
      <c r="C3" s="3">
        <v>35619589</v>
      </c>
      <c r="D3" s="3">
        <v>35619725</v>
      </c>
      <c r="E3" s="9">
        <v>487</v>
      </c>
      <c r="F3" s="9">
        <v>909</v>
      </c>
      <c r="G3" s="9">
        <v>2</v>
      </c>
      <c r="H3" s="9">
        <v>26</v>
      </c>
      <c r="I3" s="3" t="s">
        <v>722</v>
      </c>
      <c r="J3" s="9" t="s">
        <v>621</v>
      </c>
      <c r="K3" s="9">
        <v>136</v>
      </c>
      <c r="L3" s="9"/>
      <c r="M3" s="10" t="s">
        <v>1071</v>
      </c>
      <c r="N3" s="2" t="s">
        <v>561</v>
      </c>
    </row>
    <row r="4" spans="1:14" ht="13.5" x14ac:dyDescent="0.25">
      <c r="A4" s="1" t="s">
        <v>9</v>
      </c>
      <c r="B4" s="3" t="s">
        <v>519</v>
      </c>
      <c r="C4" s="3">
        <v>111169745</v>
      </c>
      <c r="D4" s="3">
        <v>111169904</v>
      </c>
      <c r="E4" s="9">
        <v>827</v>
      </c>
      <c r="F4" s="9">
        <v>1574</v>
      </c>
      <c r="G4" s="9">
        <v>1</v>
      </c>
      <c r="H4" s="9">
        <v>61</v>
      </c>
      <c r="I4" s="3" t="s">
        <v>727</v>
      </c>
      <c r="J4" s="9" t="s">
        <v>621</v>
      </c>
      <c r="K4" s="9">
        <v>159</v>
      </c>
      <c r="L4" s="14" t="s">
        <v>1067</v>
      </c>
      <c r="M4" s="10" t="s">
        <v>1070</v>
      </c>
      <c r="N4" s="2" t="s">
        <v>561</v>
      </c>
    </row>
    <row r="5" spans="1:14" x14ac:dyDescent="0.2">
      <c r="A5" s="1" t="s">
        <v>10</v>
      </c>
      <c r="B5" s="6" t="s">
        <v>21</v>
      </c>
      <c r="C5" s="6">
        <v>118231241</v>
      </c>
      <c r="D5" s="6">
        <v>118231367</v>
      </c>
      <c r="E5" s="8">
        <v>489</v>
      </c>
      <c r="F5" s="8">
        <v>823</v>
      </c>
      <c r="G5" s="8">
        <v>0</v>
      </c>
      <c r="H5" s="9">
        <v>0</v>
      </c>
      <c r="I5" s="6" t="s">
        <v>955</v>
      </c>
      <c r="J5" s="8" t="s">
        <v>600</v>
      </c>
      <c r="K5" s="8">
        <v>126</v>
      </c>
      <c r="L5" s="8"/>
      <c r="M5" s="6"/>
      <c r="N5" s="5" t="s">
        <v>561</v>
      </c>
    </row>
    <row r="6" spans="1:14" ht="13.5" x14ac:dyDescent="0.25">
      <c r="A6" s="1" t="s">
        <v>470</v>
      </c>
      <c r="B6" s="6" t="s">
        <v>514</v>
      </c>
      <c r="C6" s="6">
        <v>36727577</v>
      </c>
      <c r="D6" s="6">
        <v>36727744</v>
      </c>
      <c r="E6" s="8">
        <v>272</v>
      </c>
      <c r="F6" s="8">
        <v>778</v>
      </c>
      <c r="G6" s="8">
        <v>0</v>
      </c>
      <c r="H6" s="9">
        <v>34</v>
      </c>
      <c r="I6" s="6" t="s">
        <v>740</v>
      </c>
      <c r="J6" s="8" t="s">
        <v>600</v>
      </c>
      <c r="K6" s="8">
        <v>141</v>
      </c>
      <c r="L6" s="8"/>
      <c r="M6" s="10" t="s">
        <v>1070</v>
      </c>
      <c r="N6" s="5" t="s">
        <v>561</v>
      </c>
    </row>
    <row r="7" spans="1:14" ht="13.5" x14ac:dyDescent="0.25">
      <c r="A7" s="1" t="s">
        <v>471</v>
      </c>
      <c r="B7" s="6" t="s">
        <v>809</v>
      </c>
      <c r="C7" s="6">
        <v>41092581</v>
      </c>
      <c r="D7" s="6">
        <v>41092722</v>
      </c>
      <c r="E7" s="8">
        <v>827</v>
      </c>
      <c r="F7" s="8">
        <v>1507</v>
      </c>
      <c r="G7" s="8">
        <v>0</v>
      </c>
      <c r="H7" s="9">
        <v>11</v>
      </c>
      <c r="I7" s="6" t="s">
        <v>25</v>
      </c>
      <c r="J7" s="8" t="s">
        <v>600</v>
      </c>
      <c r="K7" s="8">
        <v>141</v>
      </c>
      <c r="L7" s="8"/>
      <c r="M7" s="10" t="s">
        <v>1071</v>
      </c>
      <c r="N7" s="5" t="s">
        <v>561</v>
      </c>
    </row>
    <row r="8" spans="1:14" x14ac:dyDescent="0.2">
      <c r="A8" s="1" t="s">
        <v>472</v>
      </c>
      <c r="B8" s="6" t="s">
        <v>515</v>
      </c>
      <c r="C8" s="6">
        <v>18221861</v>
      </c>
      <c r="D8" s="6">
        <v>18222002</v>
      </c>
      <c r="E8" s="8">
        <v>473</v>
      </c>
      <c r="F8" s="8">
        <v>883</v>
      </c>
      <c r="G8" s="8">
        <v>0</v>
      </c>
      <c r="H8" s="9">
        <v>10</v>
      </c>
      <c r="I8" s="6" t="s">
        <v>760</v>
      </c>
      <c r="J8" s="8" t="s">
        <v>600</v>
      </c>
      <c r="K8" s="8">
        <v>141</v>
      </c>
      <c r="L8" s="8"/>
      <c r="M8" s="6"/>
      <c r="N8" s="5" t="s">
        <v>561</v>
      </c>
    </row>
    <row r="9" spans="1:14" x14ac:dyDescent="0.2">
      <c r="A9" s="1" t="s">
        <v>473</v>
      </c>
      <c r="B9" s="6" t="s">
        <v>821</v>
      </c>
      <c r="C9" s="6">
        <v>134656830</v>
      </c>
      <c r="D9" s="6">
        <v>134656971</v>
      </c>
      <c r="E9" s="8">
        <v>740</v>
      </c>
      <c r="F9" s="8">
        <v>1387</v>
      </c>
      <c r="G9" s="8">
        <v>0</v>
      </c>
      <c r="H9" s="9">
        <v>2</v>
      </c>
      <c r="I9" s="6" t="s">
        <v>77</v>
      </c>
      <c r="J9" s="8" t="s">
        <v>600</v>
      </c>
      <c r="K9" s="8">
        <v>141</v>
      </c>
      <c r="L9" s="8"/>
      <c r="M9" s="6"/>
      <c r="N9" s="5" t="s">
        <v>561</v>
      </c>
    </row>
    <row r="10" spans="1:14" x14ac:dyDescent="0.2">
      <c r="A10" s="1" t="s">
        <v>474</v>
      </c>
      <c r="B10" s="6" t="s">
        <v>510</v>
      </c>
      <c r="C10" s="6">
        <v>123331595</v>
      </c>
      <c r="D10" s="6">
        <v>123331700</v>
      </c>
      <c r="E10" s="8">
        <v>10</v>
      </c>
      <c r="F10" s="8">
        <v>35</v>
      </c>
      <c r="G10" s="8">
        <v>0</v>
      </c>
      <c r="H10" s="9">
        <v>0</v>
      </c>
      <c r="I10" s="6" t="s">
        <v>89</v>
      </c>
      <c r="J10" s="8" t="s">
        <v>600</v>
      </c>
      <c r="K10" s="8">
        <v>105</v>
      </c>
      <c r="L10" s="8"/>
      <c r="M10" s="6"/>
      <c r="N10" s="4" t="s">
        <v>561</v>
      </c>
    </row>
    <row r="12" spans="1:14" x14ac:dyDescent="0.2">
      <c r="E12">
        <f>SUM(E1:E10)</f>
        <v>5387</v>
      </c>
      <c r="F12">
        <f>SUM(F1:F10)</f>
        <v>10034</v>
      </c>
      <c r="G12">
        <f>SUM(G1:G10)</f>
        <v>236</v>
      </c>
      <c r="H12">
        <f>SUM(H1:H10)</f>
        <v>579</v>
      </c>
    </row>
    <row r="19" spans="4:5" x14ac:dyDescent="0.2">
      <c r="D19" t="s">
        <v>1074</v>
      </c>
    </row>
    <row r="20" spans="4:5" x14ac:dyDescent="0.2">
      <c r="D20" t="s">
        <v>1075</v>
      </c>
      <c r="E20" t="s">
        <v>1080</v>
      </c>
    </row>
    <row r="21" spans="4:5" x14ac:dyDescent="0.2">
      <c r="D21" t="s">
        <v>1076</v>
      </c>
      <c r="E21" t="s">
        <v>1081</v>
      </c>
    </row>
    <row r="22" spans="4:5" x14ac:dyDescent="0.2">
      <c r="D22" t="s">
        <v>1077</v>
      </c>
      <c r="E22" t="s">
        <v>1082</v>
      </c>
    </row>
    <row r="23" spans="4:5" x14ac:dyDescent="0.2">
      <c r="D23" t="s">
        <v>1078</v>
      </c>
      <c r="E23" t="s">
        <v>1083</v>
      </c>
    </row>
    <row r="24" spans="4:5" x14ac:dyDescent="0.2">
      <c r="D24" t="s">
        <v>1079</v>
      </c>
      <c r="E24" s="1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Candidates</vt:lpstr>
      <vt:lpstr>Sheet2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</dc:creator>
  <cp:lastModifiedBy>Florent</cp:lastModifiedBy>
  <cp:lastPrinted>2019-10-18T11:53:41Z</cp:lastPrinted>
  <dcterms:created xsi:type="dcterms:W3CDTF">2017-02-01T13:33:10Z</dcterms:created>
  <dcterms:modified xsi:type="dcterms:W3CDTF">2021-08-28T14:46:16Z</dcterms:modified>
</cp:coreProperties>
</file>