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1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ário\Desktop\arquivos para submissão\"/>
    </mc:Choice>
  </mc:AlternateContent>
  <xr:revisionPtr revIDLastSave="0" documentId="8_{904D0CC5-38E6-4AC0-B17C-0CEBBE13B01C}" xr6:coauthVersionLast="47" xr6:coauthVersionMax="47" xr10:uidLastSave="{00000000-0000-0000-0000-000000000000}"/>
  <bookViews>
    <workbookView xWindow="-120" yWindow="-120" windowWidth="20730" windowHeight="11310" xr2:uid="{4D372E32-D9C0-43D1-A4EE-D4EBB9F1A6EA}"/>
  </bookViews>
  <sheets>
    <sheet name="Planilh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0" i="1" l="1"/>
  <c r="F90" i="1"/>
  <c r="G90" i="1"/>
  <c r="H90" i="1"/>
  <c r="I90" i="1"/>
  <c r="J90" i="1"/>
  <c r="K90" i="1"/>
  <c r="L90" i="1"/>
  <c r="M90" i="1"/>
  <c r="E91" i="1"/>
  <c r="F91" i="1"/>
  <c r="G91" i="1"/>
  <c r="H91" i="1"/>
  <c r="I91" i="1"/>
  <c r="J91" i="1"/>
  <c r="K91" i="1"/>
  <c r="L91" i="1"/>
  <c r="M91" i="1"/>
  <c r="E92" i="1"/>
  <c r="F92" i="1"/>
  <c r="G92" i="1"/>
  <c r="H92" i="1"/>
  <c r="I92" i="1"/>
  <c r="J92" i="1"/>
  <c r="K92" i="1"/>
  <c r="L92" i="1"/>
  <c r="M92" i="1"/>
  <c r="E93" i="1"/>
  <c r="F93" i="1"/>
  <c r="G93" i="1"/>
  <c r="H93" i="1"/>
  <c r="I93" i="1"/>
  <c r="J93" i="1"/>
  <c r="K93" i="1"/>
  <c r="L93" i="1"/>
  <c r="M93" i="1"/>
  <c r="E94" i="1"/>
  <c r="F94" i="1"/>
  <c r="G94" i="1"/>
  <c r="H94" i="1"/>
  <c r="I94" i="1"/>
  <c r="J94" i="1"/>
  <c r="K94" i="1"/>
  <c r="L94" i="1"/>
  <c r="M94" i="1"/>
  <c r="E95" i="1"/>
  <c r="F95" i="1"/>
  <c r="G95" i="1"/>
  <c r="H95" i="1"/>
  <c r="I95" i="1"/>
  <c r="J95" i="1"/>
  <c r="K95" i="1"/>
  <c r="L95" i="1"/>
  <c r="M95" i="1"/>
  <c r="E96" i="1"/>
  <c r="F96" i="1"/>
  <c r="G96" i="1"/>
  <c r="H96" i="1"/>
  <c r="I96" i="1"/>
  <c r="J96" i="1"/>
  <c r="K96" i="1"/>
  <c r="L96" i="1"/>
  <c r="M96" i="1"/>
  <c r="E97" i="1"/>
  <c r="F97" i="1"/>
  <c r="G97" i="1"/>
  <c r="H97" i="1"/>
  <c r="I97" i="1"/>
  <c r="J97" i="1"/>
  <c r="K97" i="1"/>
  <c r="L97" i="1"/>
  <c r="M97" i="1"/>
  <c r="E98" i="1"/>
  <c r="F98" i="1"/>
  <c r="G98" i="1"/>
  <c r="H98" i="1"/>
  <c r="I98" i="1"/>
  <c r="J98" i="1"/>
  <c r="K98" i="1"/>
  <c r="L98" i="1"/>
  <c r="M98" i="1"/>
  <c r="E99" i="1"/>
  <c r="F99" i="1"/>
  <c r="G99" i="1"/>
  <c r="H99" i="1"/>
  <c r="I99" i="1"/>
  <c r="J99" i="1"/>
  <c r="K99" i="1"/>
  <c r="L99" i="1"/>
  <c r="M99" i="1"/>
  <c r="E100" i="1"/>
  <c r="F100" i="1"/>
  <c r="G100" i="1"/>
  <c r="H100" i="1"/>
  <c r="I100" i="1"/>
  <c r="J100" i="1"/>
  <c r="K100" i="1"/>
  <c r="L100" i="1"/>
  <c r="M100" i="1"/>
  <c r="E101" i="1"/>
  <c r="F101" i="1"/>
  <c r="G101" i="1"/>
  <c r="H101" i="1"/>
  <c r="I101" i="1"/>
  <c r="J101" i="1"/>
  <c r="K101" i="1"/>
  <c r="L101" i="1"/>
  <c r="M101" i="1"/>
  <c r="E102" i="1"/>
  <c r="F102" i="1"/>
  <c r="G102" i="1"/>
  <c r="H102" i="1"/>
  <c r="I102" i="1"/>
  <c r="J102" i="1"/>
  <c r="K102" i="1"/>
  <c r="L102" i="1"/>
  <c r="M102" i="1"/>
  <c r="E103" i="1"/>
  <c r="F103" i="1"/>
  <c r="G103" i="1"/>
  <c r="H103" i="1"/>
  <c r="I103" i="1"/>
  <c r="J103" i="1"/>
  <c r="K103" i="1"/>
  <c r="L103" i="1"/>
  <c r="M103" i="1"/>
  <c r="E104" i="1"/>
  <c r="F104" i="1"/>
  <c r="G104" i="1"/>
  <c r="H104" i="1"/>
  <c r="I104" i="1"/>
  <c r="J104" i="1"/>
  <c r="K104" i="1"/>
  <c r="L104" i="1"/>
  <c r="M104" i="1"/>
  <c r="E105" i="1"/>
  <c r="F105" i="1"/>
  <c r="G105" i="1"/>
  <c r="H105" i="1"/>
  <c r="I105" i="1"/>
  <c r="J105" i="1"/>
  <c r="K105" i="1"/>
  <c r="L105" i="1"/>
  <c r="M105" i="1"/>
  <c r="E106" i="1"/>
  <c r="F106" i="1"/>
  <c r="G106" i="1"/>
  <c r="H106" i="1"/>
  <c r="I106" i="1"/>
  <c r="J106" i="1"/>
  <c r="K106" i="1"/>
  <c r="L106" i="1"/>
  <c r="M106" i="1"/>
  <c r="E107" i="1"/>
  <c r="F107" i="1"/>
  <c r="G107" i="1"/>
  <c r="H107" i="1"/>
  <c r="I107" i="1"/>
  <c r="J107" i="1"/>
  <c r="K107" i="1"/>
  <c r="L107" i="1"/>
  <c r="M107" i="1"/>
  <c r="E108" i="1"/>
  <c r="F108" i="1"/>
  <c r="G108" i="1"/>
  <c r="H108" i="1"/>
  <c r="I108" i="1"/>
  <c r="J108" i="1"/>
  <c r="K108" i="1"/>
  <c r="L108" i="1"/>
  <c r="M108" i="1"/>
  <c r="E109" i="1"/>
  <c r="F109" i="1"/>
  <c r="G109" i="1"/>
  <c r="H109" i="1"/>
  <c r="I109" i="1"/>
  <c r="J109" i="1"/>
  <c r="K109" i="1"/>
  <c r="L109" i="1"/>
  <c r="M109" i="1"/>
  <c r="E110" i="1"/>
  <c r="F110" i="1"/>
  <c r="G110" i="1"/>
  <c r="H110" i="1"/>
  <c r="I110" i="1"/>
  <c r="J110" i="1"/>
  <c r="K110" i="1"/>
  <c r="L110" i="1"/>
  <c r="M110" i="1"/>
  <c r="E111" i="1"/>
  <c r="F111" i="1"/>
  <c r="G111" i="1"/>
  <c r="H111" i="1"/>
  <c r="I111" i="1"/>
  <c r="J111" i="1"/>
  <c r="K111" i="1"/>
  <c r="L111" i="1"/>
  <c r="M111" i="1"/>
  <c r="E112" i="1"/>
  <c r="F112" i="1"/>
  <c r="G112" i="1"/>
  <c r="H112" i="1"/>
  <c r="I112" i="1"/>
  <c r="J112" i="1"/>
  <c r="K112" i="1"/>
  <c r="L112" i="1"/>
  <c r="M112" i="1"/>
  <c r="E113" i="1"/>
  <c r="F113" i="1"/>
  <c r="G113" i="1"/>
  <c r="H113" i="1"/>
  <c r="I113" i="1"/>
  <c r="J113" i="1"/>
  <c r="K113" i="1"/>
  <c r="L113" i="1"/>
  <c r="M113" i="1"/>
  <c r="E114" i="1"/>
  <c r="F114" i="1"/>
  <c r="G114" i="1"/>
  <c r="H114" i="1"/>
  <c r="I114" i="1"/>
  <c r="J114" i="1"/>
  <c r="K114" i="1"/>
  <c r="L114" i="1"/>
  <c r="M114" i="1"/>
  <c r="E115" i="1"/>
  <c r="F115" i="1"/>
  <c r="G115" i="1"/>
  <c r="H115" i="1"/>
  <c r="I115" i="1"/>
  <c r="J115" i="1"/>
  <c r="K115" i="1"/>
  <c r="L115" i="1"/>
  <c r="M115" i="1"/>
  <c r="E116" i="1"/>
  <c r="F116" i="1"/>
  <c r="G116" i="1"/>
  <c r="H116" i="1"/>
  <c r="I116" i="1"/>
  <c r="J116" i="1"/>
  <c r="K116" i="1"/>
  <c r="L116" i="1"/>
  <c r="M116" i="1"/>
  <c r="E117" i="1"/>
  <c r="F117" i="1"/>
  <c r="G117" i="1"/>
  <c r="H117" i="1"/>
  <c r="I117" i="1"/>
  <c r="J117" i="1"/>
  <c r="K117" i="1"/>
  <c r="L117" i="1"/>
  <c r="M117" i="1"/>
  <c r="E118" i="1"/>
  <c r="F118" i="1"/>
  <c r="G118" i="1"/>
  <c r="H118" i="1"/>
  <c r="I118" i="1"/>
  <c r="J118" i="1"/>
  <c r="K118" i="1"/>
  <c r="L118" i="1"/>
  <c r="M118" i="1"/>
  <c r="E119" i="1"/>
  <c r="F119" i="1"/>
  <c r="G119" i="1"/>
  <c r="H119" i="1"/>
  <c r="I119" i="1"/>
  <c r="J119" i="1"/>
  <c r="K119" i="1"/>
  <c r="L119" i="1"/>
  <c r="M119" i="1"/>
  <c r="E120" i="1"/>
  <c r="F120" i="1"/>
  <c r="G120" i="1"/>
  <c r="H120" i="1"/>
  <c r="I120" i="1"/>
  <c r="J120" i="1"/>
  <c r="K120" i="1"/>
  <c r="L120" i="1"/>
  <c r="M120" i="1"/>
  <c r="E121" i="1"/>
  <c r="F121" i="1"/>
  <c r="G121" i="1"/>
  <c r="H121" i="1"/>
  <c r="I121" i="1"/>
  <c r="J121" i="1"/>
  <c r="K121" i="1"/>
  <c r="L121" i="1"/>
  <c r="M121" i="1"/>
  <c r="E122" i="1"/>
  <c r="F122" i="1"/>
  <c r="G122" i="1"/>
  <c r="H122" i="1"/>
  <c r="I122" i="1"/>
  <c r="J122" i="1"/>
  <c r="K122" i="1"/>
  <c r="L122" i="1"/>
  <c r="M122" i="1"/>
  <c r="E123" i="1"/>
  <c r="F123" i="1"/>
  <c r="G123" i="1"/>
  <c r="H123" i="1"/>
  <c r="I123" i="1"/>
  <c r="J123" i="1"/>
  <c r="K123" i="1"/>
  <c r="L123" i="1"/>
  <c r="M123" i="1"/>
  <c r="E124" i="1"/>
  <c r="F124" i="1"/>
  <c r="G124" i="1"/>
  <c r="H124" i="1"/>
  <c r="I124" i="1"/>
  <c r="J124" i="1"/>
  <c r="K124" i="1"/>
  <c r="L124" i="1"/>
  <c r="M124" i="1"/>
  <c r="E125" i="1"/>
  <c r="F125" i="1"/>
  <c r="G125" i="1"/>
  <c r="H125" i="1"/>
  <c r="I125" i="1"/>
  <c r="J125" i="1"/>
  <c r="K125" i="1"/>
  <c r="L125" i="1"/>
  <c r="M125" i="1"/>
  <c r="E126" i="1"/>
  <c r="F126" i="1"/>
  <c r="G126" i="1"/>
  <c r="H126" i="1"/>
  <c r="I126" i="1"/>
  <c r="J126" i="1"/>
  <c r="K126" i="1"/>
  <c r="L126" i="1"/>
  <c r="M126" i="1"/>
  <c r="E127" i="1"/>
  <c r="F127" i="1"/>
  <c r="G127" i="1"/>
  <c r="H127" i="1"/>
  <c r="I127" i="1"/>
  <c r="J127" i="1"/>
  <c r="K127" i="1"/>
  <c r="L127" i="1"/>
  <c r="M127" i="1"/>
  <c r="E128" i="1"/>
  <c r="F128" i="1"/>
  <c r="G128" i="1"/>
  <c r="H128" i="1"/>
  <c r="I128" i="1"/>
  <c r="J128" i="1"/>
  <c r="K128" i="1"/>
  <c r="L128" i="1"/>
  <c r="M128" i="1"/>
  <c r="E129" i="1"/>
  <c r="F129" i="1"/>
  <c r="G129" i="1"/>
  <c r="H129" i="1"/>
  <c r="I129" i="1"/>
  <c r="J129" i="1"/>
  <c r="K129" i="1"/>
  <c r="L129" i="1"/>
  <c r="M129" i="1"/>
  <c r="E130" i="1"/>
  <c r="F130" i="1"/>
  <c r="G130" i="1"/>
  <c r="H130" i="1"/>
  <c r="I130" i="1"/>
  <c r="J130" i="1"/>
  <c r="K130" i="1"/>
  <c r="L130" i="1"/>
  <c r="M130" i="1"/>
  <c r="E131" i="1"/>
  <c r="F131" i="1"/>
  <c r="G131" i="1"/>
  <c r="H131" i="1"/>
  <c r="I131" i="1"/>
  <c r="J131" i="1"/>
  <c r="K131" i="1"/>
  <c r="L131" i="1"/>
  <c r="M131" i="1"/>
  <c r="E132" i="1"/>
  <c r="F132" i="1"/>
  <c r="G132" i="1"/>
  <c r="H132" i="1"/>
  <c r="I132" i="1"/>
  <c r="J132" i="1"/>
  <c r="K132" i="1"/>
  <c r="L132" i="1"/>
  <c r="M132" i="1"/>
  <c r="E133" i="1"/>
  <c r="F133" i="1"/>
  <c r="G133" i="1"/>
  <c r="H133" i="1"/>
  <c r="I133" i="1"/>
  <c r="J133" i="1"/>
  <c r="K133" i="1"/>
  <c r="L133" i="1"/>
  <c r="M133" i="1"/>
  <c r="E134" i="1"/>
  <c r="F134" i="1"/>
  <c r="G134" i="1"/>
  <c r="H134" i="1"/>
  <c r="I134" i="1"/>
  <c r="J134" i="1"/>
  <c r="K134" i="1"/>
  <c r="L134" i="1"/>
  <c r="M134" i="1"/>
  <c r="E135" i="1"/>
  <c r="F135" i="1"/>
  <c r="G135" i="1"/>
  <c r="H135" i="1"/>
  <c r="I135" i="1"/>
  <c r="J135" i="1"/>
  <c r="K135" i="1"/>
  <c r="L135" i="1"/>
  <c r="M135" i="1"/>
  <c r="E136" i="1"/>
  <c r="F136" i="1"/>
  <c r="G136" i="1"/>
  <c r="H136" i="1"/>
  <c r="I136" i="1"/>
  <c r="J136" i="1"/>
  <c r="K136" i="1"/>
  <c r="L136" i="1"/>
  <c r="M136" i="1"/>
  <c r="E137" i="1"/>
  <c r="F137" i="1"/>
  <c r="G137" i="1"/>
  <c r="H137" i="1"/>
  <c r="I137" i="1"/>
  <c r="J137" i="1"/>
  <c r="K137" i="1"/>
  <c r="L137" i="1"/>
  <c r="M137" i="1"/>
  <c r="E138" i="1"/>
  <c r="F138" i="1"/>
  <c r="G138" i="1"/>
  <c r="H138" i="1"/>
  <c r="I138" i="1"/>
  <c r="J138" i="1"/>
  <c r="K138" i="1"/>
  <c r="L138" i="1"/>
  <c r="M138" i="1"/>
  <c r="E139" i="1"/>
  <c r="F139" i="1"/>
  <c r="G139" i="1"/>
  <c r="H139" i="1"/>
  <c r="I139" i="1"/>
  <c r="J139" i="1"/>
  <c r="K139" i="1"/>
  <c r="L139" i="1"/>
  <c r="M139" i="1"/>
  <c r="E140" i="1"/>
  <c r="F140" i="1"/>
  <c r="G140" i="1"/>
  <c r="H140" i="1"/>
  <c r="I140" i="1"/>
  <c r="J140" i="1"/>
  <c r="K140" i="1"/>
  <c r="L140" i="1"/>
  <c r="M140" i="1"/>
  <c r="E141" i="1"/>
  <c r="F141" i="1"/>
  <c r="G141" i="1"/>
  <c r="H141" i="1"/>
  <c r="I141" i="1"/>
  <c r="J141" i="1"/>
  <c r="K141" i="1"/>
  <c r="L141" i="1"/>
  <c r="M141" i="1"/>
  <c r="E142" i="1"/>
  <c r="F142" i="1"/>
  <c r="G142" i="1"/>
  <c r="H142" i="1"/>
  <c r="I142" i="1"/>
  <c r="J142" i="1"/>
  <c r="K142" i="1"/>
  <c r="L142" i="1"/>
  <c r="M142" i="1"/>
  <c r="E143" i="1"/>
  <c r="F143" i="1"/>
  <c r="G143" i="1"/>
  <c r="H143" i="1"/>
  <c r="I143" i="1"/>
  <c r="J143" i="1"/>
  <c r="K143" i="1"/>
  <c r="L143" i="1"/>
  <c r="M143" i="1"/>
  <c r="E144" i="1"/>
  <c r="F144" i="1"/>
  <c r="G144" i="1"/>
  <c r="H144" i="1"/>
  <c r="I144" i="1"/>
  <c r="J144" i="1"/>
  <c r="K144" i="1"/>
  <c r="L144" i="1"/>
  <c r="M144" i="1"/>
  <c r="E145" i="1"/>
  <c r="F145" i="1"/>
  <c r="G145" i="1"/>
  <c r="H145" i="1"/>
  <c r="I145" i="1"/>
  <c r="J145" i="1"/>
  <c r="K145" i="1"/>
  <c r="L145" i="1"/>
  <c r="M145" i="1"/>
  <c r="E146" i="1"/>
  <c r="F146" i="1"/>
  <c r="G146" i="1"/>
  <c r="H146" i="1"/>
  <c r="I146" i="1"/>
  <c r="J146" i="1"/>
  <c r="K146" i="1"/>
  <c r="L146" i="1"/>
  <c r="M146" i="1"/>
  <c r="E147" i="1"/>
  <c r="F147" i="1"/>
  <c r="G147" i="1"/>
  <c r="H147" i="1"/>
  <c r="I147" i="1"/>
  <c r="J147" i="1"/>
  <c r="K147" i="1"/>
  <c r="L147" i="1"/>
  <c r="M147" i="1"/>
  <c r="E148" i="1"/>
  <c r="F148" i="1"/>
  <c r="G148" i="1"/>
  <c r="H148" i="1"/>
  <c r="I148" i="1"/>
  <c r="J148" i="1"/>
  <c r="K148" i="1"/>
  <c r="L148" i="1"/>
  <c r="M148" i="1"/>
  <c r="E149" i="1"/>
  <c r="F149" i="1"/>
  <c r="G149" i="1"/>
  <c r="H149" i="1"/>
  <c r="I149" i="1"/>
  <c r="J149" i="1"/>
  <c r="K149" i="1"/>
  <c r="L149" i="1"/>
  <c r="M149" i="1"/>
  <c r="E150" i="1"/>
  <c r="F150" i="1"/>
  <c r="G150" i="1"/>
  <c r="H150" i="1"/>
  <c r="I150" i="1"/>
  <c r="J150" i="1"/>
  <c r="K150" i="1"/>
  <c r="L150" i="1"/>
  <c r="M150" i="1"/>
  <c r="E151" i="1"/>
  <c r="F151" i="1"/>
  <c r="G151" i="1"/>
  <c r="H151" i="1"/>
  <c r="I151" i="1"/>
  <c r="J151" i="1"/>
  <c r="K151" i="1"/>
  <c r="L151" i="1"/>
  <c r="M151" i="1"/>
  <c r="E152" i="1"/>
  <c r="F152" i="1"/>
  <c r="G152" i="1"/>
  <c r="H152" i="1"/>
  <c r="I152" i="1"/>
  <c r="J152" i="1"/>
  <c r="K152" i="1"/>
  <c r="L152" i="1"/>
  <c r="M152" i="1"/>
  <c r="E153" i="1"/>
  <c r="F153" i="1"/>
  <c r="G153" i="1"/>
  <c r="H153" i="1"/>
  <c r="I153" i="1"/>
  <c r="J153" i="1"/>
  <c r="K153" i="1"/>
  <c r="L153" i="1"/>
  <c r="M153" i="1"/>
  <c r="E154" i="1"/>
  <c r="F154" i="1"/>
  <c r="G154" i="1"/>
  <c r="H154" i="1"/>
  <c r="I154" i="1"/>
  <c r="J154" i="1"/>
  <c r="K154" i="1"/>
  <c r="L154" i="1"/>
  <c r="M154" i="1"/>
  <c r="E155" i="1"/>
  <c r="F155" i="1"/>
  <c r="G155" i="1"/>
  <c r="H155" i="1"/>
  <c r="I155" i="1"/>
  <c r="J155" i="1"/>
  <c r="K155" i="1"/>
  <c r="L155" i="1"/>
  <c r="M155" i="1"/>
  <c r="E156" i="1"/>
  <c r="F156" i="1"/>
  <c r="G156" i="1"/>
  <c r="H156" i="1"/>
  <c r="I156" i="1"/>
  <c r="J156" i="1"/>
  <c r="K156" i="1"/>
  <c r="L156" i="1"/>
  <c r="M156" i="1"/>
  <c r="E157" i="1"/>
  <c r="F157" i="1"/>
  <c r="G157" i="1"/>
  <c r="H157" i="1"/>
  <c r="I157" i="1"/>
  <c r="J157" i="1"/>
  <c r="K157" i="1"/>
  <c r="L157" i="1"/>
  <c r="M157" i="1"/>
  <c r="E158" i="1"/>
  <c r="F158" i="1"/>
  <c r="G158" i="1"/>
  <c r="H158" i="1"/>
  <c r="I158" i="1"/>
  <c r="J158" i="1"/>
  <c r="K158" i="1"/>
  <c r="L158" i="1"/>
  <c r="M158" i="1"/>
  <c r="E159" i="1"/>
  <c r="F159" i="1"/>
  <c r="G159" i="1"/>
  <c r="H159" i="1"/>
  <c r="I159" i="1"/>
  <c r="J159" i="1"/>
  <c r="K159" i="1"/>
  <c r="L159" i="1"/>
  <c r="M159" i="1"/>
  <c r="E160" i="1"/>
  <c r="F160" i="1"/>
  <c r="G160" i="1"/>
  <c r="H160" i="1"/>
  <c r="I160" i="1"/>
  <c r="J160" i="1"/>
  <c r="K160" i="1"/>
  <c r="L160" i="1"/>
  <c r="M160" i="1"/>
  <c r="E161" i="1"/>
  <c r="F161" i="1"/>
  <c r="G161" i="1"/>
  <c r="H161" i="1"/>
  <c r="I161" i="1"/>
  <c r="J161" i="1"/>
  <c r="K161" i="1"/>
  <c r="L161" i="1"/>
  <c r="M161" i="1"/>
  <c r="E162" i="1"/>
  <c r="F162" i="1"/>
  <c r="G162" i="1"/>
  <c r="H162" i="1"/>
  <c r="I162" i="1"/>
  <c r="J162" i="1"/>
  <c r="K162" i="1"/>
  <c r="L162" i="1"/>
  <c r="M162" i="1"/>
  <c r="E163" i="1"/>
  <c r="F163" i="1"/>
  <c r="G163" i="1"/>
  <c r="H163" i="1"/>
  <c r="I163" i="1"/>
  <c r="J163" i="1"/>
  <c r="K163" i="1"/>
  <c r="L163" i="1"/>
  <c r="M163" i="1"/>
  <c r="E164" i="1"/>
  <c r="F164" i="1"/>
  <c r="G164" i="1"/>
  <c r="H164" i="1"/>
  <c r="I164" i="1"/>
  <c r="J164" i="1"/>
  <c r="K164" i="1"/>
  <c r="L164" i="1"/>
  <c r="M164" i="1"/>
  <c r="E165" i="1"/>
  <c r="F165" i="1"/>
  <c r="G165" i="1"/>
  <c r="H165" i="1"/>
  <c r="I165" i="1"/>
  <c r="J165" i="1"/>
  <c r="K165" i="1"/>
  <c r="L165" i="1"/>
  <c r="M165" i="1"/>
  <c r="E166" i="1"/>
  <c r="F166" i="1"/>
  <c r="G166" i="1"/>
  <c r="H166" i="1"/>
  <c r="I166" i="1"/>
  <c r="J166" i="1"/>
  <c r="K166" i="1"/>
  <c r="L166" i="1"/>
  <c r="M166" i="1"/>
  <c r="E167" i="1"/>
  <c r="F167" i="1"/>
  <c r="G167" i="1"/>
  <c r="H167" i="1"/>
  <c r="I167" i="1"/>
  <c r="J167" i="1"/>
  <c r="K167" i="1"/>
  <c r="L167" i="1"/>
  <c r="M167" i="1"/>
  <c r="E168" i="1"/>
  <c r="F168" i="1"/>
  <c r="G168" i="1"/>
  <c r="H168" i="1"/>
  <c r="I168" i="1"/>
  <c r="J168" i="1"/>
  <c r="K168" i="1"/>
  <c r="L168" i="1"/>
  <c r="M168" i="1"/>
  <c r="E169" i="1"/>
  <c r="F169" i="1"/>
  <c r="G169" i="1"/>
  <c r="H169" i="1"/>
  <c r="I169" i="1"/>
  <c r="J169" i="1"/>
  <c r="K169" i="1"/>
  <c r="L169" i="1"/>
  <c r="M169" i="1"/>
  <c r="E170" i="1"/>
  <c r="F170" i="1"/>
  <c r="G170" i="1"/>
  <c r="H170" i="1"/>
  <c r="I170" i="1"/>
  <c r="J170" i="1"/>
  <c r="K170" i="1"/>
  <c r="L170" i="1"/>
  <c r="M170" i="1"/>
  <c r="E171" i="1"/>
  <c r="F171" i="1"/>
  <c r="G171" i="1"/>
  <c r="H171" i="1"/>
  <c r="I171" i="1"/>
  <c r="J171" i="1"/>
  <c r="K171" i="1"/>
  <c r="L171" i="1"/>
  <c r="M171" i="1"/>
  <c r="E172" i="1"/>
  <c r="F172" i="1"/>
  <c r="G172" i="1"/>
  <c r="H172" i="1"/>
  <c r="I172" i="1"/>
  <c r="J172" i="1"/>
  <c r="K172" i="1"/>
  <c r="L172" i="1"/>
  <c r="M172" i="1"/>
  <c r="E173" i="1"/>
  <c r="F173" i="1"/>
  <c r="G173" i="1"/>
  <c r="H173" i="1"/>
  <c r="I173" i="1"/>
  <c r="J173" i="1"/>
  <c r="K173" i="1"/>
  <c r="L173" i="1"/>
  <c r="M173" i="1"/>
  <c r="F89" i="1"/>
  <c r="G89" i="1"/>
  <c r="H89" i="1"/>
  <c r="I89" i="1"/>
  <c r="J89" i="1"/>
  <c r="K89" i="1"/>
  <c r="L89" i="1"/>
  <c r="M89" i="1"/>
  <c r="E89" i="1"/>
</calcChain>
</file>

<file path=xl/sharedStrings.xml><?xml version="1.0" encoding="utf-8"?>
<sst xmlns="http://schemas.openxmlformats.org/spreadsheetml/2006/main" count="366" uniqueCount="52">
  <si>
    <t>state</t>
  </si>
  <si>
    <t>mesoregion</t>
  </si>
  <si>
    <t xml:space="preserve">mesoregion code </t>
  </si>
  <si>
    <t>year</t>
  </si>
  <si>
    <t>Annual precipitation</t>
  </si>
  <si>
    <t>Average temperature</t>
  </si>
  <si>
    <t>Average maximum temperature</t>
  </si>
  <si>
    <t>Average minimumtemperature</t>
  </si>
  <si>
    <t>Average humidity %</t>
  </si>
  <si>
    <t>Natural florest</t>
  </si>
  <si>
    <t>planted forest</t>
  </si>
  <si>
    <t>Agricultural</t>
  </si>
  <si>
    <t>Urban infrastructure</t>
  </si>
  <si>
    <t>Paraná</t>
  </si>
  <si>
    <t>Centro Ocidental Paranaense</t>
  </si>
  <si>
    <t>Centro Oriental Paranaense</t>
  </si>
  <si>
    <t>Centro-Sul Paranaense</t>
  </si>
  <si>
    <t>Metropolitana de Curitiba</t>
  </si>
  <si>
    <t>Noroeste Paranaense </t>
  </si>
  <si>
    <t>Norte Central Paranaense</t>
  </si>
  <si>
    <t>Norte Pioneiro Paranaense</t>
  </si>
  <si>
    <t>Oeste Paranaense</t>
  </si>
  <si>
    <t>Sudeste Paranaense </t>
  </si>
  <si>
    <t>Sudoeste Paranaense</t>
  </si>
  <si>
    <t>Rio Grande do Sul</t>
  </si>
  <si>
    <t>Centro Ocidental Rio-grandense</t>
  </si>
  <si>
    <t>Centro Oriental Rio-grandense</t>
  </si>
  <si>
    <t>Metropolitana de Porto Alegre</t>
  </si>
  <si>
    <t>Nordeste Rio-grandense</t>
  </si>
  <si>
    <t>Noroeste Rio-grandense</t>
  </si>
  <si>
    <t>Sudeste Rio-grandense </t>
  </si>
  <si>
    <t>Sudoeste Rio-grandense</t>
  </si>
  <si>
    <t>Santa Catarina</t>
  </si>
  <si>
    <t>Grande Florianópolis</t>
  </si>
  <si>
    <t>Norte Catarinense</t>
  </si>
  <si>
    <t>Oeste Catarinense</t>
  </si>
  <si>
    <t>Serrana</t>
  </si>
  <si>
    <t>Sul Catarinense</t>
  </si>
  <si>
    <t>Vale do Itajaí</t>
  </si>
  <si>
    <t>UF</t>
  </si>
  <si>
    <t>Mesorregião</t>
  </si>
  <si>
    <t>Cód.Meso</t>
  </si>
  <si>
    <t>Ano</t>
  </si>
  <si>
    <t>PrecipitaçãoAnual</t>
  </si>
  <si>
    <t>Med. Temperatura</t>
  </si>
  <si>
    <t xml:space="preserve">Temp. Max (Média) </t>
  </si>
  <si>
    <t>Temp. Min. (Média)</t>
  </si>
  <si>
    <t>Med. Umidade %</t>
  </si>
  <si>
    <t>Floresta Natural</t>
  </si>
  <si>
    <t>Floresta Plantada</t>
  </si>
  <si>
    <t>Agropecuária</t>
  </si>
  <si>
    <t>Infraestrutura Urbana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</si>
</sst>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8" tint="0.79998168889431442"/>
        <bgColor theme="8" tint="0.7999816888943144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3" borderId="0" xfId="0" applyFont="1" applyFill="1" applyAlignment="1">
      <alignment horizontal="center"/>
    </xf>
    <xf numFmtId="0" fontId="1" fillId="3" borderId="0" xfId="0" applyFont="1" applyFill="1" applyAlignment="1">
      <alignment horizontal="right"/>
    </xf>
    <xf numFmtId="0" fontId="2" fillId="3" borderId="0" xfId="0" applyFont="1" applyFill="1" applyAlignment="1">
      <alignment horizontal="right"/>
    </xf>
    <xf numFmtId="0" fontId="2" fillId="3" borderId="0" xfId="0" applyFont="1" applyFill="1" applyAlignment="1">
      <alignment horizontal="center"/>
    </xf>
    <xf numFmtId="0" fontId="0" fillId="4" borderId="0" xfId="0" applyFill="1"/>
    <xf numFmtId="0" fontId="0" fillId="4" borderId="0" xfId="0" applyFill="1" applyAlignment="1">
      <alignment horizontal="right"/>
    </xf>
    <xf numFmtId="2" fontId="0" fillId="4" borderId="0" xfId="0" applyNumberFormat="1" applyFill="1" applyAlignment="1">
      <alignment horizontal="right"/>
    </xf>
    <xf numFmtId="0" fontId="0" fillId="5" borderId="0" xfId="0" applyFill="1"/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right"/>
    </xf>
    <xf numFmtId="0" fontId="1" fillId="2" borderId="0" xfId="0" applyFont="1" applyFill="1" applyAlignment="1">
      <alignment horizontal="left"/>
    </xf>
    <xf numFmtId="0" fontId="0" fillId="4" borderId="0" xfId="0" applyFill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0A110-0B99-424A-992A-769A404BE92C}">
  <dimension ref="A1:M173"/>
  <sheetViews>
    <sheetView tabSelected="1" workbookViewId="0">
      <selection activeCell="H18" sqref="H18"/>
    </sheetView>
  </sheetViews>
  <sheetFormatPr defaultRowHeight="15"/>
  <cols>
    <col min="1" max="1" width="16.7109375" style="15" bestFit="1" customWidth="1"/>
    <col min="2" max="2" width="30" bestFit="1" customWidth="1"/>
    <col min="3" max="3" width="18.5703125" bestFit="1" customWidth="1"/>
    <col min="5" max="5" width="19.42578125" bestFit="1" customWidth="1"/>
    <col min="6" max="6" width="20.28515625" bestFit="1" customWidth="1"/>
    <col min="7" max="7" width="30" bestFit="1" customWidth="1"/>
    <col min="8" max="8" width="29.140625" bestFit="1" customWidth="1"/>
    <col min="9" max="9" width="19" bestFit="1" customWidth="1"/>
    <col min="10" max="10" width="15.28515625" bestFit="1" customWidth="1"/>
    <col min="11" max="11" width="16.42578125" bestFit="1" customWidth="1"/>
    <col min="12" max="12" width="12.7109375" bestFit="1" customWidth="1"/>
    <col min="13" max="13" width="20.42578125" bestFit="1" customWidth="1"/>
  </cols>
  <sheetData>
    <row r="1" spans="1:13" ht="15.75">
      <c r="A1" s="13" t="s">
        <v>0</v>
      </c>
      <c r="B1" s="1" t="s">
        <v>1</v>
      </c>
      <c r="C1" s="2" t="s">
        <v>2</v>
      </c>
      <c r="D1" s="2" t="s">
        <v>3</v>
      </c>
      <c r="E1" s="4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4" t="s">
        <v>9</v>
      </c>
      <c r="K1" s="4" t="s">
        <v>10</v>
      </c>
      <c r="L1" s="4" t="s">
        <v>11</v>
      </c>
      <c r="M1" s="4" t="s">
        <v>12</v>
      </c>
    </row>
    <row r="2" spans="1:13">
      <c r="A2" s="14" t="s">
        <v>13</v>
      </c>
      <c r="B2" s="5" t="s">
        <v>14</v>
      </c>
      <c r="C2" s="6">
        <v>4102</v>
      </c>
      <c r="D2" s="6">
        <v>2017</v>
      </c>
      <c r="E2" s="5">
        <v>64.872434079999991</v>
      </c>
      <c r="F2" s="6">
        <v>22.290702166666666</v>
      </c>
      <c r="G2" s="6">
        <v>24.510952833333334</v>
      </c>
      <c r="H2" s="6">
        <v>16.532686170000002</v>
      </c>
      <c r="I2" s="7">
        <v>48.895833330000002</v>
      </c>
      <c r="J2" s="5">
        <v>187673.895052612</v>
      </c>
      <c r="K2" s="5">
        <v>12550.920671777398</v>
      </c>
      <c r="L2" s="8">
        <v>978456.55790059187</v>
      </c>
      <c r="M2" s="5">
        <v>8391.2893334961063</v>
      </c>
    </row>
    <row r="3" spans="1:13">
      <c r="A3" s="15" t="s">
        <v>13</v>
      </c>
      <c r="B3" t="s">
        <v>15</v>
      </c>
      <c r="C3" s="9">
        <v>4105</v>
      </c>
      <c r="D3" s="9">
        <v>2017</v>
      </c>
      <c r="E3">
        <v>79.034719960000004</v>
      </c>
      <c r="F3" s="9">
        <v>19.330957333333334</v>
      </c>
      <c r="G3" s="9">
        <v>25.07293125</v>
      </c>
      <c r="H3" s="9">
        <v>14.29049858</v>
      </c>
      <c r="I3" s="10">
        <v>56.840909089999997</v>
      </c>
      <c r="J3">
        <v>663164.83939536463</v>
      </c>
      <c r="K3">
        <v>439398.23595705233</v>
      </c>
      <c r="L3" s="8">
        <v>992470.82744352589</v>
      </c>
      <c r="M3">
        <v>17570.943798077555</v>
      </c>
    </row>
    <row r="4" spans="1:13">
      <c r="A4" s="14" t="s">
        <v>13</v>
      </c>
      <c r="B4" s="5" t="s">
        <v>16</v>
      </c>
      <c r="C4" s="6">
        <v>4108</v>
      </c>
      <c r="D4" s="6">
        <v>2017</v>
      </c>
      <c r="E4" s="5">
        <v>65.765587220000015</v>
      </c>
      <c r="F4" s="6">
        <v>19.419661833333333</v>
      </c>
      <c r="G4" s="6">
        <v>24.519009</v>
      </c>
      <c r="H4" s="6">
        <v>14.86762942</v>
      </c>
      <c r="I4" s="7">
        <v>52.376302080000002</v>
      </c>
      <c r="J4" s="5">
        <v>962623.03532286687</v>
      </c>
      <c r="K4" s="5">
        <v>179849.00786812059</v>
      </c>
      <c r="L4" s="8">
        <v>1459441.3095300677</v>
      </c>
      <c r="M4" s="5">
        <v>10591.132460577162</v>
      </c>
    </row>
    <row r="5" spans="1:13">
      <c r="A5" s="15" t="s">
        <v>13</v>
      </c>
      <c r="B5" t="s">
        <v>17</v>
      </c>
      <c r="C5" s="9">
        <v>4110</v>
      </c>
      <c r="D5" s="9">
        <v>2017</v>
      </c>
      <c r="E5">
        <v>90.708537700000008</v>
      </c>
      <c r="F5" s="9">
        <v>21.202803999999997</v>
      </c>
      <c r="G5" s="9">
        <v>24.417281500000001</v>
      </c>
      <c r="H5" s="9">
        <v>16.269566080000001</v>
      </c>
      <c r="I5" s="10">
        <v>65.827235669999993</v>
      </c>
      <c r="J5">
        <v>1364207.5312117452</v>
      </c>
      <c r="K5">
        <v>200821.68491399445</v>
      </c>
      <c r="L5" s="8">
        <v>564090.86335439293</v>
      </c>
      <c r="M5">
        <v>75994.240501900538</v>
      </c>
    </row>
    <row r="6" spans="1:13">
      <c r="A6" s="14" t="s">
        <v>13</v>
      </c>
      <c r="B6" s="5" t="s">
        <v>18</v>
      </c>
      <c r="C6" s="6">
        <v>4101</v>
      </c>
      <c r="D6" s="6">
        <v>2017</v>
      </c>
      <c r="E6" s="5">
        <v>60.591629169999997</v>
      </c>
      <c r="F6" s="6">
        <v>22.234059000000002</v>
      </c>
      <c r="G6" s="6">
        <v>28.071639333333327</v>
      </c>
      <c r="H6" s="6">
        <v>16.99966117</v>
      </c>
      <c r="I6" s="7">
        <v>49.255208330000002</v>
      </c>
      <c r="J6" s="5">
        <v>243360.93027670134</v>
      </c>
      <c r="K6" s="5">
        <v>6190.5730613830501</v>
      </c>
      <c r="L6" s="8">
        <v>2023279.0189792125</v>
      </c>
      <c r="M6" s="5">
        <v>18770.695349603448</v>
      </c>
    </row>
    <row r="7" spans="1:13">
      <c r="A7" s="15" t="s">
        <v>13</v>
      </c>
      <c r="B7" t="s">
        <v>19</v>
      </c>
      <c r="C7" s="9">
        <v>4103</v>
      </c>
      <c r="D7" s="9">
        <v>2017</v>
      </c>
      <c r="E7">
        <v>76.168621029999997</v>
      </c>
      <c r="F7" s="9">
        <v>21.617245333333333</v>
      </c>
      <c r="G7" s="9">
        <v>26.556693416666672</v>
      </c>
      <c r="H7" s="9">
        <v>16.148134291666668</v>
      </c>
      <c r="I7" s="10">
        <v>52.83007808</v>
      </c>
      <c r="J7">
        <v>344759.53261391947</v>
      </c>
      <c r="K7">
        <v>28865.023197369286</v>
      </c>
      <c r="L7" s="8">
        <v>1914733.2728359622</v>
      </c>
      <c r="M7">
        <v>45649.162894573667</v>
      </c>
    </row>
    <row r="8" spans="1:13">
      <c r="A8" s="14" t="s">
        <v>13</v>
      </c>
      <c r="B8" s="5" t="s">
        <v>20</v>
      </c>
      <c r="C8" s="6">
        <v>4104</v>
      </c>
      <c r="D8" s="6">
        <v>2017</v>
      </c>
      <c r="E8" s="5">
        <v>81.675161740000007</v>
      </c>
      <c r="F8" s="6">
        <v>19.972973500000005</v>
      </c>
      <c r="G8" s="6">
        <v>27.45447725</v>
      </c>
      <c r="H8" s="6">
        <v>16.19525338</v>
      </c>
      <c r="I8" s="7">
        <v>55.723958330000002</v>
      </c>
      <c r="J8" s="5">
        <v>237195.35430999409</v>
      </c>
      <c r="K8" s="5">
        <v>52287.540811181287</v>
      </c>
      <c r="L8" s="8">
        <v>1229339.786108302</v>
      </c>
      <c r="M8" s="5">
        <v>10584.137629492247</v>
      </c>
    </row>
    <row r="9" spans="1:13">
      <c r="A9" s="16" t="s">
        <v>13</v>
      </c>
      <c r="B9" s="11" t="s">
        <v>21</v>
      </c>
      <c r="C9" s="12">
        <v>4106</v>
      </c>
      <c r="D9" s="12">
        <v>2017</v>
      </c>
      <c r="E9">
        <v>47.854426719999999</v>
      </c>
      <c r="F9" s="12">
        <v>18.873076750000003</v>
      </c>
      <c r="G9" s="9">
        <v>27.64518133</v>
      </c>
      <c r="H9" s="9">
        <v>17.478822919999999</v>
      </c>
      <c r="I9" s="10">
        <v>50.143263419999997</v>
      </c>
      <c r="J9">
        <v>562219.29471792607</v>
      </c>
      <c r="K9">
        <v>18949.835972418143</v>
      </c>
      <c r="L9" s="8">
        <v>1573945.4027846116</v>
      </c>
      <c r="M9">
        <v>32162.879877142186</v>
      </c>
    </row>
    <row r="10" spans="1:13">
      <c r="A10" s="14" t="s">
        <v>13</v>
      </c>
      <c r="B10" s="5" t="s">
        <v>22</v>
      </c>
      <c r="C10" s="6">
        <v>4109</v>
      </c>
      <c r="D10" s="6">
        <v>2017</v>
      </c>
      <c r="E10" s="5">
        <v>75.788651999999985</v>
      </c>
      <c r="F10" s="6">
        <v>18.338139250000001</v>
      </c>
      <c r="G10" s="6">
        <v>24.161968999999999</v>
      </c>
      <c r="H10" s="6">
        <v>13.90841863</v>
      </c>
      <c r="I10" s="7">
        <v>56.153540169999999</v>
      </c>
      <c r="J10" s="5">
        <v>766787.97224016348</v>
      </c>
      <c r="K10" s="5">
        <v>169000.90280935002</v>
      </c>
      <c r="L10" s="8">
        <v>734409.30144069018</v>
      </c>
      <c r="M10" s="5">
        <v>7437.796406536896</v>
      </c>
    </row>
    <row r="11" spans="1:13">
      <c r="A11" s="15" t="s">
        <v>13</v>
      </c>
      <c r="B11" t="s">
        <v>23</v>
      </c>
      <c r="C11" s="9">
        <v>4107</v>
      </c>
      <c r="D11" s="9">
        <v>2017</v>
      </c>
      <c r="E11">
        <v>69.91975837999999</v>
      </c>
      <c r="F11" s="9">
        <v>21.115243916666667</v>
      </c>
      <c r="G11" s="9">
        <v>25.87354483333333</v>
      </c>
      <c r="H11" s="9">
        <v>15.135283749999999</v>
      </c>
      <c r="I11" s="10">
        <v>50.731770830000002</v>
      </c>
      <c r="J11">
        <v>269794.79140348721</v>
      </c>
      <c r="K11">
        <v>15408.182454858437</v>
      </c>
      <c r="L11" s="8">
        <v>843786.96843648306</v>
      </c>
      <c r="M11">
        <v>13223.907244830329</v>
      </c>
    </row>
    <row r="12" spans="1:13">
      <c r="A12" s="14" t="s">
        <v>24</v>
      </c>
      <c r="B12" s="5" t="s">
        <v>25</v>
      </c>
      <c r="C12" s="6">
        <v>4303</v>
      </c>
      <c r="D12" s="6">
        <v>2017</v>
      </c>
      <c r="E12" s="5">
        <v>77.227411000000004</v>
      </c>
      <c r="F12" s="6">
        <v>19.433430333333334</v>
      </c>
      <c r="G12" s="6">
        <v>25.487070169999999</v>
      </c>
      <c r="H12" s="6">
        <v>14.043453791666666</v>
      </c>
      <c r="I12" s="6">
        <v>49.424479166666664</v>
      </c>
      <c r="J12" s="5">
        <v>417986.88131310046</v>
      </c>
      <c r="K12" s="5">
        <v>13420.439960095257</v>
      </c>
      <c r="L12" s="8">
        <v>1249820.4720041652</v>
      </c>
      <c r="M12" s="5">
        <v>9993.6431585750815</v>
      </c>
    </row>
    <row r="13" spans="1:13">
      <c r="A13" s="15" t="s">
        <v>24</v>
      </c>
      <c r="B13" t="s">
        <v>26</v>
      </c>
      <c r="C13" s="9">
        <v>4304</v>
      </c>
      <c r="D13" s="9">
        <v>2017</v>
      </c>
      <c r="E13">
        <v>81.802926200000002</v>
      </c>
      <c r="F13" s="9">
        <v>19.796241249999998</v>
      </c>
      <c r="G13" s="9">
        <v>24.754101420000001</v>
      </c>
      <c r="H13" s="9">
        <v>14.087142330000001</v>
      </c>
      <c r="I13" s="9">
        <v>61.809895833333336</v>
      </c>
      <c r="J13">
        <v>597017.4345674261</v>
      </c>
      <c r="K13">
        <v>64000.551282658969</v>
      </c>
      <c r="L13" s="8">
        <v>824958.2784685404</v>
      </c>
      <c r="M13">
        <v>16808.441980358704</v>
      </c>
    </row>
    <row r="14" spans="1:13">
      <c r="A14" s="14" t="s">
        <v>24</v>
      </c>
      <c r="B14" s="5" t="s">
        <v>27</v>
      </c>
      <c r="C14" s="6">
        <v>4305</v>
      </c>
      <c r="D14" s="6">
        <v>2017</v>
      </c>
      <c r="E14" s="5">
        <v>70.320662799999994</v>
      </c>
      <c r="F14" s="6">
        <v>19.433430333333334</v>
      </c>
      <c r="G14" s="6">
        <v>23.836254830000001</v>
      </c>
      <c r="H14" s="6">
        <v>16.411409330000001</v>
      </c>
      <c r="I14" s="6">
        <v>70.93894141666668</v>
      </c>
      <c r="J14" s="5">
        <v>946862.93189880892</v>
      </c>
      <c r="K14" s="5">
        <v>164140.53969440208</v>
      </c>
      <c r="L14" s="8">
        <v>966596.44018575957</v>
      </c>
      <c r="M14" s="5">
        <v>98197.098406600824</v>
      </c>
    </row>
    <row r="15" spans="1:13">
      <c r="A15" s="15" t="s">
        <v>24</v>
      </c>
      <c r="B15" t="s">
        <v>28</v>
      </c>
      <c r="C15" s="9">
        <v>4302</v>
      </c>
      <c r="D15" s="9">
        <v>2017</v>
      </c>
      <c r="E15">
        <v>80.3407433</v>
      </c>
      <c r="F15" s="9">
        <v>19.047558416666664</v>
      </c>
      <c r="G15" s="9">
        <v>23.292874000000001</v>
      </c>
      <c r="H15" s="9">
        <v>12.652249041666666</v>
      </c>
      <c r="I15" s="9">
        <v>60.098958333333336</v>
      </c>
      <c r="J15">
        <v>947589.30543523957</v>
      </c>
      <c r="K15">
        <v>147229.56332484123</v>
      </c>
      <c r="L15" s="8">
        <v>876865.60463094548</v>
      </c>
      <c r="M15">
        <v>24896.185868603789</v>
      </c>
    </row>
    <row r="16" spans="1:13">
      <c r="A16" s="14" t="s">
        <v>24</v>
      </c>
      <c r="B16" s="5" t="s">
        <v>29</v>
      </c>
      <c r="C16" s="6">
        <v>4301</v>
      </c>
      <c r="D16" s="6">
        <v>2017</v>
      </c>
      <c r="E16" s="5">
        <v>73.21297964</v>
      </c>
      <c r="F16" s="6">
        <v>18.338139250000001</v>
      </c>
      <c r="G16" s="6">
        <v>25.585199079999999</v>
      </c>
      <c r="H16" s="6">
        <v>14.353217416666666</v>
      </c>
      <c r="I16" s="6">
        <v>49.539929999999998</v>
      </c>
      <c r="J16" s="5">
        <v>1185800.1353974831</v>
      </c>
      <c r="K16" s="5">
        <v>32787.961042260831</v>
      </c>
      <c r="L16" s="8">
        <v>4767610.534223347</v>
      </c>
      <c r="M16" s="5">
        <v>41714.40886437938</v>
      </c>
    </row>
    <row r="17" spans="1:13">
      <c r="A17" s="15" t="s">
        <v>24</v>
      </c>
      <c r="B17" t="s">
        <v>30</v>
      </c>
      <c r="C17" s="9">
        <v>4307</v>
      </c>
      <c r="D17" s="9">
        <v>2017</v>
      </c>
      <c r="E17">
        <v>64.335816600000001</v>
      </c>
      <c r="F17" s="9">
        <v>18.444304666666667</v>
      </c>
      <c r="G17" s="9">
        <v>23.403085829999998</v>
      </c>
      <c r="H17" s="9">
        <v>14.43321158</v>
      </c>
      <c r="I17" s="9">
        <v>67.603215999999989</v>
      </c>
      <c r="J17">
        <v>745641.58927243948</v>
      </c>
      <c r="K17">
        <v>184093.94719981524</v>
      </c>
      <c r="L17" s="8">
        <v>1162740.4806396458</v>
      </c>
      <c r="M17">
        <v>16707.551323723015</v>
      </c>
    </row>
    <row r="18" spans="1:13">
      <c r="A18" s="14" t="s">
        <v>24</v>
      </c>
      <c r="B18" s="5" t="s">
        <v>31</v>
      </c>
      <c r="C18" s="6">
        <v>4306</v>
      </c>
      <c r="D18" s="6">
        <v>2017</v>
      </c>
      <c r="E18" s="5">
        <v>74.255222799999999</v>
      </c>
      <c r="F18" s="6">
        <v>25.251146499999994</v>
      </c>
      <c r="G18" s="6">
        <v>25.632506670000001</v>
      </c>
      <c r="H18" s="6">
        <v>14.00918508</v>
      </c>
      <c r="I18" s="6">
        <v>49.084904999999992</v>
      </c>
      <c r="J18" s="5">
        <v>556490.56959152455</v>
      </c>
      <c r="K18" s="5">
        <v>52361.184338073464</v>
      </c>
      <c r="L18" s="8">
        <v>2184294.7359492476</v>
      </c>
      <c r="M18" s="5">
        <v>13570.572610968124</v>
      </c>
    </row>
    <row r="19" spans="1:13">
      <c r="A19" s="15" t="s">
        <v>32</v>
      </c>
      <c r="B19" t="s">
        <v>33</v>
      </c>
      <c r="C19" s="9">
        <v>4205</v>
      </c>
      <c r="D19" s="9">
        <v>2017</v>
      </c>
      <c r="E19">
        <v>81.977826899999997</v>
      </c>
      <c r="F19" s="9">
        <v>18.6934985</v>
      </c>
      <c r="G19" s="9">
        <v>23.615132000000003</v>
      </c>
      <c r="H19" s="9">
        <v>15.696087583333336</v>
      </c>
      <c r="I19" s="9">
        <v>64.417180583333334</v>
      </c>
      <c r="J19">
        <v>449307.23779816617</v>
      </c>
      <c r="K19">
        <v>53208.919657385311</v>
      </c>
      <c r="L19" s="8">
        <v>155904.5323705023</v>
      </c>
      <c r="M19">
        <v>29581.643727941948</v>
      </c>
    </row>
    <row r="20" spans="1:13">
      <c r="A20" s="14" t="s">
        <v>32</v>
      </c>
      <c r="B20" s="5" t="s">
        <v>34</v>
      </c>
      <c r="C20" s="6">
        <v>4202</v>
      </c>
      <c r="D20" s="6">
        <v>2017</v>
      </c>
      <c r="E20" s="5">
        <v>88.691823599999992</v>
      </c>
      <c r="F20" s="6">
        <v>19.299796500000003</v>
      </c>
      <c r="G20" s="6">
        <v>24.221823999999998</v>
      </c>
      <c r="H20" s="6">
        <v>14.975160583333334</v>
      </c>
      <c r="I20" s="6">
        <v>63.801215166666672</v>
      </c>
      <c r="J20" s="5">
        <v>826782.40560955927</v>
      </c>
      <c r="K20" s="5">
        <v>202435.77806633789</v>
      </c>
      <c r="L20" s="8">
        <v>501696.51220681285</v>
      </c>
      <c r="M20" s="5">
        <v>36513.872370421632</v>
      </c>
    </row>
    <row r="21" spans="1:13">
      <c r="A21" s="15" t="s">
        <v>32</v>
      </c>
      <c r="B21" t="s">
        <v>35</v>
      </c>
      <c r="C21" s="9">
        <v>4201</v>
      </c>
      <c r="D21" s="9">
        <v>2017</v>
      </c>
      <c r="E21">
        <v>71.807330399999998</v>
      </c>
      <c r="F21" s="9">
        <v>18.444304666666667</v>
      </c>
      <c r="G21" s="9">
        <v>24.374478</v>
      </c>
      <c r="H21" s="9">
        <v>13.943284966666667</v>
      </c>
      <c r="I21" s="9">
        <v>53.310764333333339</v>
      </c>
      <c r="J21">
        <v>915627.75332745397</v>
      </c>
      <c r="K21">
        <v>280454.19794540515</v>
      </c>
      <c r="L21" s="8">
        <v>1450762.0081057292</v>
      </c>
      <c r="M21">
        <v>26535.587754522836</v>
      </c>
    </row>
    <row r="22" spans="1:13">
      <c r="A22" s="14" t="s">
        <v>32</v>
      </c>
      <c r="B22" s="5" t="s">
        <v>36</v>
      </c>
      <c r="C22" s="6">
        <v>4203</v>
      </c>
      <c r="D22" s="6">
        <v>2017</v>
      </c>
      <c r="E22" s="5">
        <v>72.09769206</v>
      </c>
      <c r="F22" s="6">
        <v>18.798453500000004</v>
      </c>
      <c r="G22" s="6">
        <v>22.543870916666702</v>
      </c>
      <c r="H22" s="6">
        <v>12.561980500000002</v>
      </c>
      <c r="I22" s="6">
        <v>64.149489250000002</v>
      </c>
      <c r="J22" s="5">
        <v>773076.19255405909</v>
      </c>
      <c r="K22" s="5">
        <v>388296.35335698334</v>
      </c>
      <c r="L22" s="8">
        <v>599277.27708370937</v>
      </c>
      <c r="M22" s="5">
        <v>9971.2754731081695</v>
      </c>
    </row>
    <row r="23" spans="1:13">
      <c r="A23" s="15" t="s">
        <v>32</v>
      </c>
      <c r="B23" t="s">
        <v>37</v>
      </c>
      <c r="C23" s="9">
        <v>4206</v>
      </c>
      <c r="D23" s="9">
        <v>2017</v>
      </c>
      <c r="E23">
        <v>56.755689180000005</v>
      </c>
      <c r="F23" s="9">
        <v>16.949312250000002</v>
      </c>
      <c r="G23" s="9">
        <v>23.69669008</v>
      </c>
      <c r="H23" s="9">
        <v>18.328602499999999</v>
      </c>
      <c r="I23" s="9">
        <v>75.661458333333329</v>
      </c>
      <c r="J23">
        <v>386217.89058197726</v>
      </c>
      <c r="K23">
        <v>38187.22317452979</v>
      </c>
      <c r="L23" s="8">
        <v>463186.94354518806</v>
      </c>
      <c r="M23">
        <v>36417.479032806878</v>
      </c>
    </row>
    <row r="24" spans="1:13">
      <c r="A24" s="14" t="s">
        <v>32</v>
      </c>
      <c r="B24" s="5" t="s">
        <v>38</v>
      </c>
      <c r="C24" s="6">
        <v>4204</v>
      </c>
      <c r="D24" s="6">
        <v>2017</v>
      </c>
      <c r="E24" s="5">
        <v>77.973606000000004</v>
      </c>
      <c r="F24" s="6">
        <v>18.873076750000003</v>
      </c>
      <c r="G24" s="6">
        <v>24.223647499999998</v>
      </c>
      <c r="H24" s="6">
        <v>15.936194666666664</v>
      </c>
      <c r="I24" s="6">
        <v>66.391927083333329</v>
      </c>
      <c r="J24" s="5">
        <v>739995.84551174135</v>
      </c>
      <c r="K24" s="5">
        <v>112035.43427985212</v>
      </c>
      <c r="L24" s="8">
        <v>402163.68841701839</v>
      </c>
      <c r="M24" s="5">
        <v>46344.682450237138</v>
      </c>
    </row>
    <row r="25" spans="1:13">
      <c r="A25" s="15" t="s">
        <v>13</v>
      </c>
      <c r="B25" t="s">
        <v>14</v>
      </c>
      <c r="C25" s="9">
        <v>4102</v>
      </c>
      <c r="D25" s="9">
        <v>2018</v>
      </c>
      <c r="E25">
        <v>58.512226179999999</v>
      </c>
      <c r="F25" s="9">
        <v>21.522490833333336</v>
      </c>
      <c r="G25" s="9">
        <v>24.360429833333331</v>
      </c>
      <c r="H25" s="9">
        <v>16.494261999999999</v>
      </c>
      <c r="I25" s="10">
        <v>50.114583330000002</v>
      </c>
      <c r="J25">
        <v>187246.70912811861</v>
      </c>
      <c r="K25">
        <v>12435.129513977108</v>
      </c>
      <c r="L25" s="8">
        <v>978498.20643175801</v>
      </c>
      <c r="M25">
        <v>9007.6990406494206</v>
      </c>
    </row>
    <row r="26" spans="1:13">
      <c r="A26" s="14" t="s">
        <v>13</v>
      </c>
      <c r="B26" s="5" t="s">
        <v>15</v>
      </c>
      <c r="C26" s="6">
        <v>4105</v>
      </c>
      <c r="D26" s="6">
        <v>2018</v>
      </c>
      <c r="E26" s="5">
        <v>64.626801229999998</v>
      </c>
      <c r="F26" s="6">
        <v>18.942921333333334</v>
      </c>
      <c r="G26" s="6">
        <v>25.285842166666665</v>
      </c>
      <c r="H26" s="6">
        <v>14.22612692</v>
      </c>
      <c r="I26" s="7">
        <v>56.470170449999998</v>
      </c>
      <c r="J26" s="5">
        <v>664433.36386572034</v>
      </c>
      <c r="K26" s="5">
        <v>439541.03501043416</v>
      </c>
      <c r="L26" s="8">
        <v>992265.60069237847</v>
      </c>
      <c r="M26" s="5">
        <v>18285.764915705033</v>
      </c>
    </row>
    <row r="27" spans="1:13">
      <c r="A27" s="15" t="s">
        <v>13</v>
      </c>
      <c r="B27" t="s">
        <v>16</v>
      </c>
      <c r="C27" s="9">
        <v>4108</v>
      </c>
      <c r="D27" s="9">
        <v>2018</v>
      </c>
      <c r="E27">
        <v>75.093724890000004</v>
      </c>
      <c r="F27" s="9">
        <v>19.140952500000001</v>
      </c>
      <c r="G27" s="9">
        <v>24.256250500000004</v>
      </c>
      <c r="H27" s="9">
        <v>14.686533000000001</v>
      </c>
      <c r="I27" s="10">
        <v>53.895833330000002</v>
      </c>
      <c r="J27">
        <v>966420.3913719824</v>
      </c>
      <c r="K27">
        <v>179615.85290410579</v>
      </c>
      <c r="L27" s="8">
        <v>1455405.0928120587</v>
      </c>
      <c r="M27">
        <v>11202.017508196874</v>
      </c>
    </row>
    <row r="28" spans="1:13">
      <c r="A28" s="14" t="s">
        <v>13</v>
      </c>
      <c r="B28" s="5" t="s">
        <v>17</v>
      </c>
      <c r="C28" s="6">
        <v>4110</v>
      </c>
      <c r="D28" s="6">
        <v>2018</v>
      </c>
      <c r="E28" s="5">
        <v>76.413825900000006</v>
      </c>
      <c r="F28" s="6">
        <v>19.31435583333333</v>
      </c>
      <c r="G28" s="6">
        <v>24.381464083333331</v>
      </c>
      <c r="H28" s="6">
        <v>16.104812039999999</v>
      </c>
      <c r="I28" s="7">
        <v>66.109573749999996</v>
      </c>
      <c r="J28" s="5">
        <v>1358404.2156732213</v>
      </c>
      <c r="K28" s="5">
        <v>201045.89825447206</v>
      </c>
      <c r="L28" s="8">
        <v>568727.00575336965</v>
      </c>
      <c r="M28" s="5">
        <v>77400.70636470709</v>
      </c>
    </row>
    <row r="29" spans="1:13">
      <c r="A29" s="15" t="s">
        <v>13</v>
      </c>
      <c r="B29" t="s">
        <v>18</v>
      </c>
      <c r="C29" s="9">
        <v>4101</v>
      </c>
      <c r="D29" s="9">
        <v>2018</v>
      </c>
      <c r="E29">
        <v>52.156268430000011</v>
      </c>
      <c r="F29" s="9">
        <v>22.175510833333334</v>
      </c>
      <c r="G29" s="9">
        <v>27.882786416666665</v>
      </c>
      <c r="H29" s="9">
        <v>16.951390079999999</v>
      </c>
      <c r="I29" s="10">
        <v>50.903645830000002</v>
      </c>
      <c r="J29">
        <v>241692.68818905501</v>
      </c>
      <c r="K29">
        <v>6014.0679555908173</v>
      </c>
      <c r="L29" s="8">
        <v>2024186.764984895</v>
      </c>
      <c r="M29">
        <v>20153.083496923991</v>
      </c>
    </row>
    <row r="30" spans="1:13">
      <c r="A30" s="14" t="s">
        <v>13</v>
      </c>
      <c r="B30" s="5" t="s">
        <v>19</v>
      </c>
      <c r="C30" s="6">
        <v>4103</v>
      </c>
      <c r="D30" s="6">
        <v>2018</v>
      </c>
      <c r="E30" s="5">
        <v>54.535086139999997</v>
      </c>
      <c r="F30" s="6">
        <v>21.261087499999999</v>
      </c>
      <c r="G30" s="6">
        <v>26.910170833333336</v>
      </c>
      <c r="H30" s="6">
        <v>16.180192874999999</v>
      </c>
      <c r="I30" s="6">
        <v>53.25</v>
      </c>
      <c r="J30" s="5">
        <v>346570.70892551041</v>
      </c>
      <c r="K30" s="5">
        <v>28760.213872704968</v>
      </c>
      <c r="L30" s="8">
        <v>1910728.7782609533</v>
      </c>
      <c r="M30" s="5">
        <v>48199.477420867806</v>
      </c>
    </row>
    <row r="31" spans="1:13">
      <c r="A31" s="15" t="s">
        <v>13</v>
      </c>
      <c r="B31" t="s">
        <v>20</v>
      </c>
      <c r="C31" s="9">
        <v>4104</v>
      </c>
      <c r="D31" s="9">
        <v>2018</v>
      </c>
      <c r="E31">
        <v>45.067664530000002</v>
      </c>
      <c r="F31" s="9">
        <v>21.371675583333332</v>
      </c>
      <c r="G31" s="9">
        <v>27.741604416666672</v>
      </c>
      <c r="H31" s="9">
        <v>16.21545617</v>
      </c>
      <c r="I31" s="10">
        <v>56.104166669999998</v>
      </c>
      <c r="J31">
        <v>239341.39418053074</v>
      </c>
      <c r="K31">
        <v>52613.899229406168</v>
      </c>
      <c r="L31" s="8">
        <v>1226757.7453470444</v>
      </c>
      <c r="M31">
        <v>10612.030722155825</v>
      </c>
    </row>
    <row r="32" spans="1:13">
      <c r="A32" s="14" t="s">
        <v>13</v>
      </c>
      <c r="B32" s="5" t="s">
        <v>21</v>
      </c>
      <c r="C32" s="6">
        <v>4106</v>
      </c>
      <c r="D32" s="6">
        <v>2018</v>
      </c>
      <c r="E32" s="5">
        <v>69.169533529999995</v>
      </c>
      <c r="F32" s="6">
        <v>21.896847500000003</v>
      </c>
      <c r="G32" s="6">
        <v>27.131949500000001</v>
      </c>
      <c r="H32" s="6">
        <v>17.285687079999999</v>
      </c>
      <c r="I32" s="7">
        <v>52.221300579999998</v>
      </c>
      <c r="J32" s="5">
        <v>563598.30985240417</v>
      </c>
      <c r="K32" s="5">
        <v>18977.83381703484</v>
      </c>
      <c r="L32" s="8">
        <v>1571133.4723622969</v>
      </c>
      <c r="M32" s="5">
        <v>33469.750843975409</v>
      </c>
    </row>
    <row r="33" spans="1:13">
      <c r="A33" s="15" t="s">
        <v>13</v>
      </c>
      <c r="B33" t="s">
        <v>22</v>
      </c>
      <c r="C33" s="9">
        <v>4109</v>
      </c>
      <c r="D33" s="9">
        <v>2018</v>
      </c>
      <c r="E33">
        <v>69.072370000000006</v>
      </c>
      <c r="F33" s="9">
        <v>18.288304208333333</v>
      </c>
      <c r="G33" s="9">
        <v>24.1743515</v>
      </c>
      <c r="H33" s="9">
        <v>14.477721539999999</v>
      </c>
      <c r="I33" s="10">
        <v>55.437000169999997</v>
      </c>
      <c r="J33">
        <v>767138.49948700226</v>
      </c>
      <c r="K33">
        <v>168537.10744934651</v>
      </c>
      <c r="L33" s="8">
        <v>734060.20881799771</v>
      </c>
      <c r="M33">
        <v>7804.2422780456827</v>
      </c>
    </row>
    <row r="34" spans="1:13">
      <c r="A34" s="14" t="s">
        <v>13</v>
      </c>
      <c r="B34" s="5" t="s">
        <v>23</v>
      </c>
      <c r="C34" s="6">
        <v>4107</v>
      </c>
      <c r="D34" s="6">
        <v>2018</v>
      </c>
      <c r="E34" s="5">
        <v>73.735786360000006</v>
      </c>
      <c r="F34" s="6">
        <v>19.587447458333333</v>
      </c>
      <c r="G34" s="6">
        <v>25.27862983333333</v>
      </c>
      <c r="H34" s="6">
        <v>14.85486792</v>
      </c>
      <c r="I34" s="7">
        <v>53.705729169999998</v>
      </c>
      <c r="J34" s="5">
        <v>272554.38370245625</v>
      </c>
      <c r="K34" s="5">
        <v>15327.873348767125</v>
      </c>
      <c r="L34" s="8">
        <v>840690.78229596128</v>
      </c>
      <c r="M34" s="5">
        <v>13575.540560546922</v>
      </c>
    </row>
    <row r="35" spans="1:13">
      <c r="A35" s="15" t="s">
        <v>24</v>
      </c>
      <c r="B35" t="s">
        <v>25</v>
      </c>
      <c r="C35" s="9">
        <v>4303</v>
      </c>
      <c r="D35" s="9">
        <v>2018</v>
      </c>
      <c r="E35">
        <v>55.9067796</v>
      </c>
      <c r="F35" s="9">
        <v>19.156475583333332</v>
      </c>
      <c r="G35" s="9">
        <v>25.57479292</v>
      </c>
      <c r="H35" s="9">
        <v>13.651340933333335</v>
      </c>
      <c r="I35" s="9">
        <v>50.721354166666664</v>
      </c>
      <c r="J35">
        <v>423941.55805809988</v>
      </c>
      <c r="K35">
        <v>13404.610767248578</v>
      </c>
      <c r="L35" s="8">
        <v>1259617.2408246573</v>
      </c>
      <c r="M35">
        <v>10427.293992675648</v>
      </c>
    </row>
    <row r="36" spans="1:13">
      <c r="A36" s="14" t="s">
        <v>24</v>
      </c>
      <c r="B36" s="5" t="s">
        <v>26</v>
      </c>
      <c r="C36" s="6">
        <v>4304</v>
      </c>
      <c r="D36" s="6">
        <v>2018</v>
      </c>
      <c r="E36" s="5">
        <v>55.719321199999996</v>
      </c>
      <c r="F36" s="6">
        <v>18.694782916666664</v>
      </c>
      <c r="G36" s="6">
        <v>24.971478000000001</v>
      </c>
      <c r="H36" s="6">
        <v>13.693475729999999</v>
      </c>
      <c r="I36" s="6">
        <v>62.5546875</v>
      </c>
      <c r="J36" s="5">
        <v>595511.20657293056</v>
      </c>
      <c r="K36" s="5">
        <v>64067.725482787064</v>
      </c>
      <c r="L36" s="8">
        <v>825278.79148174543</v>
      </c>
      <c r="M36" s="5">
        <v>17551.41398140238</v>
      </c>
    </row>
    <row r="37" spans="1:13">
      <c r="A37" s="15" t="s">
        <v>24</v>
      </c>
      <c r="B37" t="s">
        <v>27</v>
      </c>
      <c r="C37" s="9">
        <v>4305</v>
      </c>
      <c r="D37" s="9">
        <v>2018</v>
      </c>
      <c r="E37">
        <v>53.182846800000007</v>
      </c>
      <c r="F37" s="9">
        <v>19.283138916666665</v>
      </c>
      <c r="G37" s="9">
        <v>23.709054999999999</v>
      </c>
      <c r="H37" s="9">
        <v>15.91927533</v>
      </c>
      <c r="I37" s="9">
        <v>71.44010200000001</v>
      </c>
      <c r="J37">
        <v>958144.55985373363</v>
      </c>
      <c r="K37">
        <v>163888.04720206789</v>
      </c>
      <c r="L37" s="8">
        <v>958703.60291589145</v>
      </c>
      <c r="M37">
        <v>100595.100682205</v>
      </c>
    </row>
    <row r="38" spans="1:13">
      <c r="A38" s="14" t="s">
        <v>24</v>
      </c>
      <c r="B38" s="5" t="s">
        <v>28</v>
      </c>
      <c r="C38" s="6">
        <v>4302</v>
      </c>
      <c r="D38" s="6">
        <v>2018</v>
      </c>
      <c r="E38" s="5">
        <v>68.409870100000006</v>
      </c>
      <c r="F38" s="6">
        <v>16.964362749999999</v>
      </c>
      <c r="G38" s="6">
        <v>23.17648758</v>
      </c>
      <c r="H38" s="6">
        <v>12.35649795</v>
      </c>
      <c r="I38" s="6">
        <v>60.125</v>
      </c>
      <c r="J38" s="5">
        <v>947073.96681523928</v>
      </c>
      <c r="K38" s="5">
        <v>147748.36454603283</v>
      </c>
      <c r="L38" s="8">
        <v>877251.0487479209</v>
      </c>
      <c r="M38" s="5">
        <v>25686.500271429613</v>
      </c>
    </row>
    <row r="39" spans="1:13">
      <c r="A39" s="15" t="s">
        <v>24</v>
      </c>
      <c r="B39" t="s">
        <v>29</v>
      </c>
      <c r="C39" s="9">
        <v>4301</v>
      </c>
      <c r="D39" s="9">
        <v>2018</v>
      </c>
      <c r="E39">
        <v>54.277267300000005</v>
      </c>
      <c r="F39" s="9">
        <v>19.439147166666668</v>
      </c>
      <c r="G39" s="9">
        <v>25.719459000000001</v>
      </c>
      <c r="H39" s="9">
        <v>14.096083941666665</v>
      </c>
      <c r="I39" s="9">
        <v>50.775173833333326</v>
      </c>
      <c r="J39">
        <v>1185023.5774430237</v>
      </c>
      <c r="K39">
        <v>32460.988799908522</v>
      </c>
      <c r="L39" s="8">
        <v>4775494.3209268181</v>
      </c>
      <c r="M39">
        <v>44272.013239300031</v>
      </c>
    </row>
    <row r="40" spans="1:13">
      <c r="A40" s="14" t="s">
        <v>24</v>
      </c>
      <c r="B40" s="5" t="s">
        <v>30</v>
      </c>
      <c r="C40" s="6">
        <v>4307</v>
      </c>
      <c r="D40" s="6">
        <v>2018</v>
      </c>
      <c r="E40" s="5">
        <v>63.778118399999997</v>
      </c>
      <c r="F40" s="6">
        <v>17.807143583333332</v>
      </c>
      <c r="G40" s="6">
        <v>23.166294829999998</v>
      </c>
      <c r="H40" s="6">
        <v>13.77871635</v>
      </c>
      <c r="I40" s="6">
        <v>68.238652250000001</v>
      </c>
      <c r="J40" s="5">
        <v>728960.22688873054</v>
      </c>
      <c r="K40" s="5">
        <v>184551.06927820237</v>
      </c>
      <c r="L40" s="8">
        <v>1164165.173272297</v>
      </c>
      <c r="M40" s="5">
        <v>17468.732595561411</v>
      </c>
    </row>
    <row r="41" spans="1:13">
      <c r="A41" s="15" t="s">
        <v>24</v>
      </c>
      <c r="B41" t="s">
        <v>31</v>
      </c>
      <c r="C41" s="9">
        <v>4306</v>
      </c>
      <c r="D41" s="9">
        <v>2018</v>
      </c>
      <c r="E41">
        <v>58.350636299999998</v>
      </c>
      <c r="F41" s="9">
        <v>24.876296583333332</v>
      </c>
      <c r="G41" s="9">
        <v>25.80960992</v>
      </c>
      <c r="H41" s="9">
        <v>13.63366633</v>
      </c>
      <c r="I41" s="9">
        <v>49.950898250000002</v>
      </c>
      <c r="J41">
        <v>555025.71237168263</v>
      </c>
      <c r="K41">
        <v>52409.697318762017</v>
      </c>
      <c r="L41" s="8">
        <v>2191977.8287158962</v>
      </c>
      <c r="M41">
        <v>13819.982875970485</v>
      </c>
    </row>
    <row r="42" spans="1:13">
      <c r="A42" s="14" t="s">
        <v>32</v>
      </c>
      <c r="B42" s="5" t="s">
        <v>33</v>
      </c>
      <c r="C42" s="6">
        <v>4205</v>
      </c>
      <c r="D42" s="6">
        <v>2018</v>
      </c>
      <c r="E42" s="5">
        <v>75.845418699999996</v>
      </c>
      <c r="F42" s="6">
        <v>18.60662275</v>
      </c>
      <c r="G42" s="6">
        <v>23.560609750000001</v>
      </c>
      <c r="H42" s="6">
        <v>15.509243666666665</v>
      </c>
      <c r="I42" s="6">
        <v>64.296213916666659</v>
      </c>
      <c r="J42" s="5">
        <v>447664.88698245265</v>
      </c>
      <c r="K42" s="5">
        <v>53232.87013015143</v>
      </c>
      <c r="L42" s="8">
        <v>157299.30860723945</v>
      </c>
      <c r="M42" s="5">
        <v>29584.476676196373</v>
      </c>
    </row>
    <row r="43" spans="1:13">
      <c r="A43" s="15" t="s">
        <v>32</v>
      </c>
      <c r="B43" t="s">
        <v>34</v>
      </c>
      <c r="C43" s="9">
        <v>4202</v>
      </c>
      <c r="D43" s="9">
        <v>2018</v>
      </c>
      <c r="E43">
        <v>72.575925599999991</v>
      </c>
      <c r="F43" s="9">
        <v>18.535038583333332</v>
      </c>
      <c r="G43" s="9">
        <v>24.052761750000002</v>
      </c>
      <c r="H43" s="9">
        <v>14.82581016666667</v>
      </c>
      <c r="I43" s="9">
        <v>63.816840500000005</v>
      </c>
      <c r="J43">
        <v>823667.96908965579</v>
      </c>
      <c r="K43">
        <v>202463.78112883787</v>
      </c>
      <c r="L43" s="8">
        <v>503505.95635993796</v>
      </c>
      <c r="M43">
        <v>37437.934572423634</v>
      </c>
    </row>
    <row r="44" spans="1:13">
      <c r="A44" s="14" t="s">
        <v>32</v>
      </c>
      <c r="B44" s="5" t="s">
        <v>35</v>
      </c>
      <c r="C44" s="6">
        <v>4201</v>
      </c>
      <c r="D44" s="6">
        <v>2018</v>
      </c>
      <c r="E44" s="5">
        <v>67.365127200000003</v>
      </c>
      <c r="F44" s="6">
        <v>18.658230458333332</v>
      </c>
      <c r="G44" s="6">
        <v>24.144428999999999</v>
      </c>
      <c r="H44" s="6">
        <v>13.789338958333332</v>
      </c>
      <c r="I44" s="6">
        <v>55.351562166666668</v>
      </c>
      <c r="J44" s="5">
        <v>914661.79643575614</v>
      </c>
      <c r="K44" s="5">
        <v>280581.05719821219</v>
      </c>
      <c r="L44" s="8">
        <v>1449443.9866280127</v>
      </c>
      <c r="M44" s="5">
        <v>28034.495324847339</v>
      </c>
    </row>
    <row r="45" spans="1:13">
      <c r="A45" s="15" t="s">
        <v>32</v>
      </c>
      <c r="B45" t="s">
        <v>37</v>
      </c>
      <c r="C45" s="9">
        <v>4206</v>
      </c>
      <c r="D45" s="9">
        <v>2018</v>
      </c>
      <c r="E45">
        <v>57.064917399999992</v>
      </c>
      <c r="F45" s="9">
        <v>20.018599833333337</v>
      </c>
      <c r="G45" s="9">
        <v>23.394963000000001</v>
      </c>
      <c r="H45" s="9">
        <v>17.882880329999999</v>
      </c>
      <c r="I45" s="9">
        <v>74.984375</v>
      </c>
      <c r="J45">
        <v>385317.992531116</v>
      </c>
      <c r="K45">
        <v>38223.643143798574</v>
      </c>
      <c r="L45" s="8">
        <v>461396.93187687709</v>
      </c>
      <c r="M45">
        <v>38430.608958624718</v>
      </c>
    </row>
    <row r="46" spans="1:13">
      <c r="A46" s="14" t="s">
        <v>32</v>
      </c>
      <c r="B46" s="5" t="s">
        <v>38</v>
      </c>
      <c r="C46" s="6">
        <v>4204</v>
      </c>
      <c r="D46" s="6">
        <v>2018</v>
      </c>
      <c r="E46" s="5">
        <v>74.6113754</v>
      </c>
      <c r="F46" s="6">
        <v>19.210748749999997</v>
      </c>
      <c r="G46" s="6">
        <v>24.403558749999998</v>
      </c>
      <c r="H46" s="6">
        <v>15.803044</v>
      </c>
      <c r="I46" s="6">
        <v>67.1015625</v>
      </c>
      <c r="J46" s="5">
        <v>737757.26983965794</v>
      </c>
      <c r="K46" s="5">
        <v>112094.20383729842</v>
      </c>
      <c r="L46" s="8">
        <v>403303.14435721061</v>
      </c>
      <c r="M46" s="5">
        <v>47630.936840612456</v>
      </c>
    </row>
    <row r="47" spans="1:13">
      <c r="A47" s="15" t="s">
        <v>13</v>
      </c>
      <c r="B47" t="s">
        <v>14</v>
      </c>
      <c r="C47" s="9">
        <v>4102</v>
      </c>
      <c r="D47" s="9">
        <v>2019</v>
      </c>
      <c r="E47">
        <v>46.941265499999993</v>
      </c>
      <c r="F47" s="9">
        <v>22.706331250000002</v>
      </c>
      <c r="G47" s="9">
        <v>24.492382666666668</v>
      </c>
      <c r="H47" s="9">
        <v>17.351127080000001</v>
      </c>
      <c r="I47" s="10">
        <v>48.309895830000002</v>
      </c>
      <c r="J47">
        <v>185249.05915186155</v>
      </c>
      <c r="K47">
        <v>11869.50524089972</v>
      </c>
      <c r="L47" s="8">
        <v>981148.62684408727</v>
      </c>
      <c r="M47">
        <v>9021.1000238098186</v>
      </c>
    </row>
    <row r="48" spans="1:13">
      <c r="A48" s="14" t="s">
        <v>13</v>
      </c>
      <c r="B48" s="5" t="s">
        <v>15</v>
      </c>
      <c r="C48" s="6">
        <v>4105</v>
      </c>
      <c r="D48" s="6">
        <v>2019</v>
      </c>
      <c r="E48" s="5">
        <v>63.853320099999998</v>
      </c>
      <c r="F48" s="6">
        <v>19.686853583333331</v>
      </c>
      <c r="G48" s="6">
        <v>26.234888166666664</v>
      </c>
      <c r="H48" s="6">
        <v>14.76023288</v>
      </c>
      <c r="I48" s="7">
        <v>56.028409089999997</v>
      </c>
      <c r="J48" s="5">
        <v>656888.73417470546</v>
      </c>
      <c r="K48" s="5">
        <v>439808.09060223942</v>
      </c>
      <c r="L48" s="8">
        <v>1003556.2049052204</v>
      </c>
      <c r="M48" s="5">
        <v>18380.60205421842</v>
      </c>
    </row>
    <row r="49" spans="1:13">
      <c r="A49" s="15" t="s">
        <v>13</v>
      </c>
      <c r="B49" t="s">
        <v>16</v>
      </c>
      <c r="C49" s="9">
        <v>4108</v>
      </c>
      <c r="D49" s="9">
        <v>2019</v>
      </c>
      <c r="E49">
        <v>64.069881699999996</v>
      </c>
      <c r="F49" s="9">
        <v>20.024764333333334</v>
      </c>
      <c r="G49" s="9">
        <v>25.541994166666669</v>
      </c>
      <c r="H49" s="9">
        <v>15.34743433</v>
      </c>
      <c r="I49" s="10">
        <v>52.553385419999998</v>
      </c>
      <c r="J49">
        <v>954865.78280758031</v>
      </c>
      <c r="K49">
        <v>183435.67040687593</v>
      </c>
      <c r="L49" s="8">
        <v>1463554.8772128248</v>
      </c>
      <c r="M49">
        <v>11291.142604101402</v>
      </c>
    </row>
    <row r="50" spans="1:13">
      <c r="A50" s="14" t="s">
        <v>13</v>
      </c>
      <c r="B50" s="5" t="s">
        <v>17</v>
      </c>
      <c r="C50" s="6">
        <v>4110</v>
      </c>
      <c r="D50" s="6">
        <v>2019</v>
      </c>
      <c r="E50" s="5">
        <v>90.508699300000004</v>
      </c>
      <c r="F50" s="6">
        <v>19.84105116666667</v>
      </c>
      <c r="G50" s="6">
        <v>25.035412500000003</v>
      </c>
      <c r="H50" s="6">
        <v>16.513890079999999</v>
      </c>
      <c r="I50" s="7">
        <v>65.518605669999999</v>
      </c>
      <c r="J50" s="5">
        <v>1348681.6788159893</v>
      </c>
      <c r="K50" s="5">
        <v>206623.37017045671</v>
      </c>
      <c r="L50" s="8">
        <v>573318.97777969611</v>
      </c>
      <c r="M50" s="5">
        <v>77755.390907597117</v>
      </c>
    </row>
    <row r="51" spans="1:13">
      <c r="A51" s="15" t="s">
        <v>13</v>
      </c>
      <c r="B51" t="s">
        <v>18</v>
      </c>
      <c r="C51" s="9">
        <v>4101</v>
      </c>
      <c r="D51" s="9">
        <v>2019</v>
      </c>
      <c r="E51">
        <v>44.998528199999996</v>
      </c>
      <c r="F51" s="9">
        <v>23.418303916666662</v>
      </c>
      <c r="G51" s="9">
        <v>29.834039000000001</v>
      </c>
      <c r="H51" s="9">
        <v>17.862148919999999</v>
      </c>
      <c r="I51" s="10">
        <v>48.213541669999998</v>
      </c>
      <c r="J51">
        <v>236808.75930085967</v>
      </c>
      <c r="K51">
        <v>5588.6070835021901</v>
      </c>
      <c r="L51" s="8">
        <v>2032475.3046708866</v>
      </c>
      <c r="M51">
        <v>20357.667731787264</v>
      </c>
    </row>
    <row r="52" spans="1:13">
      <c r="A52" s="14" t="s">
        <v>13</v>
      </c>
      <c r="B52" s="5" t="s">
        <v>19</v>
      </c>
      <c r="C52" s="6">
        <v>4103</v>
      </c>
      <c r="D52" s="6">
        <v>2019</v>
      </c>
      <c r="E52" s="5">
        <v>50.840525700000001</v>
      </c>
      <c r="F52" s="6">
        <v>22.304117083333335</v>
      </c>
      <c r="G52" s="6">
        <v>28.478001249999995</v>
      </c>
      <c r="H52" s="6">
        <v>16.929643583333334</v>
      </c>
      <c r="I52" s="7">
        <v>51.69921875</v>
      </c>
      <c r="J52" s="5">
        <v>342133.14591297467</v>
      </c>
      <c r="K52" s="5">
        <v>29905.633342260469</v>
      </c>
      <c r="L52" s="8">
        <v>1914283.8911867708</v>
      </c>
      <c r="M52" s="5">
        <v>48511.018815429707</v>
      </c>
    </row>
    <row r="53" spans="1:13">
      <c r="A53" s="15" t="s">
        <v>13</v>
      </c>
      <c r="B53" t="s">
        <v>20</v>
      </c>
      <c r="C53" s="9">
        <v>4104</v>
      </c>
      <c r="D53" s="9">
        <v>2019</v>
      </c>
      <c r="E53">
        <v>44.028064239999999</v>
      </c>
      <c r="F53" s="9">
        <v>22.530122666666667</v>
      </c>
      <c r="G53" s="9">
        <v>29.638884749999999</v>
      </c>
      <c r="H53" s="9">
        <v>16.954441670000001</v>
      </c>
      <c r="I53" s="10">
        <v>54.5390625</v>
      </c>
      <c r="J53">
        <v>235148.63024416016</v>
      </c>
      <c r="K53">
        <v>52054.794238384507</v>
      </c>
      <c r="L53" s="8">
        <v>1232083.2558350044</v>
      </c>
      <c r="M53">
        <v>10946.807492700284</v>
      </c>
    </row>
    <row r="54" spans="1:13">
      <c r="A54" s="14" t="s">
        <v>13</v>
      </c>
      <c r="B54" s="5" t="s">
        <v>21</v>
      </c>
      <c r="C54" s="6">
        <v>4106</v>
      </c>
      <c r="D54" s="6">
        <v>2019</v>
      </c>
      <c r="E54" s="5">
        <v>49.295537100000004</v>
      </c>
      <c r="F54" s="6">
        <v>23.080693</v>
      </c>
      <c r="G54" s="6">
        <v>28.936738500000001</v>
      </c>
      <c r="H54" s="6">
        <v>18.109414999999998</v>
      </c>
      <c r="I54" s="7">
        <v>49.666723920000003</v>
      </c>
      <c r="J54" s="5">
        <v>557678.67869992077</v>
      </c>
      <c r="K54" s="5">
        <v>17698.986108081044</v>
      </c>
      <c r="L54" s="8">
        <v>1578978.8663801432</v>
      </c>
      <c r="M54" s="5">
        <v>33757.456337334799</v>
      </c>
    </row>
    <row r="55" spans="1:13">
      <c r="A55" s="15" t="s">
        <v>13</v>
      </c>
      <c r="B55" t="s">
        <v>22</v>
      </c>
      <c r="C55" s="9">
        <v>4109</v>
      </c>
      <c r="D55" s="9">
        <v>2019</v>
      </c>
      <c r="E55">
        <v>70.6741715</v>
      </c>
      <c r="F55" s="9">
        <v>18.989666666666665</v>
      </c>
      <c r="G55" s="9">
        <v>25.131359666666665</v>
      </c>
      <c r="H55" s="9">
        <v>13.04849428</v>
      </c>
      <c r="I55" s="10">
        <v>55.627569919999999</v>
      </c>
      <c r="J55">
        <v>752495.74934812402</v>
      </c>
      <c r="K55">
        <v>171541.59617313836</v>
      </c>
      <c r="L55" s="8">
        <v>745813.10053703457</v>
      </c>
      <c r="M55">
        <v>7848.6626519470492</v>
      </c>
    </row>
    <row r="56" spans="1:13">
      <c r="A56" s="14" t="s">
        <v>13</v>
      </c>
      <c r="B56" s="5" t="s">
        <v>23</v>
      </c>
      <c r="C56" s="6">
        <v>4107</v>
      </c>
      <c r="D56" s="6">
        <v>2019</v>
      </c>
      <c r="E56" s="5">
        <v>68.086503829999998</v>
      </c>
      <c r="F56" s="6">
        <v>20.561439</v>
      </c>
      <c r="G56" s="6">
        <v>26.904573499999998</v>
      </c>
      <c r="H56" s="6">
        <v>15.54084963</v>
      </c>
      <c r="I56" s="7">
        <v>51.611979169999998</v>
      </c>
      <c r="J56" s="5">
        <v>266945.80836971686</v>
      </c>
      <c r="K56" s="5">
        <v>15604.744814703396</v>
      </c>
      <c r="L56" s="8">
        <v>846041.08024704608</v>
      </c>
      <c r="M56" s="5">
        <v>13831.731645245452</v>
      </c>
    </row>
    <row r="57" spans="1:13">
      <c r="A57" s="15" t="s">
        <v>24</v>
      </c>
      <c r="B57" t="s">
        <v>25</v>
      </c>
      <c r="C57" s="9">
        <v>4303</v>
      </c>
      <c r="D57" s="9">
        <v>2019</v>
      </c>
      <c r="E57">
        <v>59.676253439999996</v>
      </c>
      <c r="F57" s="9">
        <v>19.34933925</v>
      </c>
      <c r="G57" s="9">
        <v>25.508724829999998</v>
      </c>
      <c r="H57" s="9">
        <v>13.834169375</v>
      </c>
      <c r="I57" s="9">
        <v>49.361979166666664</v>
      </c>
      <c r="J57">
        <v>417518.47466717585</v>
      </c>
      <c r="K57">
        <v>13713.95179343264</v>
      </c>
      <c r="L57" s="8">
        <v>1326137.7621341362</v>
      </c>
      <c r="M57">
        <v>10466.265191308456</v>
      </c>
    </row>
    <row r="58" spans="1:13">
      <c r="A58" s="14" t="s">
        <v>24</v>
      </c>
      <c r="B58" s="5" t="s">
        <v>26</v>
      </c>
      <c r="C58" s="6">
        <v>4304</v>
      </c>
      <c r="D58" s="6">
        <v>2019</v>
      </c>
      <c r="E58" s="5">
        <v>63.953891600000006</v>
      </c>
      <c r="F58" s="6">
        <v>19.147503624999999</v>
      </c>
      <c r="G58" s="6">
        <v>25.163428580000001</v>
      </c>
      <c r="H58" s="6">
        <v>14.036648420000001</v>
      </c>
      <c r="I58" s="6">
        <v>61.8671875</v>
      </c>
      <c r="J58" s="5">
        <v>589632.71728952404</v>
      </c>
      <c r="K58" s="5">
        <v>65049.681699730179</v>
      </c>
      <c r="L58" s="8">
        <v>847839.74600689183</v>
      </c>
      <c r="M58" s="5">
        <v>17662.044903332335</v>
      </c>
    </row>
    <row r="59" spans="1:13">
      <c r="A59" s="15" t="s">
        <v>24</v>
      </c>
      <c r="B59" t="s">
        <v>27</v>
      </c>
      <c r="C59" s="9">
        <v>4305</v>
      </c>
      <c r="D59" s="9">
        <v>2019</v>
      </c>
      <c r="E59">
        <v>59.007067099999993</v>
      </c>
      <c r="F59" s="9">
        <v>19.856312333333332</v>
      </c>
      <c r="G59" s="9">
        <v>24.26953567</v>
      </c>
      <c r="H59" s="9">
        <v>16.337432249999999</v>
      </c>
      <c r="I59" s="9">
        <v>70.47255808333334</v>
      </c>
      <c r="J59">
        <v>974078.02882926702</v>
      </c>
      <c r="K59">
        <v>164807.18542454718</v>
      </c>
      <c r="L59" s="8">
        <v>1024977.7431774519</v>
      </c>
      <c r="M59">
        <v>100760.12861346724</v>
      </c>
    </row>
    <row r="60" spans="1:13">
      <c r="A60" s="14" t="s">
        <v>24</v>
      </c>
      <c r="B60" s="5" t="s">
        <v>28</v>
      </c>
      <c r="C60" s="6">
        <v>4302</v>
      </c>
      <c r="D60" s="6">
        <v>2019</v>
      </c>
      <c r="E60" s="5">
        <v>64.418373700000004</v>
      </c>
      <c r="F60" s="6">
        <v>17.478682666666668</v>
      </c>
      <c r="G60" s="6">
        <v>23.644744249999999</v>
      </c>
      <c r="H60" s="6">
        <v>12.8103148</v>
      </c>
      <c r="I60" s="6">
        <v>59.799479166666664</v>
      </c>
      <c r="J60" s="5">
        <v>938963.65110151237</v>
      </c>
      <c r="K60" s="5">
        <v>150646.21958057929</v>
      </c>
      <c r="L60" s="8">
        <v>895841.95633079112</v>
      </c>
      <c r="M60" s="5">
        <v>25817.133470892466</v>
      </c>
    </row>
    <row r="61" spans="1:13">
      <c r="A61" s="15" t="s">
        <v>24</v>
      </c>
      <c r="B61" t="s">
        <v>29</v>
      </c>
      <c r="C61" s="9">
        <v>4301</v>
      </c>
      <c r="D61" s="9">
        <v>2019</v>
      </c>
      <c r="E61">
        <v>57.334462699999989</v>
      </c>
      <c r="F61" s="9">
        <v>19.921190208333332</v>
      </c>
      <c r="G61" s="9">
        <v>26.294521750000001</v>
      </c>
      <c r="H61" s="9">
        <v>14.508468016666663</v>
      </c>
      <c r="I61" s="9">
        <v>49.399305333333331</v>
      </c>
      <c r="J61">
        <v>1152134.858747391</v>
      </c>
      <c r="K61">
        <v>32952.933991949554</v>
      </c>
      <c r="L61" s="8">
        <v>4832449.4516325081</v>
      </c>
      <c r="M61">
        <v>44592.05574235785</v>
      </c>
    </row>
    <row r="62" spans="1:13">
      <c r="A62" s="14" t="s">
        <v>24</v>
      </c>
      <c r="B62" s="5" t="s">
        <v>30</v>
      </c>
      <c r="C62" s="6">
        <v>4307</v>
      </c>
      <c r="D62" s="6">
        <v>2019</v>
      </c>
      <c r="E62" s="5">
        <v>71.98398370000001</v>
      </c>
      <c r="F62" s="6">
        <v>18.011443291666669</v>
      </c>
      <c r="G62" s="6">
        <v>23.08539008</v>
      </c>
      <c r="H62" s="6">
        <v>13.82172325</v>
      </c>
      <c r="I62" s="6">
        <v>67.045958083333332</v>
      </c>
      <c r="J62" s="5">
        <v>712049.5782705684</v>
      </c>
      <c r="K62" s="5">
        <v>189590.40395920127</v>
      </c>
      <c r="L62" s="8">
        <v>1302931.5361913203</v>
      </c>
      <c r="M62" s="5">
        <v>17571.431281468362</v>
      </c>
    </row>
    <row r="63" spans="1:13">
      <c r="A63" s="15" t="s">
        <v>24</v>
      </c>
      <c r="B63" t="s">
        <v>31</v>
      </c>
      <c r="C63" s="9">
        <v>4306</v>
      </c>
      <c r="D63" s="9">
        <v>2019</v>
      </c>
      <c r="E63">
        <v>62.2895732</v>
      </c>
      <c r="F63" s="9">
        <v>25.500108749999999</v>
      </c>
      <c r="G63" s="9">
        <v>25.509289079999999</v>
      </c>
      <c r="H63" s="9">
        <v>13.670648419999999</v>
      </c>
      <c r="I63" s="9">
        <v>49.200154249999997</v>
      </c>
      <c r="J63">
        <v>543048.44788965548</v>
      </c>
      <c r="K63">
        <v>53520.044061864988</v>
      </c>
      <c r="L63" s="8">
        <v>2378926.8055194751</v>
      </c>
      <c r="M63">
        <v>13919.503601660161</v>
      </c>
    </row>
    <row r="64" spans="1:13">
      <c r="A64" s="14" t="s">
        <v>32</v>
      </c>
      <c r="B64" s="5" t="s">
        <v>33</v>
      </c>
      <c r="C64" s="6">
        <v>4205</v>
      </c>
      <c r="D64" s="6">
        <v>2019</v>
      </c>
      <c r="E64" s="5">
        <v>82.754763299999993</v>
      </c>
      <c r="F64" s="6">
        <v>19.064765333333334</v>
      </c>
      <c r="G64" s="6">
        <v>24.101116749999999</v>
      </c>
      <c r="H64" s="6">
        <v>15.887300625</v>
      </c>
      <c r="I64" s="6">
        <v>63.314568166666668</v>
      </c>
      <c r="J64" s="5">
        <v>445977.26757992449</v>
      </c>
      <c r="K64" s="5">
        <v>55715.856347693014</v>
      </c>
      <c r="L64" s="8">
        <v>156562.6033193614</v>
      </c>
      <c r="M64" s="5">
        <v>29585.045981671232</v>
      </c>
    </row>
    <row r="65" spans="1:13">
      <c r="A65" s="15" t="s">
        <v>32</v>
      </c>
      <c r="B65" t="s">
        <v>34</v>
      </c>
      <c r="C65" s="9">
        <v>4202</v>
      </c>
      <c r="D65" s="9">
        <v>2019</v>
      </c>
      <c r="E65">
        <v>94.721292900000009</v>
      </c>
      <c r="F65" s="9">
        <v>19.143757500000003</v>
      </c>
      <c r="G65" s="9">
        <v>24.936021749999998</v>
      </c>
      <c r="H65" s="9">
        <v>15.289483916666669</v>
      </c>
      <c r="I65" s="9">
        <v>63.734375</v>
      </c>
      <c r="J65">
        <v>810035.52276936418</v>
      </c>
      <c r="K65">
        <v>203745.87794798226</v>
      </c>
      <c r="L65" s="8">
        <v>516059.26069111261</v>
      </c>
      <c r="M65">
        <v>37657.983180870804</v>
      </c>
    </row>
    <row r="66" spans="1:13">
      <c r="A66" s="14" t="s">
        <v>32</v>
      </c>
      <c r="B66" s="5" t="s">
        <v>35</v>
      </c>
      <c r="C66" s="6">
        <v>4201</v>
      </c>
      <c r="D66" s="6">
        <v>2019</v>
      </c>
      <c r="E66" s="5">
        <v>64.569204099999993</v>
      </c>
      <c r="F66" s="6">
        <v>19.439289833333333</v>
      </c>
      <c r="G66" s="6">
        <v>25.305714416666664</v>
      </c>
      <c r="H66" s="6">
        <v>14.406651000000002</v>
      </c>
      <c r="I66" s="6">
        <v>53.565971999999995</v>
      </c>
      <c r="J66" s="5">
        <v>893357.96628524992</v>
      </c>
      <c r="K66" s="5">
        <v>282865.93263324618</v>
      </c>
      <c r="L66" s="8">
        <v>1470185.4997301945</v>
      </c>
      <c r="M66" s="5">
        <v>28269.593548193188</v>
      </c>
    </row>
    <row r="67" spans="1:13">
      <c r="A67" s="15" t="s">
        <v>32</v>
      </c>
      <c r="B67" t="s">
        <v>36</v>
      </c>
      <c r="C67" s="9">
        <v>4203</v>
      </c>
      <c r="D67" s="9">
        <v>2019</v>
      </c>
      <c r="E67">
        <v>69.157239900000008</v>
      </c>
      <c r="F67" s="9">
        <v>17.490218500000001</v>
      </c>
      <c r="G67" s="9">
        <v>23.429669000000001</v>
      </c>
      <c r="H67" s="9">
        <v>12.908932349999999</v>
      </c>
      <c r="I67" s="9">
        <v>63.024676499999991</v>
      </c>
      <c r="J67">
        <v>765468.82484472531</v>
      </c>
      <c r="K67">
        <v>397978.51189819293</v>
      </c>
      <c r="L67" s="8">
        <v>613875.46220695414</v>
      </c>
      <c r="M67">
        <v>10350.21119025293</v>
      </c>
    </row>
    <row r="68" spans="1:13">
      <c r="A68" s="14" t="s">
        <v>32</v>
      </c>
      <c r="B68" s="5" t="s">
        <v>37</v>
      </c>
      <c r="C68" s="6">
        <v>4206</v>
      </c>
      <c r="D68" s="6">
        <v>2019</v>
      </c>
      <c r="E68" s="5">
        <v>62.622989999999994</v>
      </c>
      <c r="F68" s="6">
        <v>20.514914916666665</v>
      </c>
      <c r="G68" s="6">
        <v>23.874114500000001</v>
      </c>
      <c r="H68" s="6">
        <v>18.358163919999999</v>
      </c>
      <c r="I68" s="6">
        <v>74.848958333333329</v>
      </c>
      <c r="J68" s="5">
        <v>381809.58439202135</v>
      </c>
      <c r="K68" s="5">
        <v>39435.395184350535</v>
      </c>
      <c r="L68" s="8">
        <v>463553.12819380208</v>
      </c>
      <c r="M68" s="5">
        <v>38684.028439618371</v>
      </c>
    </row>
    <row r="69" spans="1:13">
      <c r="A69" s="15" t="s">
        <v>32</v>
      </c>
      <c r="B69" t="s">
        <v>38</v>
      </c>
      <c r="C69" s="9">
        <v>4204</v>
      </c>
      <c r="D69" s="9">
        <v>2019</v>
      </c>
      <c r="E69">
        <v>80.375869199999997</v>
      </c>
      <c r="F69" s="9">
        <v>19.749040666666666</v>
      </c>
      <c r="G69" s="9">
        <v>25.197170916666664</v>
      </c>
      <c r="H69" s="9">
        <v>16.200970333333334</v>
      </c>
      <c r="I69" s="9">
        <v>65.774739583333329</v>
      </c>
      <c r="J69">
        <v>732284.51032320387</v>
      </c>
      <c r="K69">
        <v>114630.59246024664</v>
      </c>
      <c r="L69" s="8">
        <v>406102.59229690745</v>
      </c>
      <c r="M69">
        <v>47939.63950414399</v>
      </c>
    </row>
    <row r="70" spans="1:13">
      <c r="A70" s="14" t="s">
        <v>13</v>
      </c>
      <c r="B70" s="5" t="s">
        <v>14</v>
      </c>
      <c r="C70" s="6">
        <v>4102</v>
      </c>
      <c r="D70" s="6">
        <v>2020</v>
      </c>
      <c r="E70" s="5">
        <v>42.608277000000001</v>
      </c>
      <c r="F70" s="6">
        <v>22.761194083333333</v>
      </c>
      <c r="G70" s="6">
        <v>24.4822025</v>
      </c>
      <c r="H70" s="6">
        <v>16.536882500000001</v>
      </c>
      <c r="I70" s="7">
        <v>44.16015625</v>
      </c>
      <c r="J70" s="5">
        <v>195660.89595859754</v>
      </c>
      <c r="K70" s="5">
        <v>12753.532170269853</v>
      </c>
      <c r="L70" s="5">
        <v>967969.22161347652</v>
      </c>
      <c r="M70" s="5">
        <v>10403.311899841301</v>
      </c>
    </row>
    <row r="71" spans="1:13">
      <c r="A71" s="15" t="s">
        <v>13</v>
      </c>
      <c r="B71" t="s">
        <v>15</v>
      </c>
      <c r="C71" s="9">
        <v>4105</v>
      </c>
      <c r="D71" s="9">
        <v>2020</v>
      </c>
      <c r="E71">
        <v>52.501819300000001</v>
      </c>
      <c r="F71" s="9">
        <v>19.499569625000003</v>
      </c>
      <c r="G71" s="9">
        <v>26.804150333333329</v>
      </c>
      <c r="H71" s="9">
        <v>13.91797075</v>
      </c>
      <c r="I71" s="10">
        <v>51.633522730000003</v>
      </c>
      <c r="J71">
        <v>667661.90981712239</v>
      </c>
      <c r="K71">
        <v>402553.42281812569</v>
      </c>
      <c r="L71">
        <v>981278.45338514308</v>
      </c>
      <c r="M71">
        <v>19756.974366650524</v>
      </c>
    </row>
    <row r="72" spans="1:13">
      <c r="A72" s="14" t="s">
        <v>13</v>
      </c>
      <c r="B72" s="5" t="s">
        <v>16</v>
      </c>
      <c r="C72" s="6">
        <v>4108</v>
      </c>
      <c r="D72" s="6">
        <v>2020</v>
      </c>
      <c r="E72" s="5">
        <v>46.451782999999999</v>
      </c>
      <c r="F72" s="6">
        <v>19.990994166666663</v>
      </c>
      <c r="G72" s="6">
        <v>26.419977083333333</v>
      </c>
      <c r="H72" s="6">
        <v>14.47390933</v>
      </c>
      <c r="I72" s="7">
        <v>48.088541669999998</v>
      </c>
      <c r="J72" s="5">
        <v>958284.96509910922</v>
      </c>
      <c r="K72" s="5">
        <v>168819.21707764349</v>
      </c>
      <c r="L72" s="5">
        <v>1449544.2161441711</v>
      </c>
      <c r="M72" s="5">
        <v>13254.40410635379</v>
      </c>
    </row>
    <row r="73" spans="1:13">
      <c r="A73" s="15" t="s">
        <v>13</v>
      </c>
      <c r="B73" t="s">
        <v>17</v>
      </c>
      <c r="C73" s="9">
        <v>4110</v>
      </c>
      <c r="D73" s="9">
        <v>2020</v>
      </c>
      <c r="E73">
        <v>62.16893360000001</v>
      </c>
      <c r="F73" s="9">
        <v>19.440207750000003</v>
      </c>
      <c r="G73" s="9">
        <v>25.452213833333332</v>
      </c>
      <c r="H73" s="9">
        <v>15.73189225</v>
      </c>
      <c r="I73" s="10">
        <v>63.076628579999998</v>
      </c>
      <c r="J73">
        <v>1198463.7336395369</v>
      </c>
      <c r="K73">
        <v>179410.58755968598</v>
      </c>
      <c r="L73">
        <v>561055.87819901179</v>
      </c>
      <c r="M73">
        <v>87849.500268815405</v>
      </c>
    </row>
    <row r="74" spans="1:13">
      <c r="A74" s="14" t="s">
        <v>13</v>
      </c>
      <c r="B74" s="5" t="s">
        <v>18</v>
      </c>
      <c r="C74" s="6">
        <v>4101</v>
      </c>
      <c r="D74" s="6">
        <v>2020</v>
      </c>
      <c r="E74" s="5">
        <v>41.051435470000001</v>
      </c>
      <c r="F74" s="6">
        <v>23.409209500000003</v>
      </c>
      <c r="G74" s="6">
        <v>30.524031000000004</v>
      </c>
      <c r="H74" s="6">
        <v>16.994857209999999</v>
      </c>
      <c r="I74" s="7">
        <v>44.4296875</v>
      </c>
      <c r="J74" s="5">
        <v>220376.20305175873</v>
      </c>
      <c r="K74" s="5">
        <v>5924.1882360900809</v>
      </c>
      <c r="L74" s="5">
        <v>2060109.2680681497</v>
      </c>
      <c r="M74" s="5">
        <v>25034.251150537213</v>
      </c>
    </row>
    <row r="75" spans="1:13">
      <c r="A75" s="15" t="s">
        <v>13</v>
      </c>
      <c r="B75" t="s">
        <v>19</v>
      </c>
      <c r="C75" s="9">
        <v>4103</v>
      </c>
      <c r="D75" s="9">
        <v>2020</v>
      </c>
      <c r="E75">
        <v>43.62406034</v>
      </c>
      <c r="F75" s="9">
        <v>22.287513250000003</v>
      </c>
      <c r="G75" s="9">
        <v>29.22022625</v>
      </c>
      <c r="H75" s="9">
        <v>16.151712499999999</v>
      </c>
      <c r="I75" s="10">
        <v>48.049479169999998</v>
      </c>
      <c r="J75">
        <v>359914.4307363829</v>
      </c>
      <c r="K75">
        <v>28877.420211175595</v>
      </c>
      <c r="L75">
        <v>1968852.0957409346</v>
      </c>
      <c r="M75">
        <v>57441.450812383388</v>
      </c>
    </row>
    <row r="76" spans="1:13">
      <c r="A76" s="14" t="s">
        <v>13</v>
      </c>
      <c r="B76" s="5" t="s">
        <v>20</v>
      </c>
      <c r="C76" s="6">
        <v>4104</v>
      </c>
      <c r="D76" s="6">
        <v>2020</v>
      </c>
      <c r="E76" s="5">
        <v>37.727138459999999</v>
      </c>
      <c r="F76" s="6">
        <v>22.183695</v>
      </c>
      <c r="G76" s="6">
        <v>29.920574166666668</v>
      </c>
      <c r="H76" s="6">
        <v>16.056024499999999</v>
      </c>
      <c r="I76" s="7">
        <v>52.291666669999998</v>
      </c>
      <c r="J76" s="5">
        <v>258110.34732100958</v>
      </c>
      <c r="K76" s="5">
        <v>46985.566841534353</v>
      </c>
      <c r="L76" s="5">
        <v>1207655.2152501149</v>
      </c>
      <c r="M76" s="5">
        <v>13827.764117816236</v>
      </c>
    </row>
    <row r="77" spans="1:13">
      <c r="A77" s="15" t="s">
        <v>13</v>
      </c>
      <c r="B77" t="s">
        <v>21</v>
      </c>
      <c r="C77" s="9">
        <v>4106</v>
      </c>
      <c r="D77" s="9">
        <v>2020</v>
      </c>
      <c r="E77">
        <v>40.645427100000006</v>
      </c>
      <c r="F77" s="9">
        <v>23.040842083333331</v>
      </c>
      <c r="G77" s="9">
        <v>29.55352392</v>
      </c>
      <c r="H77" s="9">
        <v>17.234054</v>
      </c>
      <c r="I77" s="10">
        <v>45.602089169999999</v>
      </c>
      <c r="J77">
        <v>561826.10724778182</v>
      </c>
      <c r="K77">
        <v>20366.269746508686</v>
      </c>
      <c r="L77">
        <v>1560186.6811250495</v>
      </c>
      <c r="M77">
        <v>39951.720330554039</v>
      </c>
    </row>
    <row r="78" spans="1:13">
      <c r="A78" s="14" t="s">
        <v>13</v>
      </c>
      <c r="B78" s="5" t="s">
        <v>22</v>
      </c>
      <c r="C78" s="6">
        <v>4109</v>
      </c>
      <c r="D78" s="6">
        <v>2020</v>
      </c>
      <c r="E78" s="5">
        <v>50.308541169999998</v>
      </c>
      <c r="F78" s="6">
        <v>18.743234416666667</v>
      </c>
      <c r="G78" s="6">
        <v>25.579423999999999</v>
      </c>
      <c r="H78" s="6">
        <v>13.85671421</v>
      </c>
      <c r="I78" s="7">
        <v>50.922940330000003</v>
      </c>
      <c r="J78" s="5">
        <v>777270.5922761797</v>
      </c>
      <c r="K78" s="5">
        <v>167788.34443463504</v>
      </c>
      <c r="L78" s="5">
        <v>709162.20401404006</v>
      </c>
      <c r="M78" s="5">
        <v>9612.8294716797554</v>
      </c>
    </row>
    <row r="79" spans="1:13">
      <c r="A79" s="15" t="s">
        <v>13</v>
      </c>
      <c r="B79" t="s">
        <v>23</v>
      </c>
      <c r="C79" s="9">
        <v>4107</v>
      </c>
      <c r="D79" s="9">
        <v>2020</v>
      </c>
      <c r="E79">
        <v>44.494483200000005</v>
      </c>
      <c r="F79" s="9">
        <v>20.561929666666668</v>
      </c>
      <c r="G79" s="9">
        <v>27.58269416666667</v>
      </c>
      <c r="H79" s="9">
        <v>14.61169892</v>
      </c>
      <c r="I79" s="10">
        <v>47.21875</v>
      </c>
      <c r="J79">
        <v>282921.95842895046</v>
      </c>
      <c r="K79">
        <v>20384.218192260811</v>
      </c>
      <c r="L79">
        <v>822461.2131832774</v>
      </c>
      <c r="M79">
        <v>15113.994793945334</v>
      </c>
    </row>
    <row r="80" spans="1:13">
      <c r="A80" s="14" t="s">
        <v>24</v>
      </c>
      <c r="B80" s="5" t="s">
        <v>25</v>
      </c>
      <c r="C80" s="6">
        <v>4303</v>
      </c>
      <c r="D80" s="6">
        <v>2020</v>
      </c>
      <c r="E80" s="5">
        <v>42.006807899999998</v>
      </c>
      <c r="F80" s="6">
        <v>19.288530249999997</v>
      </c>
      <c r="G80" s="6">
        <v>26.39243475</v>
      </c>
      <c r="H80" s="6">
        <v>13.087897674999999</v>
      </c>
      <c r="I80" s="6">
        <v>46.123697916666664</v>
      </c>
      <c r="J80" s="5">
        <v>431039.60319090687</v>
      </c>
      <c r="K80" s="5">
        <v>16778.595822039948</v>
      </c>
      <c r="L80" s="5">
        <v>1296867.1082528494</v>
      </c>
      <c r="M80" s="5">
        <v>12062.149861364469</v>
      </c>
    </row>
    <row r="81" spans="1:13">
      <c r="A81" s="15" t="s">
        <v>24</v>
      </c>
      <c r="B81" t="s">
        <v>26</v>
      </c>
      <c r="C81" s="9">
        <v>4304</v>
      </c>
      <c r="D81" s="9">
        <v>2020</v>
      </c>
      <c r="E81">
        <v>49.186711399999993</v>
      </c>
      <c r="F81" s="9">
        <v>18.882791583333333</v>
      </c>
      <c r="G81" s="9">
        <v>25.904715329999998</v>
      </c>
      <c r="H81" s="9">
        <v>13.32171048</v>
      </c>
      <c r="I81" s="9">
        <v>60.125</v>
      </c>
      <c r="J81">
        <v>567375.05967751157</v>
      </c>
      <c r="K81">
        <v>75787.219810331255</v>
      </c>
      <c r="L81">
        <v>818235.54945407645</v>
      </c>
      <c r="M81">
        <v>21841.033304150151</v>
      </c>
    </row>
    <row r="82" spans="1:13">
      <c r="A82" s="14" t="s">
        <v>24</v>
      </c>
      <c r="B82" s="5" t="s">
        <v>27</v>
      </c>
      <c r="C82" s="6">
        <v>4305</v>
      </c>
      <c r="D82" s="6">
        <v>2020</v>
      </c>
      <c r="E82" s="5">
        <v>46.429165129999994</v>
      </c>
      <c r="F82" s="6">
        <v>19.174544666666666</v>
      </c>
      <c r="G82" s="6">
        <v>24.05594567</v>
      </c>
      <c r="H82" s="6">
        <v>15.551708830000001</v>
      </c>
      <c r="I82" s="6">
        <v>70.70395666666667</v>
      </c>
      <c r="J82" s="5">
        <v>857121.67769650195</v>
      </c>
      <c r="K82" s="5">
        <v>193764.22710090826</v>
      </c>
      <c r="L82" s="5">
        <v>951742.41422337235</v>
      </c>
      <c r="M82" s="5">
        <v>87849.500268815405</v>
      </c>
    </row>
    <row r="83" spans="1:13">
      <c r="A83" s="15" t="s">
        <v>24</v>
      </c>
      <c r="B83" t="s">
        <v>28</v>
      </c>
      <c r="C83" s="9">
        <v>4302</v>
      </c>
      <c r="D83" s="9">
        <v>2020</v>
      </c>
      <c r="E83">
        <v>57.428479600000003</v>
      </c>
      <c r="F83" s="9">
        <v>17.281165416666671</v>
      </c>
      <c r="G83" s="9">
        <v>24.275379919999999</v>
      </c>
      <c r="H83" s="9">
        <v>11.95016925</v>
      </c>
      <c r="I83" s="9">
        <v>55.877604166666664</v>
      </c>
      <c r="J83">
        <v>923446.66245506855</v>
      </c>
      <c r="K83">
        <v>163741.42079304959</v>
      </c>
      <c r="L83">
        <v>962651.31697009259</v>
      </c>
      <c r="M83">
        <v>27230.120977264298</v>
      </c>
    </row>
    <row r="84" spans="1:13">
      <c r="A84" s="14" t="s">
        <v>24</v>
      </c>
      <c r="B84" s="5" t="s">
        <v>29</v>
      </c>
      <c r="C84" s="6">
        <v>4301</v>
      </c>
      <c r="D84" s="6">
        <v>2020</v>
      </c>
      <c r="E84" s="5">
        <v>50.648646970000009</v>
      </c>
      <c r="F84" s="6">
        <v>19.841402083333335</v>
      </c>
      <c r="G84" s="6">
        <v>27.129533670000001</v>
      </c>
      <c r="H84" s="6">
        <v>13.66288170833333</v>
      </c>
      <c r="I84" s="6">
        <v>44.829426750000003</v>
      </c>
      <c r="J84" s="5">
        <v>1254178.3980975365</v>
      </c>
      <c r="K84" s="5">
        <v>46407.865655682297</v>
      </c>
      <c r="L84" s="5">
        <v>4654854.3566436442</v>
      </c>
      <c r="M84" s="5">
        <v>52217.170676257301</v>
      </c>
    </row>
    <row r="85" spans="1:13">
      <c r="A85" s="15" t="s">
        <v>24</v>
      </c>
      <c r="B85" t="s">
        <v>30</v>
      </c>
      <c r="C85" s="9">
        <v>4307</v>
      </c>
      <c r="D85" s="9">
        <v>2020</v>
      </c>
      <c r="E85">
        <v>43.247985800000009</v>
      </c>
      <c r="F85" s="9">
        <v>17.670073791666663</v>
      </c>
      <c r="G85" s="9">
        <v>23.378933580000002</v>
      </c>
      <c r="H85" s="9">
        <v>13.38378825</v>
      </c>
      <c r="I85" s="9">
        <v>67.570113416666672</v>
      </c>
      <c r="J85">
        <v>744385.43716537661</v>
      </c>
      <c r="K85">
        <v>236071.15385169312</v>
      </c>
      <c r="L85">
        <v>1285019.3337700786</v>
      </c>
      <c r="M85">
        <v>19088.486759196559</v>
      </c>
    </row>
    <row r="86" spans="1:13">
      <c r="A86" s="14" t="s">
        <v>24</v>
      </c>
      <c r="B86" s="5" t="s">
        <v>31</v>
      </c>
      <c r="C86" s="6">
        <v>4306</v>
      </c>
      <c r="D86" s="6">
        <v>2020</v>
      </c>
      <c r="E86" s="5">
        <v>40.952857360000003</v>
      </c>
      <c r="F86" s="6">
        <v>25.585425749999999</v>
      </c>
      <c r="G86" s="6">
        <v>26.727260579999999</v>
      </c>
      <c r="H86" s="6">
        <v>13.062346829999999</v>
      </c>
      <c r="I86" s="6">
        <v>45.873965666666663</v>
      </c>
      <c r="J86" s="5">
        <v>478469.93844886718</v>
      </c>
      <c r="K86" s="5">
        <v>64339.486907220591</v>
      </c>
      <c r="L86" s="5">
        <v>2377538.20683451</v>
      </c>
      <c r="M86" s="5">
        <v>15543.010354144168</v>
      </c>
    </row>
    <row r="88" spans="1:13" ht="15.75">
      <c r="A88" s="13" t="s">
        <v>39</v>
      </c>
      <c r="B88" s="1" t="s">
        <v>40</v>
      </c>
      <c r="C88" s="2" t="s">
        <v>41</v>
      </c>
      <c r="D88" s="2" t="s">
        <v>42</v>
      </c>
      <c r="E88" s="4" t="s">
        <v>43</v>
      </c>
      <c r="F88" s="3" t="s">
        <v>44</v>
      </c>
      <c r="G88" s="3" t="s">
        <v>45</v>
      </c>
      <c r="H88" s="3" t="s">
        <v>46</v>
      </c>
      <c r="I88" s="3" t="s">
        <v>47</v>
      </c>
      <c r="J88" s="4" t="s">
        <v>48</v>
      </c>
      <c r="K88" s="4" t="s">
        <v>49</v>
      </c>
      <c r="L88" s="4" t="s">
        <v>50</v>
      </c>
      <c r="M88" s="4" t="s">
        <v>51</v>
      </c>
    </row>
    <row r="89" spans="1:13">
      <c r="A89" s="14" t="s">
        <v>13</v>
      </c>
      <c r="B89" s="5" t="s">
        <v>14</v>
      </c>
      <c r="C89" s="6">
        <v>4102</v>
      </c>
      <c r="D89" s="6">
        <v>2017</v>
      </c>
      <c r="E89">
        <f>LOG(E2)+1</f>
        <v>2.8120601934085738</v>
      </c>
      <c r="F89">
        <f t="shared" ref="F89:M89" si="0">LOG(F2)+1</f>
        <v>2.3481237491579261</v>
      </c>
      <c r="G89">
        <f t="shared" si="0"/>
        <v>2.3893601942474083</v>
      </c>
      <c r="H89">
        <f t="shared" si="0"/>
        <v>2.2183434218734313</v>
      </c>
      <c r="I89">
        <f t="shared" si="0"/>
        <v>2.6892718521933983</v>
      </c>
      <c r="J89">
        <f t="shared" si="0"/>
        <v>6.2734038675970831</v>
      </c>
      <c r="K89">
        <f t="shared" si="0"/>
        <v>5.098675584622395</v>
      </c>
      <c r="L89">
        <f t="shared" si="0"/>
        <v>6.9905415483559254</v>
      </c>
      <c r="M89">
        <f t="shared" si="0"/>
        <v>4.9238286959183188</v>
      </c>
    </row>
    <row r="90" spans="1:13">
      <c r="A90" s="15" t="s">
        <v>13</v>
      </c>
      <c r="B90" t="s">
        <v>15</v>
      </c>
      <c r="C90" s="9">
        <v>4105</v>
      </c>
      <c r="D90" s="9">
        <v>2017</v>
      </c>
      <c r="E90">
        <f t="shared" ref="E90:M90" si="1">LOG(E3)+1</f>
        <v>2.8978179188160169</v>
      </c>
      <c r="F90">
        <f t="shared" si="1"/>
        <v>2.2862533622690506</v>
      </c>
      <c r="G90">
        <f t="shared" si="1"/>
        <v>2.399205109837081</v>
      </c>
      <c r="H90">
        <f t="shared" si="1"/>
        <v>2.1550473811188557</v>
      </c>
      <c r="I90">
        <f t="shared" si="1"/>
        <v>2.7546610152373692</v>
      </c>
      <c r="J90">
        <f t="shared" si="1"/>
        <v>6.8216214921179548</v>
      </c>
      <c r="K90">
        <f t="shared" si="1"/>
        <v>6.6428583090349784</v>
      </c>
      <c r="L90">
        <f t="shared" si="1"/>
        <v>6.9967177500280995</v>
      </c>
      <c r="M90">
        <f t="shared" si="1"/>
        <v>5.244795089627833</v>
      </c>
    </row>
    <row r="91" spans="1:13">
      <c r="A91" s="14" t="s">
        <v>13</v>
      </c>
      <c r="B91" s="5" t="s">
        <v>16</v>
      </c>
      <c r="C91" s="6">
        <v>4108</v>
      </c>
      <c r="D91" s="6">
        <v>2017</v>
      </c>
      <c r="E91">
        <f t="shared" ref="E91:M91" si="2">LOG(E4)+1</f>
        <v>2.8179987022774124</v>
      </c>
      <c r="F91">
        <f t="shared" si="2"/>
        <v>2.2882416629975264</v>
      </c>
      <c r="G91">
        <f t="shared" si="2"/>
        <v>2.3895029130515555</v>
      </c>
      <c r="H91">
        <f t="shared" si="2"/>
        <v>2.1722417276419534</v>
      </c>
      <c r="I91">
        <f t="shared" si="2"/>
        <v>2.7191348327119158</v>
      </c>
      <c r="J91">
        <f t="shared" si="2"/>
        <v>6.9834562500214883</v>
      </c>
      <c r="K91">
        <f t="shared" si="2"/>
        <v>6.2549080463881186</v>
      </c>
      <c r="L91">
        <f t="shared" si="2"/>
        <v>7.1641866348089698</v>
      </c>
      <c r="M91">
        <f t="shared" si="2"/>
        <v>5.0249423996811027</v>
      </c>
    </row>
    <row r="92" spans="1:13">
      <c r="A92" s="15" t="s">
        <v>13</v>
      </c>
      <c r="B92" t="s">
        <v>17</v>
      </c>
      <c r="C92" s="9">
        <v>4110</v>
      </c>
      <c r="D92" s="9">
        <v>2017</v>
      </c>
      <c r="E92">
        <f t="shared" ref="E92:M92" si="3">LOG(E5)+1</f>
        <v>2.9576481657976439</v>
      </c>
      <c r="F92">
        <f t="shared" si="3"/>
        <v>2.3263932987212632</v>
      </c>
      <c r="G92">
        <f t="shared" si="3"/>
        <v>2.387697310089234</v>
      </c>
      <c r="H92">
        <f t="shared" si="3"/>
        <v>2.2113759701725937</v>
      </c>
      <c r="I92">
        <f t="shared" si="3"/>
        <v>2.8184056178374499</v>
      </c>
      <c r="J92">
        <f t="shared" si="3"/>
        <v>7.1348804427575647</v>
      </c>
      <c r="K92">
        <f t="shared" si="3"/>
        <v>6.3028106065307874</v>
      </c>
      <c r="L92">
        <f t="shared" si="3"/>
        <v>6.7513490654639066</v>
      </c>
      <c r="M92">
        <f t="shared" si="3"/>
        <v>5.8807806789514956</v>
      </c>
    </row>
    <row r="93" spans="1:13">
      <c r="A93" s="14" t="s">
        <v>13</v>
      </c>
      <c r="B93" s="5" t="s">
        <v>18</v>
      </c>
      <c r="C93" s="6">
        <v>4101</v>
      </c>
      <c r="D93" s="6">
        <v>2017</v>
      </c>
      <c r="E93">
        <f t="shared" ref="E93:M93" si="4">LOG(E6)+1</f>
        <v>2.7824126298365024</v>
      </c>
      <c r="F93">
        <f t="shared" si="4"/>
        <v>2.3470187537644751</v>
      </c>
      <c r="G93">
        <f t="shared" si="4"/>
        <v>2.4482677753929663</v>
      </c>
      <c r="H93">
        <f t="shared" si="4"/>
        <v>2.2304402652920516</v>
      </c>
      <c r="I93">
        <f t="shared" si="4"/>
        <v>2.6924521603033469</v>
      </c>
      <c r="J93">
        <f t="shared" si="4"/>
        <v>6.3862508568554794</v>
      </c>
      <c r="K93">
        <f t="shared" si="4"/>
        <v>4.7917308535236405</v>
      </c>
      <c r="L93">
        <f t="shared" si="4"/>
        <v>7.3060557779993056</v>
      </c>
      <c r="M93">
        <f t="shared" si="4"/>
        <v>5.2734803611084136</v>
      </c>
    </row>
    <row r="94" spans="1:13">
      <c r="A94" s="15" t="s">
        <v>13</v>
      </c>
      <c r="B94" t="s">
        <v>19</v>
      </c>
      <c r="C94" s="9">
        <v>4103</v>
      </c>
      <c r="D94" s="9">
        <v>2017</v>
      </c>
      <c r="E94">
        <f t="shared" ref="E94:M94" si="5">LOG(E7)+1</f>
        <v>2.8817760931215091</v>
      </c>
      <c r="F94">
        <f t="shared" si="5"/>
        <v>2.3348003513770679</v>
      </c>
      <c r="G94">
        <f t="shared" si="5"/>
        <v>2.4241739999018437</v>
      </c>
      <c r="H94">
        <f t="shared" si="5"/>
        <v>2.2081223524479183</v>
      </c>
      <c r="I94">
        <f t="shared" si="5"/>
        <v>2.7228812525511845</v>
      </c>
      <c r="J94">
        <f t="shared" si="5"/>
        <v>6.5375162832725078</v>
      </c>
      <c r="K94">
        <f t="shared" si="5"/>
        <v>5.4603719108554509</v>
      </c>
      <c r="L94">
        <f t="shared" si="5"/>
        <v>7.2821082842036429</v>
      </c>
      <c r="M94">
        <f t="shared" si="5"/>
        <v>5.6594328179360183</v>
      </c>
    </row>
    <row r="95" spans="1:13">
      <c r="A95" s="14" t="s">
        <v>13</v>
      </c>
      <c r="B95" s="5" t="s">
        <v>20</v>
      </c>
      <c r="C95" s="6">
        <v>4104</v>
      </c>
      <c r="D95" s="6">
        <v>2017</v>
      </c>
      <c r="E95">
        <f t="shared" ref="E95:M95" si="6">LOG(E8)+1</f>
        <v>2.9120900031746553</v>
      </c>
      <c r="F95">
        <f t="shared" si="6"/>
        <v>2.3004427257875633</v>
      </c>
      <c r="G95">
        <f t="shared" si="6"/>
        <v>2.4386131788921714</v>
      </c>
      <c r="H95">
        <f t="shared" si="6"/>
        <v>2.2093877470775944</v>
      </c>
      <c r="I95">
        <f t="shared" si="6"/>
        <v>2.7460419587895784</v>
      </c>
      <c r="J95">
        <f t="shared" si="6"/>
        <v>6.3751061787171306</v>
      </c>
      <c r="K95">
        <f t="shared" si="6"/>
        <v>5.7183982165619387</v>
      </c>
      <c r="L95">
        <f t="shared" si="6"/>
        <v>7.0896719372692019</v>
      </c>
      <c r="M95">
        <f t="shared" si="6"/>
        <v>5.0246554785094153</v>
      </c>
    </row>
    <row r="96" spans="1:13">
      <c r="A96" s="16" t="s">
        <v>13</v>
      </c>
      <c r="B96" s="11" t="s">
        <v>21</v>
      </c>
      <c r="C96" s="12">
        <v>4106</v>
      </c>
      <c r="D96" s="12">
        <v>2017</v>
      </c>
      <c r="E96">
        <f t="shared" ref="E96:M96" si="7">LOG(E9)+1</f>
        <v>2.6799221178944057</v>
      </c>
      <c r="F96">
        <f t="shared" si="7"/>
        <v>2.2758427060273685</v>
      </c>
      <c r="G96">
        <f t="shared" si="7"/>
        <v>2.4416194429041687</v>
      </c>
      <c r="H96">
        <f t="shared" si="7"/>
        <v>2.2425121824996843</v>
      </c>
      <c r="I96">
        <f t="shared" si="7"/>
        <v>2.7002125952619522</v>
      </c>
      <c r="J96">
        <f t="shared" si="7"/>
        <v>6.7499057460130345</v>
      </c>
      <c r="K96">
        <f t="shared" si="7"/>
        <v>5.2776054551177065</v>
      </c>
      <c r="L96">
        <f t="shared" si="7"/>
        <v>7.1969896634229089</v>
      </c>
      <c r="M96">
        <f t="shared" si="7"/>
        <v>5.5073549287192929</v>
      </c>
    </row>
    <row r="97" spans="1:13">
      <c r="A97" s="14" t="s">
        <v>13</v>
      </c>
      <c r="B97" s="5" t="s">
        <v>22</v>
      </c>
      <c r="C97" s="6">
        <v>4109</v>
      </c>
      <c r="D97" s="6">
        <v>2017</v>
      </c>
      <c r="E97">
        <f t="shared" ref="E97:M97" si="8">LOG(E10)+1</f>
        <v>2.8796041826408887</v>
      </c>
      <c r="F97">
        <f t="shared" si="8"/>
        <v>2.2633552662055951</v>
      </c>
      <c r="G97">
        <f t="shared" si="8"/>
        <v>2.3831323227881294</v>
      </c>
      <c r="H97">
        <f t="shared" si="8"/>
        <v>2.143277754053412</v>
      </c>
      <c r="I97">
        <f t="shared" si="8"/>
        <v>2.7493771413246413</v>
      </c>
      <c r="J97">
        <f t="shared" si="8"/>
        <v>6.8846752919594225</v>
      </c>
      <c r="K97">
        <f t="shared" si="8"/>
        <v>6.2278890246377658</v>
      </c>
      <c r="L97">
        <f t="shared" si="8"/>
        <v>6.8659381686544938</v>
      </c>
      <c r="M97">
        <f t="shared" si="8"/>
        <v>4.871444286320922</v>
      </c>
    </row>
    <row r="98" spans="1:13">
      <c r="A98" s="15" t="s">
        <v>13</v>
      </c>
      <c r="B98" t="s">
        <v>23</v>
      </c>
      <c r="C98" s="9">
        <v>4107</v>
      </c>
      <c r="D98" s="9">
        <v>2017</v>
      </c>
      <c r="E98">
        <f t="shared" ref="E98:M98" si="9">LOG(E11)+1</f>
        <v>2.8445999188481137</v>
      </c>
      <c r="F98">
        <f t="shared" si="9"/>
        <v>2.3245961026233717</v>
      </c>
      <c r="G98">
        <f t="shared" si="9"/>
        <v>2.4128559337838249</v>
      </c>
      <c r="H98">
        <f t="shared" si="9"/>
        <v>2.1799905673410946</v>
      </c>
      <c r="I98">
        <f t="shared" si="9"/>
        <v>2.7052800219522339</v>
      </c>
      <c r="J98">
        <f t="shared" si="9"/>
        <v>6.4310335610269185</v>
      </c>
      <c r="K98">
        <f t="shared" si="9"/>
        <v>5.1877514124770494</v>
      </c>
      <c r="L98">
        <f t="shared" si="9"/>
        <v>6.9262328137931615</v>
      </c>
      <c r="M98">
        <f t="shared" si="9"/>
        <v>5.1213597943444231</v>
      </c>
    </row>
    <row r="99" spans="1:13">
      <c r="A99" s="14" t="s">
        <v>24</v>
      </c>
      <c r="B99" s="5" t="s">
        <v>25</v>
      </c>
      <c r="C99" s="6">
        <v>4303</v>
      </c>
      <c r="D99" s="6">
        <v>2017</v>
      </c>
      <c r="E99">
        <f t="shared" ref="E99:M99" si="10">LOG(E12)+1</f>
        <v>2.887771475635204</v>
      </c>
      <c r="F99">
        <f t="shared" si="10"/>
        <v>2.2885494677816984</v>
      </c>
      <c r="G99">
        <f t="shared" si="10"/>
        <v>2.4063199146323475</v>
      </c>
      <c r="H99">
        <f t="shared" si="10"/>
        <v>2.1474739296028962</v>
      </c>
      <c r="I99">
        <f t="shared" si="10"/>
        <v>2.6939421014306371</v>
      </c>
      <c r="J99">
        <f t="shared" si="10"/>
        <v>6.6211626514814075</v>
      </c>
      <c r="K99">
        <f t="shared" si="10"/>
        <v>5.1277667534715459</v>
      </c>
      <c r="L99">
        <f t="shared" si="10"/>
        <v>7.0968476341140958</v>
      </c>
      <c r="M99">
        <f t="shared" si="10"/>
        <v>4.9997238380995093</v>
      </c>
    </row>
    <row r="100" spans="1:13">
      <c r="A100" s="15" t="s">
        <v>24</v>
      </c>
      <c r="B100" t="s">
        <v>26</v>
      </c>
      <c r="C100" s="9">
        <v>4304</v>
      </c>
      <c r="D100" s="9">
        <v>2017</v>
      </c>
      <c r="E100">
        <f t="shared" ref="E100:M100" si="11">LOG(E13)+1</f>
        <v>2.9127688392432418</v>
      </c>
      <c r="F100">
        <f t="shared" si="11"/>
        <v>2.2965827377692123</v>
      </c>
      <c r="G100">
        <f t="shared" si="11"/>
        <v>2.3936471659565952</v>
      </c>
      <c r="H100">
        <f t="shared" si="11"/>
        <v>2.1488229025356693</v>
      </c>
      <c r="I100">
        <f t="shared" si="11"/>
        <v>2.791058011686848</v>
      </c>
      <c r="J100">
        <f t="shared" si="11"/>
        <v>6.7759870139197691</v>
      </c>
      <c r="K100">
        <f t="shared" si="11"/>
        <v>5.8061837148899125</v>
      </c>
      <c r="L100">
        <f t="shared" si="11"/>
        <v>6.9164319850480238</v>
      </c>
      <c r="M100">
        <f t="shared" si="11"/>
        <v>5.2255274593828558</v>
      </c>
    </row>
    <row r="101" spans="1:13">
      <c r="A101" s="14" t="s">
        <v>24</v>
      </c>
      <c r="B101" s="5" t="s">
        <v>27</v>
      </c>
      <c r="C101" s="6">
        <v>4305</v>
      </c>
      <c r="D101" s="6">
        <v>2017</v>
      </c>
      <c r="E101">
        <f t="shared" ref="E101:M101" si="12">LOG(E14)+1</f>
        <v>2.8470829554818993</v>
      </c>
      <c r="F101">
        <f t="shared" si="12"/>
        <v>2.2885494677816984</v>
      </c>
      <c r="G101">
        <f t="shared" si="12"/>
        <v>2.377238019757919</v>
      </c>
      <c r="H101">
        <f t="shared" si="12"/>
        <v>2.2151458776990967</v>
      </c>
      <c r="I101">
        <f t="shared" si="12"/>
        <v>2.8508847034433602</v>
      </c>
      <c r="J101">
        <f t="shared" si="12"/>
        <v>6.9762871149817078</v>
      </c>
      <c r="K101">
        <f t="shared" si="12"/>
        <v>6.2152158570506453</v>
      </c>
      <c r="L101">
        <f t="shared" si="12"/>
        <v>6.9852451913713205</v>
      </c>
      <c r="M101">
        <f t="shared" si="12"/>
        <v>5.9920986551533488</v>
      </c>
    </row>
    <row r="102" spans="1:13">
      <c r="A102" s="15" t="s">
        <v>24</v>
      </c>
      <c r="B102" t="s">
        <v>28</v>
      </c>
      <c r="C102" s="9">
        <v>4302</v>
      </c>
      <c r="D102" s="9">
        <v>2017</v>
      </c>
      <c r="E102">
        <f t="shared" ref="E102:M102" si="13">LOG(E15)+1</f>
        <v>2.9049358454389074</v>
      </c>
      <c r="F102">
        <f t="shared" si="13"/>
        <v>2.2798393141782203</v>
      </c>
      <c r="G102">
        <f t="shared" si="13"/>
        <v>2.3672230774284264</v>
      </c>
      <c r="H102">
        <f t="shared" si="13"/>
        <v>2.1021677318017886</v>
      </c>
      <c r="I102">
        <f t="shared" si="13"/>
        <v>2.7788669446482333</v>
      </c>
      <c r="J102">
        <f t="shared" si="13"/>
        <v>6.9766201505979293</v>
      </c>
      <c r="K102">
        <f t="shared" si="13"/>
        <v>6.1679950239941475</v>
      </c>
      <c r="L102">
        <f t="shared" si="13"/>
        <v>6.9429330350537803</v>
      </c>
      <c r="M102">
        <f t="shared" si="13"/>
        <v>5.3961328176540544</v>
      </c>
    </row>
    <row r="103" spans="1:13">
      <c r="A103" s="14" t="s">
        <v>24</v>
      </c>
      <c r="B103" s="5" t="s">
        <v>29</v>
      </c>
      <c r="C103" s="6">
        <v>4301</v>
      </c>
      <c r="D103" s="6">
        <v>2017</v>
      </c>
      <c r="E103">
        <f t="shared" ref="E103:M103" si="14">LOG(E16)+1</f>
        <v>2.8645880822376277</v>
      </c>
      <c r="F103">
        <f t="shared" si="14"/>
        <v>2.2633552662055951</v>
      </c>
      <c r="G103">
        <f t="shared" si="14"/>
        <v>2.4079888005932282</v>
      </c>
      <c r="H103">
        <f t="shared" si="14"/>
        <v>2.1569492634172271</v>
      </c>
      <c r="I103">
        <f t="shared" si="14"/>
        <v>2.694955388591457</v>
      </c>
      <c r="J103">
        <f t="shared" si="14"/>
        <v>7.074011495597726</v>
      </c>
      <c r="K103">
        <f t="shared" si="14"/>
        <v>5.5157144103983207</v>
      </c>
      <c r="L103">
        <f t="shared" si="14"/>
        <v>7.6783007706948192</v>
      </c>
      <c r="M103">
        <f t="shared" si="14"/>
        <v>5.6202860935687173</v>
      </c>
    </row>
    <row r="104" spans="1:13">
      <c r="A104" s="15" t="s">
        <v>24</v>
      </c>
      <c r="B104" t="s">
        <v>30</v>
      </c>
      <c r="C104" s="9">
        <v>4307</v>
      </c>
      <c r="D104" s="9">
        <v>2017</v>
      </c>
      <c r="E104">
        <f t="shared" ref="E104:M104" si="15">LOG(E17)+1</f>
        <v>2.8084528177315802</v>
      </c>
      <c r="F104">
        <f t="shared" si="15"/>
        <v>2.2658622873686314</v>
      </c>
      <c r="G104">
        <f t="shared" si="15"/>
        <v>2.3692731253837929</v>
      </c>
      <c r="H104">
        <f t="shared" si="15"/>
        <v>2.1593629780985637</v>
      </c>
      <c r="I104">
        <f t="shared" si="15"/>
        <v>2.8299673565604495</v>
      </c>
      <c r="J104">
        <f t="shared" si="15"/>
        <v>6.8725301234443696</v>
      </c>
      <c r="K104">
        <f t="shared" si="15"/>
        <v>6.2650395096287612</v>
      </c>
      <c r="L104">
        <f t="shared" si="15"/>
        <v>7.0654827926276766</v>
      </c>
      <c r="M104">
        <f t="shared" si="15"/>
        <v>5.222912803901699</v>
      </c>
    </row>
    <row r="105" spans="1:13">
      <c r="A105" s="14" t="s">
        <v>24</v>
      </c>
      <c r="B105" s="5" t="s">
        <v>31</v>
      </c>
      <c r="C105" s="6">
        <v>4306</v>
      </c>
      <c r="D105" s="6">
        <v>2017</v>
      </c>
      <c r="E105">
        <f t="shared" ref="E105:M105" si="16">LOG(E18)+1</f>
        <v>2.8707270055104517</v>
      </c>
      <c r="F105">
        <f t="shared" si="16"/>
        <v>2.4022811015564471</v>
      </c>
      <c r="G105">
        <f t="shared" si="16"/>
        <v>2.4087910790565452</v>
      </c>
      <c r="H105">
        <f t="shared" si="16"/>
        <v>2.1464128729336913</v>
      </c>
      <c r="I105">
        <f t="shared" si="16"/>
        <v>2.6909479547883652</v>
      </c>
      <c r="J105">
        <f t="shared" si="16"/>
        <v>6.7454578090857042</v>
      </c>
      <c r="K105">
        <f t="shared" si="16"/>
        <v>5.7190094611345055</v>
      </c>
      <c r="L105">
        <f t="shared" si="16"/>
        <v>7.3393112391426145</v>
      </c>
      <c r="M105">
        <f t="shared" si="16"/>
        <v>5.1325981731230454</v>
      </c>
    </row>
    <row r="106" spans="1:13">
      <c r="A106" s="15" t="s">
        <v>32</v>
      </c>
      <c r="B106" t="s">
        <v>33</v>
      </c>
      <c r="C106" s="9">
        <v>4205</v>
      </c>
      <c r="D106" s="9">
        <v>2017</v>
      </c>
      <c r="E106">
        <f t="shared" ref="E106:M106" si="17">LOG(E19)+1</f>
        <v>2.9136964016866629</v>
      </c>
      <c r="F106">
        <f t="shared" si="17"/>
        <v>2.2716905874708426</v>
      </c>
      <c r="G106">
        <f t="shared" si="17"/>
        <v>2.3731903774677217</v>
      </c>
      <c r="H106">
        <f t="shared" si="17"/>
        <v>2.1957914133827292</v>
      </c>
      <c r="I106">
        <f t="shared" si="17"/>
        <v>2.8090017126616269</v>
      </c>
      <c r="J106">
        <f t="shared" si="17"/>
        <v>6.6525434146101343</v>
      </c>
      <c r="K106">
        <f t="shared" si="17"/>
        <v>5.725984441191228</v>
      </c>
      <c r="L106">
        <f t="shared" si="17"/>
        <v>6.192858740941805</v>
      </c>
      <c r="M106">
        <f t="shared" si="17"/>
        <v>5.4710223022552418</v>
      </c>
    </row>
    <row r="107" spans="1:13">
      <c r="A107" s="14" t="s">
        <v>32</v>
      </c>
      <c r="B107" s="5" t="s">
        <v>34</v>
      </c>
      <c r="C107" s="6">
        <v>4202</v>
      </c>
      <c r="D107" s="6">
        <v>2017</v>
      </c>
      <c r="E107">
        <f t="shared" ref="E107:M107" si="18">LOG(E20)+1</f>
        <v>2.9478835845546509</v>
      </c>
      <c r="F107">
        <f t="shared" si="18"/>
        <v>2.2855527297646132</v>
      </c>
      <c r="G107">
        <f t="shared" si="18"/>
        <v>2.3842068441459308</v>
      </c>
      <c r="H107">
        <f t="shared" si="18"/>
        <v>2.1753714881619586</v>
      </c>
      <c r="I107">
        <f t="shared" si="18"/>
        <v>2.8048289504320119</v>
      </c>
      <c r="J107">
        <f t="shared" si="18"/>
        <v>6.9173912260249359</v>
      </c>
      <c r="K107">
        <f t="shared" si="18"/>
        <v>6.3062872712290616</v>
      </c>
      <c r="L107">
        <f t="shared" si="18"/>
        <v>6.7004410818238442</v>
      </c>
      <c r="M107">
        <f t="shared" si="18"/>
        <v>5.5624578932051749</v>
      </c>
    </row>
    <row r="108" spans="1:13">
      <c r="A108" s="15" t="s">
        <v>32</v>
      </c>
      <c r="B108" t="s">
        <v>35</v>
      </c>
      <c r="C108" s="9">
        <v>4201</v>
      </c>
      <c r="D108" s="9">
        <v>2017</v>
      </c>
      <c r="E108">
        <f t="shared" ref="E108:M108" si="19">LOG(E21)+1</f>
        <v>2.856168781147165</v>
      </c>
      <c r="F108">
        <f t="shared" si="19"/>
        <v>2.2658622873686314</v>
      </c>
      <c r="G108">
        <f t="shared" si="19"/>
        <v>2.3869353236876192</v>
      </c>
      <c r="H108">
        <f t="shared" si="19"/>
        <v>2.1443651033766598</v>
      </c>
      <c r="I108">
        <f t="shared" si="19"/>
        <v>2.7268149091873046</v>
      </c>
      <c r="J108">
        <f t="shared" si="19"/>
        <v>6.9617189479761796</v>
      </c>
      <c r="K108">
        <f t="shared" si="19"/>
        <v>6.4478619450796408</v>
      </c>
      <c r="L108">
        <f t="shared" si="19"/>
        <v>7.1615961739513523</v>
      </c>
      <c r="M108">
        <f t="shared" si="19"/>
        <v>5.4238287115515744</v>
      </c>
    </row>
    <row r="109" spans="1:13">
      <c r="A109" s="14" t="s">
        <v>32</v>
      </c>
      <c r="B109" s="5" t="s">
        <v>36</v>
      </c>
      <c r="C109" s="6">
        <v>4203</v>
      </c>
      <c r="D109" s="6">
        <v>2017</v>
      </c>
      <c r="E109">
        <f t="shared" ref="E109:M109" si="20">LOG(E22)+1</f>
        <v>2.8579213626161106</v>
      </c>
      <c r="F109">
        <f t="shared" si="20"/>
        <v>2.2741221224529138</v>
      </c>
      <c r="G109">
        <f t="shared" si="20"/>
        <v>2.3530284890575164</v>
      </c>
      <c r="H109">
        <f t="shared" si="20"/>
        <v>2.0990581149119509</v>
      </c>
      <c r="I109">
        <f t="shared" si="20"/>
        <v>2.8071932029277882</v>
      </c>
      <c r="J109">
        <f t="shared" si="20"/>
        <v>6.8882222990607573</v>
      </c>
      <c r="K109">
        <f t="shared" si="20"/>
        <v>6.5891633119357556</v>
      </c>
      <c r="L109">
        <f t="shared" si="20"/>
        <v>6.777627810778001</v>
      </c>
      <c r="M109">
        <f t="shared" si="20"/>
        <v>4.9987507145306349</v>
      </c>
    </row>
    <row r="110" spans="1:13">
      <c r="A110" s="15" t="s">
        <v>32</v>
      </c>
      <c r="B110" t="s">
        <v>37</v>
      </c>
      <c r="C110" s="9">
        <v>4206</v>
      </c>
      <c r="D110" s="9">
        <v>2017</v>
      </c>
      <c r="E110">
        <f t="shared" ref="E110:M110" si="21">LOG(E23)+1</f>
        <v>2.7540094016473837</v>
      </c>
      <c r="F110">
        <f t="shared" si="21"/>
        <v>2.2291520805869052</v>
      </c>
      <c r="G110">
        <f t="shared" si="21"/>
        <v>2.3746876886101269</v>
      </c>
      <c r="H110">
        <f t="shared" si="21"/>
        <v>2.2631293525958216</v>
      </c>
      <c r="I110">
        <f t="shared" si="21"/>
        <v>2.878874707826613</v>
      </c>
      <c r="J110">
        <f t="shared" si="21"/>
        <v>6.5868323875196841</v>
      </c>
      <c r="K110">
        <f t="shared" si="21"/>
        <v>5.5819180793258134</v>
      </c>
      <c r="L110">
        <f t="shared" si="21"/>
        <v>6.6657563088666247</v>
      </c>
      <c r="M110">
        <f t="shared" si="21"/>
        <v>5.5613098788549777</v>
      </c>
    </row>
    <row r="111" spans="1:13">
      <c r="A111" s="14" t="s">
        <v>32</v>
      </c>
      <c r="B111" s="5" t="s">
        <v>38</v>
      </c>
      <c r="C111" s="6">
        <v>4204</v>
      </c>
      <c r="D111" s="6">
        <v>2017</v>
      </c>
      <c r="E111">
        <f t="shared" ref="E111:M111" si="22">LOG(E24)+1</f>
        <v>2.8919476192493878</v>
      </c>
      <c r="F111">
        <f t="shared" si="22"/>
        <v>2.2758427060273685</v>
      </c>
      <c r="G111">
        <f t="shared" si="22"/>
        <v>2.3842395380578116</v>
      </c>
      <c r="H111">
        <f t="shared" si="22"/>
        <v>2.2023846261839646</v>
      </c>
      <c r="I111">
        <f t="shared" si="22"/>
        <v>2.8221152746043163</v>
      </c>
      <c r="J111">
        <f t="shared" si="22"/>
        <v>6.8692292815196376</v>
      </c>
      <c r="K111">
        <f t="shared" si="22"/>
        <v>6.0493554019413471</v>
      </c>
      <c r="L111">
        <f t="shared" si="22"/>
        <v>6.6044028553406982</v>
      </c>
      <c r="M111">
        <f t="shared" si="22"/>
        <v>5.6659999107566215</v>
      </c>
    </row>
    <row r="112" spans="1:13">
      <c r="A112" s="15" t="s">
        <v>13</v>
      </c>
      <c r="B112" t="s">
        <v>14</v>
      </c>
      <c r="C112" s="9">
        <v>4102</v>
      </c>
      <c r="D112" s="9">
        <v>2018</v>
      </c>
      <c r="E112">
        <f t="shared" ref="E112:M112" si="23">LOG(E25)+1</f>
        <v>2.7672466217698792</v>
      </c>
      <c r="F112">
        <f t="shared" si="23"/>
        <v>2.3328925315191165</v>
      </c>
      <c r="G112">
        <f t="shared" si="23"/>
        <v>2.3866849470395683</v>
      </c>
      <c r="H112">
        <f t="shared" si="23"/>
        <v>2.2173328887508514</v>
      </c>
      <c r="I112">
        <f t="shared" si="23"/>
        <v>2.6999641238341088</v>
      </c>
      <c r="J112">
        <f t="shared" si="23"/>
        <v>6.2724141936876165</v>
      </c>
      <c r="K112">
        <f t="shared" si="23"/>
        <v>5.0946503128799936</v>
      </c>
      <c r="L112">
        <f t="shared" si="23"/>
        <v>6.9905600339413843</v>
      </c>
      <c r="M112">
        <f t="shared" si="23"/>
        <v>4.9546138673864091</v>
      </c>
    </row>
    <row r="113" spans="1:13">
      <c r="A113" s="14" t="s">
        <v>13</v>
      </c>
      <c r="B113" s="5" t="s">
        <v>15</v>
      </c>
      <c r="C113" s="6">
        <v>4105</v>
      </c>
      <c r="D113" s="6">
        <v>2018</v>
      </c>
      <c r="E113">
        <f t="shared" ref="E113:M113" si="24">LOG(E26)+1</f>
        <v>2.8104126606025512</v>
      </c>
      <c r="F113">
        <f t="shared" si="24"/>
        <v>2.2774469557185739</v>
      </c>
      <c r="G113">
        <f t="shared" si="24"/>
        <v>2.4028774227597567</v>
      </c>
      <c r="H113">
        <f t="shared" si="24"/>
        <v>2.1530866789864458</v>
      </c>
      <c r="I113">
        <f t="shared" si="24"/>
        <v>2.7518190986166866</v>
      </c>
      <c r="J113">
        <f t="shared" si="24"/>
        <v>6.8224514319957583</v>
      </c>
      <c r="K113">
        <f t="shared" si="24"/>
        <v>6.6429994265012224</v>
      </c>
      <c r="L113">
        <f t="shared" si="24"/>
        <v>6.9966279357387897</v>
      </c>
      <c r="M113">
        <f t="shared" si="24"/>
        <v>5.2621131321185031</v>
      </c>
    </row>
    <row r="114" spans="1:13">
      <c r="A114" s="15" t="s">
        <v>13</v>
      </c>
      <c r="B114" t="s">
        <v>16</v>
      </c>
      <c r="C114" s="9">
        <v>4108</v>
      </c>
      <c r="D114" s="9">
        <v>2018</v>
      </c>
      <c r="E114">
        <f t="shared" ref="E114:M114" si="25">LOG(E27)+1</f>
        <v>2.875603647263703</v>
      </c>
      <c r="F114">
        <f t="shared" si="25"/>
        <v>2.28196354552031</v>
      </c>
      <c r="G114">
        <f t="shared" si="25"/>
        <v>2.384823669036308</v>
      </c>
      <c r="H114">
        <f t="shared" si="25"/>
        <v>2.1669192854650423</v>
      </c>
      <c r="I114">
        <f t="shared" si="25"/>
        <v>2.7315551913140963</v>
      </c>
      <c r="J114">
        <f t="shared" si="25"/>
        <v>6.9851660849431374</v>
      </c>
      <c r="K114">
        <f t="shared" si="25"/>
        <v>6.2543446648754877</v>
      </c>
      <c r="L114">
        <f t="shared" si="25"/>
        <v>7.1629838902888165</v>
      </c>
      <c r="M114">
        <f t="shared" si="25"/>
        <v>5.0492962471139524</v>
      </c>
    </row>
    <row r="115" spans="1:13">
      <c r="A115" s="14" t="s">
        <v>13</v>
      </c>
      <c r="B115" s="5" t="s">
        <v>17</v>
      </c>
      <c r="C115" s="6">
        <v>4110</v>
      </c>
      <c r="D115" s="6">
        <v>2018</v>
      </c>
      <c r="E115">
        <f t="shared" ref="E115:M115" si="26">LOG(E28)+1</f>
        <v>2.8831719445551767</v>
      </c>
      <c r="F115">
        <f t="shared" si="26"/>
        <v>2.2858802282616359</v>
      </c>
      <c r="G115">
        <f t="shared" si="26"/>
        <v>2.3870597810289356</v>
      </c>
      <c r="H115">
        <f t="shared" si="26"/>
        <v>2.2069556605144705</v>
      </c>
      <c r="I115">
        <f t="shared" si="26"/>
        <v>2.8202643570003278</v>
      </c>
      <c r="J115">
        <f t="shared" si="26"/>
        <v>7.1330290206919686</v>
      </c>
      <c r="K115">
        <f t="shared" si="26"/>
        <v>6.3032952170379319</v>
      </c>
      <c r="L115">
        <f t="shared" si="26"/>
        <v>6.7549038510255164</v>
      </c>
      <c r="M115">
        <f t="shared" si="26"/>
        <v>5.8887449241053043</v>
      </c>
    </row>
    <row r="116" spans="1:13">
      <c r="A116" s="15" t="s">
        <v>13</v>
      </c>
      <c r="B116" t="s">
        <v>18</v>
      </c>
      <c r="C116" s="9">
        <v>4101</v>
      </c>
      <c r="D116" s="9">
        <v>2018</v>
      </c>
      <c r="E116">
        <f t="shared" ref="E116:M116" si="27">LOG(E29)+1</f>
        <v>2.7173065118221738</v>
      </c>
      <c r="F116">
        <f t="shared" si="27"/>
        <v>2.345873632992717</v>
      </c>
      <c r="G116">
        <f t="shared" si="27"/>
        <v>2.4453361720412783</v>
      </c>
      <c r="H116">
        <f t="shared" si="27"/>
        <v>2.2292053178381974</v>
      </c>
      <c r="I116">
        <f t="shared" si="27"/>
        <v>2.7067488885675566</v>
      </c>
      <c r="J116">
        <f t="shared" si="27"/>
        <v>6.3832635121073658</v>
      </c>
      <c r="K116">
        <f t="shared" si="27"/>
        <v>4.7791683310759998</v>
      </c>
      <c r="L116">
        <f t="shared" si="27"/>
        <v>7.3062505809248348</v>
      </c>
      <c r="M116">
        <f t="shared" si="27"/>
        <v>5.3043415042362687</v>
      </c>
    </row>
    <row r="117" spans="1:13">
      <c r="A117" s="14" t="s">
        <v>13</v>
      </c>
      <c r="B117" s="5" t="s">
        <v>19</v>
      </c>
      <c r="C117" s="6">
        <v>4103</v>
      </c>
      <c r="D117" s="6">
        <v>2018</v>
      </c>
      <c r="E117">
        <f t="shared" ref="E117:M117" si="28">LOG(E30)+1</f>
        <v>2.7366760034548165</v>
      </c>
      <c r="F117">
        <f t="shared" si="28"/>
        <v>2.3275854748236826</v>
      </c>
      <c r="G117">
        <f t="shared" si="28"/>
        <v>2.4299164547960288</v>
      </c>
      <c r="H117">
        <f t="shared" si="28"/>
        <v>2.2089836942879311</v>
      </c>
      <c r="I117">
        <f t="shared" si="28"/>
        <v>2.7263196121107756</v>
      </c>
      <c r="J117">
        <f t="shared" si="28"/>
        <v>6.5397918547149665</v>
      </c>
      <c r="K117">
        <f t="shared" si="28"/>
        <v>5.4587921113141213</v>
      </c>
      <c r="L117">
        <f t="shared" si="28"/>
        <v>7.2811990447398864</v>
      </c>
      <c r="M117">
        <f t="shared" si="28"/>
        <v>5.6830423296400161</v>
      </c>
    </row>
    <row r="118" spans="1:13">
      <c r="A118" s="15" t="s">
        <v>13</v>
      </c>
      <c r="B118" t="s">
        <v>20</v>
      </c>
      <c r="C118" s="9">
        <v>4104</v>
      </c>
      <c r="D118" s="9">
        <v>2018</v>
      </c>
      <c r="E118">
        <f t="shared" ref="E118:M118" si="29">LOG(E31)+1</f>
        <v>2.6538650529009322</v>
      </c>
      <c r="F118">
        <f t="shared" si="29"/>
        <v>2.3298385730797659</v>
      </c>
      <c r="G118">
        <f t="shared" si="29"/>
        <v>2.443131574587138</v>
      </c>
      <c r="H118">
        <f t="shared" si="29"/>
        <v>2.2099291706671575</v>
      </c>
      <c r="I118">
        <f t="shared" si="29"/>
        <v>2.7489951160617263</v>
      </c>
      <c r="J118">
        <f t="shared" si="29"/>
        <v>6.3790178164968916</v>
      </c>
      <c r="K118">
        <f t="shared" si="29"/>
        <v>5.721100488663982</v>
      </c>
      <c r="L118">
        <f t="shared" si="29"/>
        <v>7.0887588086548794</v>
      </c>
      <c r="M118">
        <f t="shared" si="29"/>
        <v>5.0257984986080144</v>
      </c>
    </row>
    <row r="119" spans="1:13">
      <c r="A119" s="14" t="s">
        <v>13</v>
      </c>
      <c r="B119" s="5" t="s">
        <v>21</v>
      </c>
      <c r="C119" s="6">
        <v>4106</v>
      </c>
      <c r="D119" s="6">
        <v>2018</v>
      </c>
      <c r="E119">
        <f t="shared" ref="E119:M119" si="30">LOG(E32)+1</f>
        <v>2.8399148468651769</v>
      </c>
      <c r="F119">
        <f t="shared" si="30"/>
        <v>2.3403815937485462</v>
      </c>
      <c r="G119">
        <f t="shared" si="30"/>
        <v>2.4334810000525842</v>
      </c>
      <c r="H119">
        <f t="shared" si="30"/>
        <v>2.2376866467723895</v>
      </c>
      <c r="I119">
        <f t="shared" si="30"/>
        <v>2.717847683796454</v>
      </c>
      <c r="J119">
        <f t="shared" si="30"/>
        <v>6.7509696820546452</v>
      </c>
      <c r="K119">
        <f t="shared" si="30"/>
        <v>5.2782466393348422</v>
      </c>
      <c r="L119">
        <f t="shared" si="30"/>
        <v>7.1962130811877509</v>
      </c>
      <c r="M119">
        <f t="shared" si="30"/>
        <v>5.524652479388271</v>
      </c>
    </row>
    <row r="120" spans="1:13">
      <c r="A120" s="15" t="s">
        <v>13</v>
      </c>
      <c r="B120" t="s">
        <v>22</v>
      </c>
      <c r="C120" s="9">
        <v>4109</v>
      </c>
      <c r="D120" s="9">
        <v>2018</v>
      </c>
      <c r="E120">
        <f t="shared" ref="E120:M120" si="31">LOG(E33)+1</f>
        <v>2.8393043577038988</v>
      </c>
      <c r="F120">
        <f t="shared" si="31"/>
        <v>2.2621734371818771</v>
      </c>
      <c r="G120">
        <f t="shared" si="31"/>
        <v>2.3833548325482505</v>
      </c>
      <c r="H120">
        <f t="shared" si="31"/>
        <v>2.1607002192875653</v>
      </c>
      <c r="I120">
        <f t="shared" si="31"/>
        <v>2.7437997215160141</v>
      </c>
      <c r="J120">
        <f t="shared" si="31"/>
        <v>6.8848737787246153</v>
      </c>
      <c r="K120">
        <f t="shared" si="31"/>
        <v>6.226695535986269</v>
      </c>
      <c r="L120">
        <f t="shared" si="31"/>
        <v>6.86573168292019</v>
      </c>
      <c r="M120">
        <f t="shared" si="31"/>
        <v>4.8923307433448615</v>
      </c>
    </row>
    <row r="121" spans="1:13">
      <c r="A121" s="14" t="s">
        <v>13</v>
      </c>
      <c r="B121" s="5" t="s">
        <v>23</v>
      </c>
      <c r="C121" s="6">
        <v>4107</v>
      </c>
      <c r="D121" s="6">
        <v>2018</v>
      </c>
      <c r="E121">
        <f t="shared" ref="E121:M121" si="32">LOG(E34)+1</f>
        <v>2.8676783161710144</v>
      </c>
      <c r="F121">
        <f t="shared" si="32"/>
        <v>2.2919778445200922</v>
      </c>
      <c r="G121">
        <f t="shared" si="32"/>
        <v>2.4027535303718541</v>
      </c>
      <c r="H121">
        <f t="shared" si="32"/>
        <v>2.1718687946876343</v>
      </c>
      <c r="I121">
        <f t="shared" si="32"/>
        <v>2.7300206174350872</v>
      </c>
      <c r="J121">
        <f t="shared" si="32"/>
        <v>6.435453171513144</v>
      </c>
      <c r="K121">
        <f t="shared" si="32"/>
        <v>5.1854819032585553</v>
      </c>
      <c r="L121">
        <f t="shared" si="32"/>
        <v>6.9246362856472734</v>
      </c>
      <c r="M121">
        <f t="shared" si="32"/>
        <v>5.132757131652312</v>
      </c>
    </row>
    <row r="122" spans="1:13">
      <c r="A122" s="15" t="s">
        <v>24</v>
      </c>
      <c r="B122" t="s">
        <v>25</v>
      </c>
      <c r="C122" s="9">
        <v>4303</v>
      </c>
      <c r="D122" s="9">
        <v>2018</v>
      </c>
      <c r="E122">
        <f t="shared" ref="E122:M122" si="33">LOG(E35)+1</f>
        <v>2.747464476300336</v>
      </c>
      <c r="F122">
        <f t="shared" si="33"/>
        <v>2.2823156104051012</v>
      </c>
      <c r="G122">
        <f t="shared" si="33"/>
        <v>2.4078121259007017</v>
      </c>
      <c r="H122">
        <f t="shared" si="33"/>
        <v>2.135175313013737</v>
      </c>
      <c r="I122">
        <f t="shared" si="33"/>
        <v>2.7051908398906352</v>
      </c>
      <c r="J122">
        <f t="shared" si="33"/>
        <v>6.627305991587467</v>
      </c>
      <c r="K122">
        <f t="shared" si="33"/>
        <v>5.1272542077936958</v>
      </c>
      <c r="L122">
        <f t="shared" si="33"/>
        <v>7.1002385963466663</v>
      </c>
      <c r="M122">
        <f t="shared" si="33"/>
        <v>5.0181716184432608</v>
      </c>
    </row>
    <row r="123" spans="1:13">
      <c r="A123" s="14" t="s">
        <v>24</v>
      </c>
      <c r="B123" s="5" t="s">
        <v>26</v>
      </c>
      <c r="C123" s="6">
        <v>4304</v>
      </c>
      <c r="D123" s="6">
        <v>2018</v>
      </c>
      <c r="E123">
        <f t="shared" ref="E123:M123" si="34">LOG(E36)+1</f>
        <v>2.7460058169965418</v>
      </c>
      <c r="F123">
        <f t="shared" si="34"/>
        <v>2.2717204265032818</v>
      </c>
      <c r="G123">
        <f t="shared" si="34"/>
        <v>2.3974442479279605</v>
      </c>
      <c r="H123">
        <f t="shared" si="34"/>
        <v>2.1365136964006872</v>
      </c>
      <c r="I123">
        <f t="shared" si="34"/>
        <v>2.7962598588593019</v>
      </c>
      <c r="J123">
        <f t="shared" si="34"/>
        <v>6.7748899386265045</v>
      </c>
      <c r="K123">
        <f t="shared" si="34"/>
        <v>5.8066393060457253</v>
      </c>
      <c r="L123">
        <f t="shared" si="34"/>
        <v>6.9166006844879986</v>
      </c>
      <c r="M123">
        <f t="shared" si="34"/>
        <v>5.2443121099519221</v>
      </c>
    </row>
    <row r="124" spans="1:13">
      <c r="A124" s="15" t="s">
        <v>24</v>
      </c>
      <c r="B124" t="s">
        <v>27</v>
      </c>
      <c r="C124" s="9">
        <v>4305</v>
      </c>
      <c r="D124" s="9">
        <v>2018</v>
      </c>
      <c r="E124">
        <f t="shared" ref="E124:M124" si="35">LOG(E37)+1</f>
        <v>2.725771580766148</v>
      </c>
      <c r="F124">
        <f t="shared" si="35"/>
        <v>2.285177729941771</v>
      </c>
      <c r="G124">
        <f t="shared" si="35"/>
        <v>2.3749142441315261</v>
      </c>
      <c r="H124">
        <f t="shared" si="35"/>
        <v>2.2019232940960367</v>
      </c>
      <c r="I124">
        <f t="shared" si="35"/>
        <v>2.8539420659533556</v>
      </c>
      <c r="J124">
        <f t="shared" si="35"/>
        <v>6.9814310381082594</v>
      </c>
      <c r="K124">
        <f t="shared" si="35"/>
        <v>6.2145472804559247</v>
      </c>
      <c r="L124">
        <f t="shared" si="35"/>
        <v>6.981684359501827</v>
      </c>
      <c r="M124">
        <f t="shared" si="35"/>
        <v>6.0025768296414119</v>
      </c>
    </row>
    <row r="125" spans="1:13">
      <c r="A125" s="14" t="s">
        <v>24</v>
      </c>
      <c r="B125" s="5" t="s">
        <v>28</v>
      </c>
      <c r="C125" s="6">
        <v>4302</v>
      </c>
      <c r="D125" s="6">
        <v>2018</v>
      </c>
      <c r="E125">
        <f t="shared" ref="E125:M125" si="36">LOG(E38)+1</f>
        <v>2.8351187657657753</v>
      </c>
      <c r="F125">
        <f t="shared" si="36"/>
        <v>2.2295375504322692</v>
      </c>
      <c r="G125">
        <f t="shared" si="36"/>
        <v>2.3650476188489704</v>
      </c>
      <c r="H125">
        <f t="shared" si="36"/>
        <v>2.0918954014568474</v>
      </c>
      <c r="I125">
        <f t="shared" si="36"/>
        <v>2.7790550893818882</v>
      </c>
      <c r="J125">
        <f t="shared" si="36"/>
        <v>6.976383898882097</v>
      </c>
      <c r="K125">
        <f t="shared" si="36"/>
        <v>6.1695226822939739</v>
      </c>
      <c r="L125">
        <f t="shared" si="36"/>
        <v>6.9431238960839812</v>
      </c>
      <c r="M125">
        <f t="shared" si="36"/>
        <v>5.4097049366391001</v>
      </c>
    </row>
    <row r="126" spans="1:13">
      <c r="A126" s="15" t="s">
        <v>24</v>
      </c>
      <c r="B126" t="s">
        <v>29</v>
      </c>
      <c r="C126" s="9">
        <v>4301</v>
      </c>
      <c r="D126" s="9">
        <v>2018</v>
      </c>
      <c r="E126">
        <f t="shared" ref="E126:M126" si="37">LOG(E39)+1</f>
        <v>2.7346179740944416</v>
      </c>
      <c r="F126">
        <f t="shared" si="37"/>
        <v>2.2886772076614905</v>
      </c>
      <c r="G126">
        <f t="shared" si="37"/>
        <v>2.4102618291127689</v>
      </c>
      <c r="H126">
        <f t="shared" si="37"/>
        <v>2.1490984772835011</v>
      </c>
      <c r="I126">
        <f t="shared" si="37"/>
        <v>2.7056514189252581</v>
      </c>
      <c r="J126">
        <f t="shared" si="37"/>
        <v>7.0737269912334968</v>
      </c>
      <c r="K126">
        <f t="shared" si="37"/>
        <v>5.5113617448125618</v>
      </c>
      <c r="L126">
        <f t="shared" si="37"/>
        <v>7.6790183329332526</v>
      </c>
      <c r="M126">
        <f t="shared" si="37"/>
        <v>5.6461292716702527</v>
      </c>
    </row>
    <row r="127" spans="1:13">
      <c r="A127" s="14" t="s">
        <v>24</v>
      </c>
      <c r="B127" s="5" t="s">
        <v>30</v>
      </c>
      <c r="C127" s="6">
        <v>4307</v>
      </c>
      <c r="D127" s="6">
        <v>2018</v>
      </c>
      <c r="E127">
        <f t="shared" ref="E127:M127" si="38">LOG(E40)+1</f>
        <v>2.8046717024178971</v>
      </c>
      <c r="F127">
        <f t="shared" si="38"/>
        <v>2.2505942605364346</v>
      </c>
      <c r="G127">
        <f t="shared" si="38"/>
        <v>2.3648565791693654</v>
      </c>
      <c r="H127">
        <f t="shared" si="38"/>
        <v>2.1392087598010043</v>
      </c>
      <c r="I127">
        <f t="shared" si="38"/>
        <v>2.8340304406951033</v>
      </c>
      <c r="J127">
        <f t="shared" si="38"/>
        <v>6.8627038332370827</v>
      </c>
      <c r="K127">
        <f t="shared" si="38"/>
        <v>6.2661165658160307</v>
      </c>
      <c r="L127">
        <f t="shared" si="38"/>
        <v>7.0660146029527278</v>
      </c>
      <c r="M127">
        <f t="shared" si="38"/>
        <v>5.2422613968706804</v>
      </c>
    </row>
    <row r="128" spans="1:13">
      <c r="A128" s="15" t="s">
        <v>24</v>
      </c>
      <c r="B128" t="s">
        <v>31</v>
      </c>
      <c r="C128" s="9">
        <v>4306</v>
      </c>
      <c r="D128" s="9">
        <v>2018</v>
      </c>
      <c r="E128">
        <f t="shared" ref="E128:M128" si="39">LOG(E41)+1</f>
        <v>2.7660455962866521</v>
      </c>
      <c r="F128">
        <f t="shared" si="39"/>
        <v>2.3957857259730204</v>
      </c>
      <c r="G128">
        <f t="shared" si="39"/>
        <v>2.4117814407751084</v>
      </c>
      <c r="H128">
        <f t="shared" si="39"/>
        <v>2.1346126608804923</v>
      </c>
      <c r="I128">
        <f t="shared" si="39"/>
        <v>2.6985433024020571</v>
      </c>
      <c r="J128">
        <f t="shared" si="39"/>
        <v>6.7443131029109225</v>
      </c>
      <c r="K128">
        <f t="shared" si="39"/>
        <v>5.7194116515329494</v>
      </c>
      <c r="L128">
        <f t="shared" si="39"/>
        <v>7.3408361570591198</v>
      </c>
      <c r="M128">
        <f t="shared" si="39"/>
        <v>5.1405075049140017</v>
      </c>
    </row>
    <row r="129" spans="1:13">
      <c r="A129" s="14" t="s">
        <v>32</v>
      </c>
      <c r="B129" s="5" t="s">
        <v>33</v>
      </c>
      <c r="C129" s="6">
        <v>4205</v>
      </c>
      <c r="D129" s="6">
        <v>2018</v>
      </c>
      <c r="E129">
        <f t="shared" ref="E129:M129" si="40">LOG(E42)+1</f>
        <v>2.8799293531728645</v>
      </c>
      <c r="F129">
        <f t="shared" si="40"/>
        <v>2.2696675523816148</v>
      </c>
      <c r="G129">
        <f t="shared" si="40"/>
        <v>2.3721865258278676</v>
      </c>
      <c r="H129">
        <f t="shared" si="40"/>
        <v>2.1905906192576903</v>
      </c>
      <c r="I129">
        <f t="shared" si="40"/>
        <v>2.8081854002413245</v>
      </c>
      <c r="J129">
        <f t="shared" si="40"/>
        <v>6.650953031422091</v>
      </c>
      <c r="K129">
        <f t="shared" si="40"/>
        <v>5.7261798824433452</v>
      </c>
      <c r="L129">
        <f t="shared" si="40"/>
        <v>6.196726813731229</v>
      </c>
      <c r="M129">
        <f t="shared" si="40"/>
        <v>5.4710638913872298</v>
      </c>
    </row>
    <row r="130" spans="1:13">
      <c r="A130" s="15" t="s">
        <v>32</v>
      </c>
      <c r="B130" t="s">
        <v>34</v>
      </c>
      <c r="C130" s="9">
        <v>4202</v>
      </c>
      <c r="D130" s="9">
        <v>2018</v>
      </c>
      <c r="E130">
        <f t="shared" ref="E130:M130" si="41">LOG(E43)+1</f>
        <v>2.8607925833312562</v>
      </c>
      <c r="F130">
        <f t="shared" si="41"/>
        <v>2.2679934944125919</v>
      </c>
      <c r="G130">
        <f t="shared" si="41"/>
        <v>2.3811649494800866</v>
      </c>
      <c r="H130">
        <f t="shared" si="41"/>
        <v>2.1710184350075661</v>
      </c>
      <c r="I130">
        <f t="shared" si="41"/>
        <v>2.8049352989583705</v>
      </c>
      <c r="J130">
        <f t="shared" si="41"/>
        <v>6.9157521774100621</v>
      </c>
      <c r="K130">
        <f t="shared" si="41"/>
        <v>6.3063473432902111</v>
      </c>
      <c r="L130">
        <f t="shared" si="41"/>
        <v>6.7020046125241004</v>
      </c>
      <c r="M130">
        <f t="shared" si="41"/>
        <v>5.5733118809703868</v>
      </c>
    </row>
    <row r="131" spans="1:13">
      <c r="A131" s="14" t="s">
        <v>32</v>
      </c>
      <c r="B131" s="5" t="s">
        <v>35</v>
      </c>
      <c r="C131" s="6">
        <v>4201</v>
      </c>
      <c r="D131" s="6">
        <v>2018</v>
      </c>
      <c r="E131">
        <f t="shared" ref="E131:M131" si="42">LOG(E44)+1</f>
        <v>2.8284351341615332</v>
      </c>
      <c r="F131">
        <f t="shared" si="42"/>
        <v>2.2708704529891279</v>
      </c>
      <c r="G131">
        <f t="shared" si="42"/>
        <v>2.382816939076541</v>
      </c>
      <c r="H131">
        <f t="shared" si="42"/>
        <v>2.1395434472034567</v>
      </c>
      <c r="I131">
        <f t="shared" si="42"/>
        <v>2.7431298823202406</v>
      </c>
      <c r="J131">
        <f t="shared" si="42"/>
        <v>6.9612605398660268</v>
      </c>
      <c r="K131">
        <f t="shared" si="42"/>
        <v>6.4480583472625925</v>
      </c>
      <c r="L131">
        <f t="shared" si="42"/>
        <v>7.1612014368221635</v>
      </c>
      <c r="M131">
        <f t="shared" si="42"/>
        <v>5.4476927423640031</v>
      </c>
    </row>
    <row r="132" spans="1:13">
      <c r="A132" s="15" t="s">
        <v>32</v>
      </c>
      <c r="B132" t="s">
        <v>37</v>
      </c>
      <c r="C132" s="9">
        <v>4206</v>
      </c>
      <c r="D132" s="9">
        <v>2018</v>
      </c>
      <c r="E132">
        <f t="shared" ref="E132:M132" si="43">LOG(E45)+1</f>
        <v>2.7563691929724454</v>
      </c>
      <c r="F132">
        <f t="shared" si="43"/>
        <v>2.3014336982221062</v>
      </c>
      <c r="G132">
        <f t="shared" si="43"/>
        <v>2.3691223626759426</v>
      </c>
      <c r="H132">
        <f t="shared" si="43"/>
        <v>2.2524374703144732</v>
      </c>
      <c r="I132">
        <f t="shared" si="43"/>
        <v>2.8749707759485341</v>
      </c>
      <c r="J132">
        <f t="shared" si="43"/>
        <v>6.5858192889884393</v>
      </c>
      <c r="K132">
        <f t="shared" si="43"/>
        <v>5.5823320778483891</v>
      </c>
      <c r="L132">
        <f t="shared" si="43"/>
        <v>6.6640747022930675</v>
      </c>
      <c r="M132">
        <f t="shared" si="43"/>
        <v>5.5846772662045279</v>
      </c>
    </row>
    <row r="133" spans="1:13">
      <c r="A133" s="14" t="s">
        <v>32</v>
      </c>
      <c r="B133" s="5" t="s">
        <v>38</v>
      </c>
      <c r="C133" s="6">
        <v>4204</v>
      </c>
      <c r="D133" s="6">
        <v>2018</v>
      </c>
      <c r="E133">
        <f t="shared" ref="E133:M133" si="44">LOG(E46)+1</f>
        <v>2.8728050459288124</v>
      </c>
      <c r="F133">
        <f t="shared" si="44"/>
        <v>2.2835442920692026</v>
      </c>
      <c r="G133">
        <f t="shared" si="44"/>
        <v>2.3874531637481233</v>
      </c>
      <c r="H133">
        <f t="shared" si="44"/>
        <v>2.1987407493008093</v>
      </c>
      <c r="I133">
        <f t="shared" si="44"/>
        <v>2.8267326330933926</v>
      </c>
      <c r="J133">
        <f t="shared" si="44"/>
        <v>6.8679134977188516</v>
      </c>
      <c r="K133">
        <f t="shared" si="44"/>
        <v>6.0495831566934823</v>
      </c>
      <c r="L133">
        <f t="shared" si="44"/>
        <v>6.6056316080023185</v>
      </c>
      <c r="M133">
        <f t="shared" si="44"/>
        <v>5.677889123621755</v>
      </c>
    </row>
    <row r="134" spans="1:13">
      <c r="A134" s="15" t="s">
        <v>13</v>
      </c>
      <c r="B134" t="s">
        <v>14</v>
      </c>
      <c r="C134" s="9">
        <v>4102</v>
      </c>
      <c r="D134" s="9">
        <v>2019</v>
      </c>
      <c r="E134">
        <f t="shared" ref="E134:M134" si="45">LOG(E47)+1</f>
        <v>2.6715547936617723</v>
      </c>
      <c r="F134">
        <f t="shared" si="45"/>
        <v>2.3561469692442696</v>
      </c>
      <c r="G134">
        <f t="shared" si="45"/>
        <v>2.3890310361925482</v>
      </c>
      <c r="H134">
        <f t="shared" si="45"/>
        <v>2.2393276905808728</v>
      </c>
      <c r="I134">
        <f t="shared" si="45"/>
        <v>2.6840361010239873</v>
      </c>
      <c r="J134">
        <f t="shared" si="45"/>
        <v>6.2677560109499222</v>
      </c>
      <c r="K134">
        <f t="shared" si="45"/>
        <v>5.0744326165430227</v>
      </c>
      <c r="L134">
        <f t="shared" si="45"/>
        <v>6.9917348003759425</v>
      </c>
      <c r="M134">
        <f t="shared" si="45"/>
        <v>4.9552594982007179</v>
      </c>
    </row>
    <row r="135" spans="1:13">
      <c r="A135" s="14" t="s">
        <v>13</v>
      </c>
      <c r="B135" s="5" t="s">
        <v>15</v>
      </c>
      <c r="C135" s="6">
        <v>4105</v>
      </c>
      <c r="D135" s="6">
        <v>2019</v>
      </c>
      <c r="E135">
        <f t="shared" ref="E135:M135" si="46">LOG(E48)+1</f>
        <v>2.8051834836452034</v>
      </c>
      <c r="F135">
        <f t="shared" si="46"/>
        <v>2.2941763113342977</v>
      </c>
      <c r="G135">
        <f t="shared" si="46"/>
        <v>2.4188792172401676</v>
      </c>
      <c r="H135">
        <f t="shared" si="46"/>
        <v>2.1690932096347924</v>
      </c>
      <c r="I135">
        <f t="shared" si="46"/>
        <v>2.7484082909800902</v>
      </c>
      <c r="J135">
        <f t="shared" si="46"/>
        <v>6.8174918136599416</v>
      </c>
      <c r="K135">
        <f t="shared" si="46"/>
        <v>6.643263214273496</v>
      </c>
      <c r="L135">
        <f t="shared" si="46"/>
        <v>7.0015417004873255</v>
      </c>
      <c r="M135">
        <f t="shared" si="46"/>
        <v>5.2643597325420748</v>
      </c>
    </row>
    <row r="136" spans="1:13">
      <c r="A136" s="15" t="s">
        <v>13</v>
      </c>
      <c r="B136" t="s">
        <v>16</v>
      </c>
      <c r="C136" s="9">
        <v>4108</v>
      </c>
      <c r="D136" s="9">
        <v>2019</v>
      </c>
      <c r="E136">
        <f t="shared" ref="E136:M136" si="47">LOG(E49)+1</f>
        <v>2.8066539221019804</v>
      </c>
      <c r="F136">
        <f t="shared" si="47"/>
        <v>2.3015674136783648</v>
      </c>
      <c r="G136">
        <f t="shared" si="47"/>
        <v>2.4072548013757213</v>
      </c>
      <c r="H136">
        <f t="shared" si="47"/>
        <v>2.1860357837575219</v>
      </c>
      <c r="I136">
        <f t="shared" si="47"/>
        <v>2.7206006979449935</v>
      </c>
      <c r="J136">
        <f t="shared" si="47"/>
        <v>6.9799423308690898</v>
      </c>
      <c r="K136">
        <f t="shared" si="47"/>
        <v>6.2634837912825407</v>
      </c>
      <c r="L136">
        <f t="shared" si="47"/>
        <v>7.1654090113095377</v>
      </c>
      <c r="M136">
        <f t="shared" si="47"/>
        <v>5.0527378924606303</v>
      </c>
    </row>
    <row r="137" spans="1:13">
      <c r="A137" s="14" t="s">
        <v>13</v>
      </c>
      <c r="B137" s="5" t="s">
        <v>17</v>
      </c>
      <c r="C137" s="6">
        <v>4110</v>
      </c>
      <c r="D137" s="6">
        <v>2019</v>
      </c>
      <c r="E137">
        <f t="shared" ref="E137:M137" si="48">LOG(E50)+1</f>
        <v>2.9566903236959812</v>
      </c>
      <c r="F137">
        <f t="shared" si="48"/>
        <v>2.2975646770817546</v>
      </c>
      <c r="G137">
        <f t="shared" si="48"/>
        <v>2.39855475151675</v>
      </c>
      <c r="H137">
        <f t="shared" si="48"/>
        <v>2.2178493895121445</v>
      </c>
      <c r="I137">
        <f t="shared" si="48"/>
        <v>2.8163646464405732</v>
      </c>
      <c r="J137">
        <f t="shared" si="48"/>
        <v>7.1299094578653905</v>
      </c>
      <c r="K137">
        <f t="shared" si="48"/>
        <v>6.3151794409109314</v>
      </c>
      <c r="L137">
        <f t="shared" si="48"/>
        <v>6.7583963178580317</v>
      </c>
      <c r="M137">
        <f t="shared" si="48"/>
        <v>5.8907305090848423</v>
      </c>
    </row>
    <row r="138" spans="1:13">
      <c r="A138" s="15" t="s">
        <v>13</v>
      </c>
      <c r="B138" t="s">
        <v>18</v>
      </c>
      <c r="C138" s="9">
        <v>4101</v>
      </c>
      <c r="D138" s="9">
        <v>2019</v>
      </c>
      <c r="E138">
        <f t="shared" ref="E138:M138" si="49">LOG(E51)+1</f>
        <v>2.6531983092181957</v>
      </c>
      <c r="F138">
        <f t="shared" si="49"/>
        <v>2.3695554378624681</v>
      </c>
      <c r="G138">
        <f t="shared" si="49"/>
        <v>2.4747120531163027</v>
      </c>
      <c r="H138">
        <f t="shared" si="49"/>
        <v>2.2519337058379287</v>
      </c>
      <c r="I138">
        <f t="shared" si="49"/>
        <v>2.6831690350557604</v>
      </c>
      <c r="J138">
        <f t="shared" si="49"/>
        <v>6.3743977624329462</v>
      </c>
      <c r="K138">
        <f t="shared" si="49"/>
        <v>4.7473035768792213</v>
      </c>
      <c r="L138">
        <f t="shared" si="49"/>
        <v>7.3080252774590608</v>
      </c>
      <c r="M138">
        <f t="shared" si="49"/>
        <v>5.3087280217377248</v>
      </c>
    </row>
    <row r="139" spans="1:13">
      <c r="A139" s="14" t="s">
        <v>13</v>
      </c>
      <c r="B139" s="5" t="s">
        <v>19</v>
      </c>
      <c r="C139" s="6">
        <v>4103</v>
      </c>
      <c r="D139" s="6">
        <v>2019</v>
      </c>
      <c r="E139">
        <f t="shared" ref="E139:M139" si="50">LOG(E52)+1</f>
        <v>2.7062100325867062</v>
      </c>
      <c r="F139">
        <f t="shared" si="50"/>
        <v>2.3483850362113214</v>
      </c>
      <c r="G139">
        <f t="shared" si="50"/>
        <v>2.4545095047486241</v>
      </c>
      <c r="H139">
        <f t="shared" si="50"/>
        <v>2.2286478150834799</v>
      </c>
      <c r="I139">
        <f t="shared" si="50"/>
        <v>2.7134839803255177</v>
      </c>
      <c r="J139">
        <f t="shared" si="50"/>
        <v>6.5341951507409846</v>
      </c>
      <c r="K139">
        <f t="shared" si="50"/>
        <v>5.4757530043450586</v>
      </c>
      <c r="L139">
        <f t="shared" si="50"/>
        <v>7.2820063447434373</v>
      </c>
      <c r="M139">
        <f t="shared" si="50"/>
        <v>5.6858403956582819</v>
      </c>
    </row>
    <row r="140" spans="1:13">
      <c r="A140" s="15" t="s">
        <v>13</v>
      </c>
      <c r="B140" t="s">
        <v>20</v>
      </c>
      <c r="C140" s="9">
        <v>4104</v>
      </c>
      <c r="D140" s="9">
        <v>2019</v>
      </c>
      <c r="E140">
        <f t="shared" ref="E140:M140" si="51">LOG(E53)+1</f>
        <v>2.6437295914698113</v>
      </c>
      <c r="F140">
        <f t="shared" si="51"/>
        <v>2.3527635562738274</v>
      </c>
      <c r="G140">
        <f t="shared" si="51"/>
        <v>2.47186185801062</v>
      </c>
      <c r="H140">
        <f t="shared" si="51"/>
        <v>2.2292834925139511</v>
      </c>
      <c r="I140">
        <f t="shared" si="51"/>
        <v>2.7367076683585241</v>
      </c>
      <c r="J140">
        <f t="shared" si="51"/>
        <v>6.371342453296279</v>
      </c>
      <c r="K140">
        <f t="shared" si="51"/>
        <v>5.7164607341422577</v>
      </c>
      <c r="L140">
        <f t="shared" si="51"/>
        <v>7.0906400554972864</v>
      </c>
      <c r="M140">
        <f t="shared" si="51"/>
        <v>5.0392874807779151</v>
      </c>
    </row>
    <row r="141" spans="1:13">
      <c r="A141" s="14" t="s">
        <v>13</v>
      </c>
      <c r="B141" s="5" t="s">
        <v>21</v>
      </c>
      <c r="C141" s="6">
        <v>4106</v>
      </c>
      <c r="D141" s="6">
        <v>2019</v>
      </c>
      <c r="E141">
        <f t="shared" ref="E141:M141" si="52">LOG(E54)+1</f>
        <v>2.6928076028354999</v>
      </c>
      <c r="F141">
        <f t="shared" si="52"/>
        <v>2.3632488444125346</v>
      </c>
      <c r="G141">
        <f t="shared" si="52"/>
        <v>2.4614495796069704</v>
      </c>
      <c r="H141">
        <f t="shared" si="52"/>
        <v>2.2579044212486008</v>
      </c>
      <c r="I141">
        <f t="shared" si="52"/>
        <v>2.6960655143260155</v>
      </c>
      <c r="J141">
        <f t="shared" si="52"/>
        <v>6.7463840407619946</v>
      </c>
      <c r="K141">
        <f t="shared" si="52"/>
        <v>5.2479483883800233</v>
      </c>
      <c r="L141">
        <f t="shared" si="52"/>
        <v>7.1983763172939756</v>
      </c>
      <c r="M141">
        <f t="shared" si="52"/>
        <v>5.5283697146041382</v>
      </c>
    </row>
    <row r="142" spans="1:13">
      <c r="A142" s="15" t="s">
        <v>13</v>
      </c>
      <c r="B142" t="s">
        <v>22</v>
      </c>
      <c r="C142" s="9">
        <v>4109</v>
      </c>
      <c r="D142" s="9">
        <v>2019</v>
      </c>
      <c r="E142">
        <f t="shared" ref="E142:M142" si="53">LOG(E55)+1</f>
        <v>2.8492607260389926</v>
      </c>
      <c r="F142">
        <f t="shared" si="53"/>
        <v>2.2785173414564568</v>
      </c>
      <c r="G142">
        <f t="shared" si="53"/>
        <v>2.400215985598412</v>
      </c>
      <c r="H142">
        <f t="shared" si="53"/>
        <v>2.1155603995198589</v>
      </c>
      <c r="I142">
        <f t="shared" si="53"/>
        <v>2.7452900882819016</v>
      </c>
      <c r="J142">
        <f t="shared" si="53"/>
        <v>6.8765040510567541</v>
      </c>
      <c r="K142">
        <f t="shared" si="53"/>
        <v>6.2343694468163733</v>
      </c>
      <c r="L142">
        <f t="shared" si="53"/>
        <v>6.8726300076669817</v>
      </c>
      <c r="M142">
        <f t="shared" si="53"/>
        <v>4.8947956628141691</v>
      </c>
    </row>
    <row r="143" spans="1:13">
      <c r="A143" s="14" t="s">
        <v>13</v>
      </c>
      <c r="B143" s="5" t="s">
        <v>23</v>
      </c>
      <c r="C143" s="6">
        <v>4107</v>
      </c>
      <c r="D143" s="6">
        <v>2019</v>
      </c>
      <c r="E143">
        <f t="shared" ref="E143:M143" si="54">LOG(E56)+1</f>
        <v>2.8330610341883089</v>
      </c>
      <c r="F143">
        <f t="shared" si="54"/>
        <v>2.3130535056486408</v>
      </c>
      <c r="G143">
        <f t="shared" si="54"/>
        <v>2.4298261118605033</v>
      </c>
      <c r="H143">
        <f t="shared" si="54"/>
        <v>2.1914747583216525</v>
      </c>
      <c r="I143">
        <f t="shared" si="54"/>
        <v>2.7127505133255041</v>
      </c>
      <c r="J143">
        <f t="shared" si="54"/>
        <v>6.4264231058787216</v>
      </c>
      <c r="K143">
        <f t="shared" si="54"/>
        <v>5.1932566710165808</v>
      </c>
      <c r="L143">
        <f t="shared" si="54"/>
        <v>6.9273914510903944</v>
      </c>
      <c r="M143">
        <f t="shared" si="54"/>
        <v>5.1408765544330404</v>
      </c>
    </row>
    <row r="144" spans="1:13">
      <c r="A144" s="15" t="s">
        <v>24</v>
      </c>
      <c r="B144" t="s">
        <v>25</v>
      </c>
      <c r="C144" s="9">
        <v>4303</v>
      </c>
      <c r="D144" s="9">
        <v>2019</v>
      </c>
      <c r="E144">
        <f t="shared" ref="E144:M144" si="55">LOG(E57)+1</f>
        <v>2.7758015496956912</v>
      </c>
      <c r="F144">
        <f t="shared" si="55"/>
        <v>2.2866661391234842</v>
      </c>
      <c r="G144">
        <f t="shared" si="55"/>
        <v>2.4066887489611677</v>
      </c>
      <c r="H144">
        <f t="shared" si="55"/>
        <v>2.1409530885450314</v>
      </c>
      <c r="I144">
        <f t="shared" si="55"/>
        <v>2.6933925643949226</v>
      </c>
      <c r="J144">
        <f t="shared" si="55"/>
        <v>6.6206756972291849</v>
      </c>
      <c r="K144">
        <f t="shared" si="55"/>
        <v>5.1371626185227504</v>
      </c>
      <c r="L144">
        <f t="shared" si="55"/>
        <v>7.122588641886975</v>
      </c>
      <c r="M144">
        <f t="shared" si="55"/>
        <v>5.0197917345755183</v>
      </c>
    </row>
    <row r="145" spans="1:13">
      <c r="A145" s="14" t="s">
        <v>24</v>
      </c>
      <c r="B145" s="5" t="s">
        <v>26</v>
      </c>
      <c r="C145" s="6">
        <v>4304</v>
      </c>
      <c r="D145" s="6">
        <v>2019</v>
      </c>
      <c r="E145">
        <f t="shared" ref="E145:M145" si="56">LOG(E58)+1</f>
        <v>2.8058669764766488</v>
      </c>
      <c r="F145">
        <f t="shared" si="56"/>
        <v>2.2821121604164674</v>
      </c>
      <c r="G145">
        <f t="shared" si="56"/>
        <v>2.4007698145128682</v>
      </c>
      <c r="H145">
        <f t="shared" si="56"/>
        <v>2.1472634221483493</v>
      </c>
      <c r="I145">
        <f t="shared" si="56"/>
        <v>2.7914603733176615</v>
      </c>
      <c r="J145">
        <f t="shared" si="56"/>
        <v>6.7705815734671519</v>
      </c>
      <c r="K145">
        <f t="shared" si="56"/>
        <v>5.8132451758186043</v>
      </c>
      <c r="L145">
        <f t="shared" si="56"/>
        <v>6.928313772065728</v>
      </c>
      <c r="M145">
        <f t="shared" si="56"/>
        <v>5.2470409845654418</v>
      </c>
    </row>
    <row r="146" spans="1:13">
      <c r="A146" s="15" t="s">
        <v>24</v>
      </c>
      <c r="B146" t="s">
        <v>27</v>
      </c>
      <c r="C146" s="9">
        <v>4305</v>
      </c>
      <c r="D146" s="9">
        <v>2019</v>
      </c>
      <c r="E146">
        <f t="shared" ref="E146:M146" si="57">LOG(E59)+1</f>
        <v>2.770904028908773</v>
      </c>
      <c r="F146">
        <f t="shared" si="57"/>
        <v>2.2978985955192979</v>
      </c>
      <c r="G146">
        <f t="shared" si="57"/>
        <v>2.385061467395559</v>
      </c>
      <c r="H146">
        <f t="shared" si="57"/>
        <v>2.2131837996085144</v>
      </c>
      <c r="I146">
        <f t="shared" si="57"/>
        <v>2.8480200362384673</v>
      </c>
      <c r="J146">
        <f t="shared" si="57"/>
        <v>6.9885937475692312</v>
      </c>
      <c r="K146">
        <f t="shared" si="57"/>
        <v>6.2169761425686376</v>
      </c>
      <c r="L146">
        <f t="shared" si="57"/>
        <v>7.0107144350306392</v>
      </c>
      <c r="M146">
        <f t="shared" si="57"/>
        <v>6.003288713173867</v>
      </c>
    </row>
    <row r="147" spans="1:13">
      <c r="A147" s="14" t="s">
        <v>24</v>
      </c>
      <c r="B147" s="5" t="s">
        <v>28</v>
      </c>
      <c r="C147" s="6">
        <v>4302</v>
      </c>
      <c r="D147" s="6">
        <v>2019</v>
      </c>
      <c r="E147">
        <f t="shared" ref="E147:M147" si="58">LOG(E60)+1</f>
        <v>2.8090097564657999</v>
      </c>
      <c r="F147">
        <f t="shared" si="58"/>
        <v>2.2425086976258233</v>
      </c>
      <c r="G147">
        <f t="shared" si="58"/>
        <v>2.3737346208925985</v>
      </c>
      <c r="H147">
        <f t="shared" si="58"/>
        <v>2.1075598022055031</v>
      </c>
      <c r="I147">
        <f t="shared" si="58"/>
        <v>2.7766974014461416</v>
      </c>
      <c r="J147">
        <f t="shared" si="58"/>
        <v>6.9726487803048895</v>
      </c>
      <c r="K147">
        <f t="shared" si="58"/>
        <v>6.1779582376629181</v>
      </c>
      <c r="L147">
        <f t="shared" si="58"/>
        <v>6.952231398559932</v>
      </c>
      <c r="M147">
        <f t="shared" si="58"/>
        <v>5.4119080200030609</v>
      </c>
    </row>
    <row r="148" spans="1:13">
      <c r="A148" s="15" t="s">
        <v>24</v>
      </c>
      <c r="B148" t="s">
        <v>29</v>
      </c>
      <c r="C148" s="9">
        <v>4301</v>
      </c>
      <c r="D148" s="9">
        <v>2019</v>
      </c>
      <c r="E148">
        <f t="shared" ref="E148:M148" si="59">LOG(E61)+1</f>
        <v>2.7584157469474331</v>
      </c>
      <c r="F148">
        <f t="shared" si="59"/>
        <v>2.2993152821534348</v>
      </c>
      <c r="G148">
        <f t="shared" si="59"/>
        <v>2.4198652761867527</v>
      </c>
      <c r="H148">
        <f t="shared" si="59"/>
        <v>2.161621556680756</v>
      </c>
      <c r="I148">
        <f t="shared" si="59"/>
        <v>2.6937208417977097</v>
      </c>
      <c r="J148">
        <f t="shared" si="59"/>
        <v>7.0615033167451307</v>
      </c>
      <c r="K148">
        <f t="shared" si="59"/>
        <v>5.5178940884227901</v>
      </c>
      <c r="L148">
        <f t="shared" si="59"/>
        <v>7.6841673199190312</v>
      </c>
      <c r="M148">
        <f t="shared" si="59"/>
        <v>5.649257494259956</v>
      </c>
    </row>
    <row r="149" spans="1:13">
      <c r="A149" s="14" t="s">
        <v>24</v>
      </c>
      <c r="B149" s="5" t="s">
        <v>30</v>
      </c>
      <c r="C149" s="6">
        <v>4307</v>
      </c>
      <c r="D149" s="6">
        <v>2019</v>
      </c>
      <c r="E149">
        <f t="shared" ref="E149:M149" si="60">LOG(E62)+1</f>
        <v>2.857235877480182</v>
      </c>
      <c r="F149">
        <f t="shared" si="60"/>
        <v>2.2555485150678427</v>
      </c>
      <c r="G149">
        <f t="shared" si="60"/>
        <v>2.3633372173389775</v>
      </c>
      <c r="H149">
        <f t="shared" si="60"/>
        <v>2.1405621929158949</v>
      </c>
      <c r="I149">
        <f t="shared" si="60"/>
        <v>2.8263726012030412</v>
      </c>
      <c r="J149">
        <f t="shared" si="60"/>
        <v>6.8525102335521897</v>
      </c>
      <c r="K149">
        <f t="shared" si="60"/>
        <v>6.2778163519206469</v>
      </c>
      <c r="L149">
        <f t="shared" si="60"/>
        <v>7.1149215958848853</v>
      </c>
      <c r="M149">
        <f t="shared" si="60"/>
        <v>5.2448071384063333</v>
      </c>
    </row>
    <row r="150" spans="1:13">
      <c r="A150" s="15" t="s">
        <v>24</v>
      </c>
      <c r="B150" t="s">
        <v>31</v>
      </c>
      <c r="C150" s="9">
        <v>4306</v>
      </c>
      <c r="D150" s="9">
        <v>2019</v>
      </c>
      <c r="E150">
        <f t="shared" ref="E150:M150" si="61">LOG(E63)+1</f>
        <v>2.7944153551554076</v>
      </c>
      <c r="F150">
        <f t="shared" si="61"/>
        <v>2.4065420325682374</v>
      </c>
      <c r="G150">
        <f t="shared" si="61"/>
        <v>2.4066983553979004</v>
      </c>
      <c r="H150">
        <f t="shared" si="61"/>
        <v>2.135789114315398</v>
      </c>
      <c r="I150">
        <f t="shared" si="61"/>
        <v>2.6919664643490435</v>
      </c>
      <c r="J150">
        <f t="shared" si="61"/>
        <v>6.7348385767574328</v>
      </c>
      <c r="K150">
        <f t="shared" si="61"/>
        <v>5.7285164623049267</v>
      </c>
      <c r="L150">
        <f t="shared" si="61"/>
        <v>7.3763810799321732</v>
      </c>
      <c r="M150">
        <f t="shared" si="61"/>
        <v>5.1436237477096123</v>
      </c>
    </row>
    <row r="151" spans="1:13">
      <c r="A151" s="14" t="s">
        <v>32</v>
      </c>
      <c r="B151" s="5" t="s">
        <v>33</v>
      </c>
      <c r="C151" s="6">
        <v>4205</v>
      </c>
      <c r="D151" s="6">
        <v>2019</v>
      </c>
      <c r="E151">
        <f t="shared" ref="E151:M151" si="62">LOG(E64)+1</f>
        <v>2.9177930008207937</v>
      </c>
      <c r="F151">
        <f t="shared" si="62"/>
        <v>2.2802314639466603</v>
      </c>
      <c r="G151">
        <f t="shared" si="62"/>
        <v>2.3820371665220073</v>
      </c>
      <c r="H151">
        <f t="shared" si="62"/>
        <v>2.2010501134908997</v>
      </c>
      <c r="I151">
        <f t="shared" si="62"/>
        <v>2.801503649139911</v>
      </c>
      <c r="J151">
        <f t="shared" si="62"/>
        <v>6.6493127223529314</v>
      </c>
      <c r="K151">
        <f t="shared" si="62"/>
        <v>5.745978809972887</v>
      </c>
      <c r="L151">
        <f t="shared" si="62"/>
        <v>6.1946880341486246</v>
      </c>
      <c r="M151">
        <f t="shared" si="62"/>
        <v>5.4710722486027406</v>
      </c>
    </row>
    <row r="152" spans="1:13">
      <c r="A152" s="15" t="s">
        <v>32</v>
      </c>
      <c r="B152" t="s">
        <v>34</v>
      </c>
      <c r="C152" s="9">
        <v>4202</v>
      </c>
      <c r="D152" s="9">
        <v>2019</v>
      </c>
      <c r="E152">
        <f t="shared" ref="E152:M152" si="63">LOG(E65)+1</f>
        <v>2.9764476173296845</v>
      </c>
      <c r="F152">
        <f t="shared" si="63"/>
        <v>2.2820271842953677</v>
      </c>
      <c r="G152">
        <f t="shared" si="63"/>
        <v>2.3968271680745605</v>
      </c>
      <c r="H152">
        <f t="shared" si="63"/>
        <v>2.18439282642432</v>
      </c>
      <c r="I152">
        <f t="shared" si="63"/>
        <v>2.8043737313332073</v>
      </c>
      <c r="J152">
        <f t="shared" si="63"/>
        <v>6.9085040645631457</v>
      </c>
      <c r="K152">
        <f t="shared" si="63"/>
        <v>6.3090888311418096</v>
      </c>
      <c r="L152">
        <f t="shared" si="63"/>
        <v>6.7126995758779495</v>
      </c>
      <c r="M152">
        <f t="shared" si="63"/>
        <v>5.5758570571338284</v>
      </c>
    </row>
    <row r="153" spans="1:13">
      <c r="A153" s="14" t="s">
        <v>32</v>
      </c>
      <c r="B153" s="5" t="s">
        <v>35</v>
      </c>
      <c r="C153" s="6">
        <v>4201</v>
      </c>
      <c r="D153" s="6">
        <v>2019</v>
      </c>
      <c r="E153">
        <f t="shared" ref="E153:M153" si="64">LOG(E66)+1</f>
        <v>2.8100254331905932</v>
      </c>
      <c r="F153">
        <f t="shared" si="64"/>
        <v>2.2886803949987842</v>
      </c>
      <c r="G153">
        <f t="shared" si="64"/>
        <v>2.403218602574916</v>
      </c>
      <c r="H153">
        <f t="shared" si="64"/>
        <v>2.1585630355496388</v>
      </c>
      <c r="I153">
        <f t="shared" si="64"/>
        <v>2.7288889899617348</v>
      </c>
      <c r="J153">
        <f t="shared" si="64"/>
        <v>6.9510255144668864</v>
      </c>
      <c r="K153">
        <f t="shared" si="64"/>
        <v>6.4515806457238583</v>
      </c>
      <c r="L153">
        <f t="shared" si="64"/>
        <v>7.1673721350383834</v>
      </c>
      <c r="M153">
        <f t="shared" si="64"/>
        <v>5.4513195643775338</v>
      </c>
    </row>
    <row r="154" spans="1:13">
      <c r="A154" s="15" t="s">
        <v>32</v>
      </c>
      <c r="B154" t="s">
        <v>36</v>
      </c>
      <c r="C154" s="9">
        <v>4203</v>
      </c>
      <c r="D154" s="9">
        <v>2019</v>
      </c>
      <c r="E154">
        <f t="shared" ref="E154:M154" si="65">LOG(E67)+1</f>
        <v>2.8398376520379829</v>
      </c>
      <c r="F154">
        <f t="shared" si="65"/>
        <v>2.2427952350219331</v>
      </c>
      <c r="G154">
        <f t="shared" si="65"/>
        <v>2.3697661531941066</v>
      </c>
      <c r="H154">
        <f t="shared" si="65"/>
        <v>2.1108903248630524</v>
      </c>
      <c r="I154">
        <f t="shared" si="65"/>
        <v>2.799510625159662</v>
      </c>
      <c r="J154">
        <f t="shared" si="65"/>
        <v>6.8839275079361624</v>
      </c>
      <c r="K154">
        <f t="shared" si="65"/>
        <v>6.5998596237923479</v>
      </c>
      <c r="L154">
        <f t="shared" si="65"/>
        <v>6.788080274134332</v>
      </c>
      <c r="M154">
        <f t="shared" si="65"/>
        <v>5.0149492114186121</v>
      </c>
    </row>
    <row r="155" spans="1:13">
      <c r="A155" s="14" t="s">
        <v>32</v>
      </c>
      <c r="B155" s="5" t="s">
        <v>37</v>
      </c>
      <c r="C155" s="6">
        <v>4206</v>
      </c>
      <c r="D155" s="6">
        <v>2019</v>
      </c>
      <c r="E155">
        <f t="shared" ref="E155:M155" si="66">LOG(E68)+1</f>
        <v>2.7967337996191319</v>
      </c>
      <c r="F155">
        <f t="shared" si="66"/>
        <v>2.3120697201184912</v>
      </c>
      <c r="G155">
        <f t="shared" si="66"/>
        <v>2.3779272724067573</v>
      </c>
      <c r="H155">
        <f t="shared" si="66"/>
        <v>2.2638292433528759</v>
      </c>
      <c r="I155">
        <f t="shared" si="66"/>
        <v>2.8741857606812991</v>
      </c>
      <c r="J155">
        <f t="shared" si="66"/>
        <v>6.5818468260909713</v>
      </c>
      <c r="K155">
        <f t="shared" si="66"/>
        <v>5.5958861972736917</v>
      </c>
      <c r="L155">
        <f t="shared" si="66"/>
        <v>6.666099516170112</v>
      </c>
      <c r="M155">
        <f t="shared" si="66"/>
        <v>5.5875316939010986</v>
      </c>
    </row>
    <row r="156" spans="1:13">
      <c r="A156" s="15" t="s">
        <v>32</v>
      </c>
      <c r="B156" t="s">
        <v>38</v>
      </c>
      <c r="C156" s="9">
        <v>4204</v>
      </c>
      <c r="D156" s="9">
        <v>2019</v>
      </c>
      <c r="E156">
        <f t="shared" ref="E156:M156" si="67">LOG(E69)+1</f>
        <v>2.9051256825011436</v>
      </c>
      <c r="F156">
        <f t="shared" si="67"/>
        <v>2.2955460040995908</v>
      </c>
      <c r="G156">
        <f t="shared" si="67"/>
        <v>2.401351781882604</v>
      </c>
      <c r="H156">
        <f t="shared" si="67"/>
        <v>2.2095410267520226</v>
      </c>
      <c r="I156">
        <f t="shared" si="67"/>
        <v>2.8180591372937309</v>
      </c>
      <c r="J156">
        <f t="shared" si="67"/>
        <v>6.8646798478029636</v>
      </c>
      <c r="K156">
        <f t="shared" si="67"/>
        <v>6.0593005370347042</v>
      </c>
      <c r="L156">
        <f t="shared" si="67"/>
        <v>6.6086357617546243</v>
      </c>
      <c r="M156">
        <f t="shared" si="67"/>
        <v>5.6806947639081136</v>
      </c>
    </row>
    <row r="157" spans="1:13">
      <c r="A157" s="14" t="s">
        <v>13</v>
      </c>
      <c r="B157" s="5" t="s">
        <v>14</v>
      </c>
      <c r="C157" s="6">
        <v>4102</v>
      </c>
      <c r="D157" s="6">
        <v>2020</v>
      </c>
      <c r="E157">
        <f t="shared" ref="E157:M157" si="68">LOG(E70)+1</f>
        <v>2.6294939724890751</v>
      </c>
      <c r="F157">
        <f t="shared" si="68"/>
        <v>2.3571950420024517</v>
      </c>
      <c r="G157">
        <f t="shared" si="68"/>
        <v>2.3888504858006741</v>
      </c>
      <c r="H157">
        <f t="shared" si="68"/>
        <v>2.21845364060602</v>
      </c>
      <c r="I157">
        <f t="shared" si="68"/>
        <v>2.6450306013695291</v>
      </c>
      <c r="J157">
        <f t="shared" si="68"/>
        <v>6.2915040378893039</v>
      </c>
      <c r="K157">
        <f t="shared" si="68"/>
        <v>5.1056304819944449</v>
      </c>
      <c r="L157">
        <f t="shared" si="68"/>
        <v>6.9858615483249853</v>
      </c>
      <c r="M157">
        <f t="shared" si="68"/>
        <v>5.0171716191885185</v>
      </c>
    </row>
    <row r="158" spans="1:13">
      <c r="A158" s="15" t="s">
        <v>13</v>
      </c>
      <c r="B158" t="s">
        <v>15</v>
      </c>
      <c r="C158" s="9">
        <v>4105</v>
      </c>
      <c r="D158" s="9">
        <v>2020</v>
      </c>
      <c r="E158">
        <f t="shared" ref="E158:M158" si="69">LOG(E71)+1</f>
        <v>2.7201743528966471</v>
      </c>
      <c r="F158">
        <f t="shared" si="69"/>
        <v>2.2900250261548116</v>
      </c>
      <c r="G158">
        <f t="shared" si="69"/>
        <v>2.4282020450478656</v>
      </c>
      <c r="H158">
        <f t="shared" si="69"/>
        <v>2.1435759194469006</v>
      </c>
      <c r="I158">
        <f t="shared" si="69"/>
        <v>2.7129317560758839</v>
      </c>
      <c r="J158">
        <f t="shared" si="69"/>
        <v>6.8245566003938825</v>
      </c>
      <c r="K158">
        <f t="shared" si="69"/>
        <v>6.6048235236990056</v>
      </c>
      <c r="L158">
        <f t="shared" si="69"/>
        <v>6.991792262842738</v>
      </c>
      <c r="M158">
        <f t="shared" si="69"/>
        <v>5.2957204363812309</v>
      </c>
    </row>
    <row r="159" spans="1:13">
      <c r="A159" s="14" t="s">
        <v>13</v>
      </c>
      <c r="B159" s="5" t="s">
        <v>16</v>
      </c>
      <c r="C159" s="6">
        <v>4108</v>
      </c>
      <c r="D159" s="6">
        <v>2020</v>
      </c>
      <c r="E159">
        <f t="shared" ref="E159:M159" si="70">LOG(E72)+1</f>
        <v>2.6670023885600118</v>
      </c>
      <c r="F159">
        <f t="shared" si="70"/>
        <v>2.3008343924353429</v>
      </c>
      <c r="G159">
        <f t="shared" si="70"/>
        <v>2.421932436571991</v>
      </c>
      <c r="H159">
        <f t="shared" si="70"/>
        <v>2.160585847714934</v>
      </c>
      <c r="I159">
        <f t="shared" si="70"/>
        <v>2.6820416068871764</v>
      </c>
      <c r="J159">
        <f t="shared" si="70"/>
        <v>6.9814946743887614</v>
      </c>
      <c r="K159">
        <f t="shared" si="70"/>
        <v>6.2274218818378948</v>
      </c>
      <c r="L159">
        <f t="shared" si="70"/>
        <v>7.1612314673864592</v>
      </c>
      <c r="M159">
        <f t="shared" si="70"/>
        <v>5.1223602074263583</v>
      </c>
    </row>
    <row r="160" spans="1:13">
      <c r="A160" s="15" t="s">
        <v>13</v>
      </c>
      <c r="B160" t="s">
        <v>17</v>
      </c>
      <c r="C160" s="9">
        <v>4110</v>
      </c>
      <c r="D160" s="9">
        <v>2020</v>
      </c>
      <c r="E160">
        <f t="shared" ref="E160:M160" si="71">LOG(E73)+1</f>
        <v>2.7935734178650584</v>
      </c>
      <c r="F160">
        <f t="shared" si="71"/>
        <v>2.2887009017526281</v>
      </c>
      <c r="G160">
        <f t="shared" si="71"/>
        <v>2.4057255632458858</v>
      </c>
      <c r="H160">
        <f t="shared" si="71"/>
        <v>2.1967809632023241</v>
      </c>
      <c r="I160">
        <f t="shared" si="71"/>
        <v>2.799868472414766</v>
      </c>
      <c r="J160">
        <f t="shared" si="71"/>
        <v>7.0786248965102381</v>
      </c>
      <c r="K160">
        <f t="shared" si="71"/>
        <v>6.25384806849108</v>
      </c>
      <c r="L160">
        <f t="shared" si="71"/>
        <v>6.7490061168443738</v>
      </c>
      <c r="M160">
        <f t="shared" si="71"/>
        <v>5.9437392953576289</v>
      </c>
    </row>
    <row r="161" spans="1:13">
      <c r="A161" s="14" t="s">
        <v>13</v>
      </c>
      <c r="B161" s="5" t="s">
        <v>18</v>
      </c>
      <c r="C161" s="6">
        <v>4101</v>
      </c>
      <c r="D161" s="6">
        <v>2020</v>
      </c>
      <c r="E161">
        <f t="shared" ref="E161:M161" si="72">LOG(E74)+1</f>
        <v>2.6133283479548535</v>
      </c>
      <c r="F161">
        <f t="shared" si="72"/>
        <v>2.36938674835769</v>
      </c>
      <c r="G161">
        <f t="shared" si="72"/>
        <v>2.4846418859491841</v>
      </c>
      <c r="H161">
        <f t="shared" si="72"/>
        <v>2.2303175200123659</v>
      </c>
      <c r="I161">
        <f t="shared" si="72"/>
        <v>2.647673258604299</v>
      </c>
      <c r="J161">
        <f t="shared" si="72"/>
        <v>6.3431646961630292</v>
      </c>
      <c r="K161">
        <f t="shared" si="72"/>
        <v>4.772628849409676</v>
      </c>
      <c r="L161">
        <f t="shared" si="72"/>
        <v>7.3138902559325176</v>
      </c>
      <c r="M161">
        <f t="shared" si="72"/>
        <v>5.3985346048799814</v>
      </c>
    </row>
    <row r="162" spans="1:13">
      <c r="A162" s="15" t="s">
        <v>13</v>
      </c>
      <c r="B162" t="s">
        <v>19</v>
      </c>
      <c r="C162" s="9">
        <v>4103</v>
      </c>
      <c r="D162" s="9">
        <v>2020</v>
      </c>
      <c r="E162">
        <f t="shared" ref="E162:M162" si="73">LOG(E75)+1</f>
        <v>2.6397260853873408</v>
      </c>
      <c r="F162">
        <f t="shared" si="73"/>
        <v>2.3480616143729871</v>
      </c>
      <c r="G162">
        <f t="shared" si="73"/>
        <v>2.4656835743205958</v>
      </c>
      <c r="H162">
        <f t="shared" si="73"/>
        <v>2.2082185755755788</v>
      </c>
      <c r="I162">
        <f t="shared" si="73"/>
        <v>2.6816886845160957</v>
      </c>
      <c r="J162">
        <f t="shared" si="73"/>
        <v>6.5561992599997803</v>
      </c>
      <c r="K162">
        <f t="shared" si="73"/>
        <v>5.4605583925646783</v>
      </c>
      <c r="L162">
        <f t="shared" si="73"/>
        <v>7.2942130922599073</v>
      </c>
      <c r="M162">
        <f t="shared" si="73"/>
        <v>5.75922540045178</v>
      </c>
    </row>
    <row r="163" spans="1:13">
      <c r="A163" s="14" t="s">
        <v>13</v>
      </c>
      <c r="B163" s="5" t="s">
        <v>20</v>
      </c>
      <c r="C163" s="6">
        <v>4104</v>
      </c>
      <c r="D163" s="6">
        <v>2020</v>
      </c>
      <c r="E163">
        <f t="shared" ref="E163:M163" si="74">LOG(E76)+1</f>
        <v>2.5766538659441487</v>
      </c>
      <c r="F163">
        <f t="shared" si="74"/>
        <v>2.34603388556694</v>
      </c>
      <c r="G163">
        <f t="shared" si="74"/>
        <v>2.4759699232506609</v>
      </c>
      <c r="H163">
        <f t="shared" si="74"/>
        <v>2.2056380221729199</v>
      </c>
      <c r="I163">
        <f t="shared" si="74"/>
        <v>2.7184324841331353</v>
      </c>
      <c r="J163">
        <f t="shared" si="74"/>
        <v>6.4118054152154711</v>
      </c>
      <c r="K163">
        <f t="shared" si="74"/>
        <v>5.6719644706223677</v>
      </c>
      <c r="L163">
        <f t="shared" si="74"/>
        <v>7.0819429611995579</v>
      </c>
      <c r="M163">
        <f t="shared" si="74"/>
        <v>5.1407519624812643</v>
      </c>
    </row>
    <row r="164" spans="1:13">
      <c r="A164" s="15" t="s">
        <v>13</v>
      </c>
      <c r="B164" t="s">
        <v>21</v>
      </c>
      <c r="C164" s="9">
        <v>4106</v>
      </c>
      <c r="D164" s="9">
        <v>2020</v>
      </c>
      <c r="E164">
        <f t="shared" ref="E164:M164" si="75">LOG(E77)+1</f>
        <v>2.6090116914565114</v>
      </c>
      <c r="F164">
        <f t="shared" si="75"/>
        <v>2.3624983473840722</v>
      </c>
      <c r="G164">
        <f t="shared" si="75"/>
        <v>2.4706092729588836</v>
      </c>
      <c r="H164">
        <f t="shared" si="75"/>
        <v>2.236387449400159</v>
      </c>
      <c r="I164">
        <f t="shared" si="75"/>
        <v>2.6589847394674835</v>
      </c>
      <c r="J164">
        <f t="shared" si="75"/>
        <v>6.7496019163718062</v>
      </c>
      <c r="K164">
        <f t="shared" si="75"/>
        <v>5.3089114915991216</v>
      </c>
      <c r="L164">
        <f t="shared" si="75"/>
        <v>7.1931765661313074</v>
      </c>
      <c r="M164">
        <f t="shared" si="75"/>
        <v>5.6015354848760586</v>
      </c>
    </row>
    <row r="165" spans="1:13">
      <c r="A165" s="14" t="s">
        <v>13</v>
      </c>
      <c r="B165" s="5" t="s">
        <v>22</v>
      </c>
      <c r="C165" s="6">
        <v>4109</v>
      </c>
      <c r="D165" s="6">
        <v>2020</v>
      </c>
      <c r="E165">
        <f t="shared" ref="E165:M165" si="76">LOG(E78)+1</f>
        <v>2.701641723984368</v>
      </c>
      <c r="F165">
        <f t="shared" si="76"/>
        <v>2.272844536824107</v>
      </c>
      <c r="G165">
        <f t="shared" si="76"/>
        <v>2.4078907607666364</v>
      </c>
      <c r="H165">
        <f t="shared" si="76"/>
        <v>2.1416602598831531</v>
      </c>
      <c r="I165">
        <f t="shared" si="76"/>
        <v>2.7069134722052368</v>
      </c>
      <c r="J165">
        <f t="shared" si="76"/>
        <v>6.8905722366572668</v>
      </c>
      <c r="K165">
        <f t="shared" si="76"/>
        <v>6.2247617888911693</v>
      </c>
      <c r="L165">
        <f t="shared" si="76"/>
        <v>6.8507455810947651</v>
      </c>
      <c r="M165">
        <f t="shared" si="76"/>
        <v>4.9828512381442422</v>
      </c>
    </row>
    <row r="166" spans="1:13">
      <c r="A166" s="15" t="s">
        <v>13</v>
      </c>
      <c r="B166" t="s">
        <v>23</v>
      </c>
      <c r="C166" s="9">
        <v>4107</v>
      </c>
      <c r="D166" s="9">
        <v>2020</v>
      </c>
      <c r="E166">
        <f t="shared" ref="E166:M166" si="77">LOG(E79)+1</f>
        <v>2.6483061668388075</v>
      </c>
      <c r="F166">
        <f t="shared" si="77"/>
        <v>2.3130638692853127</v>
      </c>
      <c r="G166">
        <f t="shared" si="77"/>
        <v>2.4406366840505394</v>
      </c>
      <c r="H166">
        <f t="shared" si="77"/>
        <v>2.1647007148176129</v>
      </c>
      <c r="I166">
        <f t="shared" si="77"/>
        <v>2.6741144860191195</v>
      </c>
      <c r="J166">
        <f t="shared" si="77"/>
        <v>6.4516666556734616</v>
      </c>
      <c r="K166">
        <f t="shared" si="77"/>
        <v>5.3092940593595204</v>
      </c>
      <c r="L166">
        <f t="shared" si="77"/>
        <v>6.9151154260169481</v>
      </c>
      <c r="M166">
        <f t="shared" si="77"/>
        <v>5.1793792682879225</v>
      </c>
    </row>
    <row r="167" spans="1:13">
      <c r="A167" s="14" t="s">
        <v>24</v>
      </c>
      <c r="B167" s="5" t="s">
        <v>25</v>
      </c>
      <c r="C167" s="6">
        <v>4303</v>
      </c>
      <c r="D167" s="6">
        <v>2020</v>
      </c>
      <c r="E167">
        <f t="shared" ref="E167:M167" si="78">LOG(E80)+1</f>
        <v>2.6233196807265831</v>
      </c>
      <c r="F167">
        <f t="shared" si="78"/>
        <v>2.2852991364757687</v>
      </c>
      <c r="G167">
        <f t="shared" si="78"/>
        <v>2.4214794565222419</v>
      </c>
      <c r="H167">
        <f t="shared" si="78"/>
        <v>2.1168698908996362</v>
      </c>
      <c r="I167">
        <f t="shared" si="78"/>
        <v>2.6639241191001575</v>
      </c>
      <c r="J167">
        <f t="shared" si="78"/>
        <v>6.6345171742375859</v>
      </c>
      <c r="K167">
        <f t="shared" si="78"/>
        <v>5.2247556124964518</v>
      </c>
      <c r="L167">
        <f t="shared" si="78"/>
        <v>7.1128954756142262</v>
      </c>
      <c r="M167">
        <f t="shared" si="78"/>
        <v>5.0814247198868268</v>
      </c>
    </row>
    <row r="168" spans="1:13">
      <c r="A168" s="15" t="s">
        <v>24</v>
      </c>
      <c r="B168" t="s">
        <v>26</v>
      </c>
      <c r="C168" s="9">
        <v>4304</v>
      </c>
      <c r="D168" s="9">
        <v>2020</v>
      </c>
      <c r="E168">
        <f t="shared" ref="E168:M168" si="79">LOG(E81)+1</f>
        <v>2.6918477868086255</v>
      </c>
      <c r="F168">
        <f t="shared" si="79"/>
        <v>2.2760661996874871</v>
      </c>
      <c r="G168">
        <f t="shared" si="79"/>
        <v>2.4133788241356102</v>
      </c>
      <c r="H168">
        <f t="shared" si="79"/>
        <v>2.1245599909253512</v>
      </c>
      <c r="I168">
        <f t="shared" si="79"/>
        <v>2.7790550893818882</v>
      </c>
      <c r="J168">
        <f t="shared" si="79"/>
        <v>6.7538702414307688</v>
      </c>
      <c r="K168">
        <f t="shared" si="79"/>
        <v>5.8795959756345519</v>
      </c>
      <c r="L168">
        <f t="shared" si="79"/>
        <v>6.9128783441385853</v>
      </c>
      <c r="M168">
        <f t="shared" si="79"/>
        <v>5.339273181087413</v>
      </c>
    </row>
    <row r="169" spans="1:13">
      <c r="A169" s="14" t="s">
        <v>24</v>
      </c>
      <c r="B169" s="5" t="s">
        <v>27</v>
      </c>
      <c r="C169" s="6">
        <v>4305</v>
      </c>
      <c r="D169" s="6">
        <v>2020</v>
      </c>
      <c r="E169">
        <f t="shared" ref="E169:M169" si="80">LOG(E82)+1</f>
        <v>2.6667908744330497</v>
      </c>
      <c r="F169">
        <f t="shared" si="80"/>
        <v>2.2827250596561153</v>
      </c>
      <c r="G169">
        <f t="shared" si="80"/>
        <v>2.3812224342458599</v>
      </c>
      <c r="H169">
        <f t="shared" si="80"/>
        <v>2.1917781164924319</v>
      </c>
      <c r="I169">
        <f t="shared" si="80"/>
        <v>2.8494437180461016</v>
      </c>
      <c r="J169">
        <f t="shared" si="80"/>
        <v>6.9330424791006759</v>
      </c>
      <c r="K169">
        <f t="shared" si="80"/>
        <v>6.2872736003374472</v>
      </c>
      <c r="L169">
        <f t="shared" si="80"/>
        <v>6.9785194239954045</v>
      </c>
      <c r="M169">
        <f t="shared" si="80"/>
        <v>5.9437392953576289</v>
      </c>
    </row>
    <row r="170" spans="1:13">
      <c r="A170" s="15" t="s">
        <v>24</v>
      </c>
      <c r="B170" t="s">
        <v>28</v>
      </c>
      <c r="C170" s="9">
        <v>4302</v>
      </c>
      <c r="D170" s="9">
        <v>2020</v>
      </c>
      <c r="E170">
        <f t="shared" ref="E170:M170" si="81">LOG(E83)+1</f>
        <v>2.7591273186306209</v>
      </c>
      <c r="F170">
        <f t="shared" si="81"/>
        <v>2.237573027318835</v>
      </c>
      <c r="G170">
        <f t="shared" si="81"/>
        <v>2.3851660355262183</v>
      </c>
      <c r="H170">
        <f t="shared" si="81"/>
        <v>2.077374056231482</v>
      </c>
      <c r="I170">
        <f t="shared" si="81"/>
        <v>2.7472377768354459</v>
      </c>
      <c r="J170">
        <f t="shared" si="81"/>
        <v>6.965411815996724</v>
      </c>
      <c r="K170">
        <f t="shared" si="81"/>
        <v>6.2141585544662936</v>
      </c>
      <c r="L170">
        <f t="shared" si="81"/>
        <v>6.9834690093077851</v>
      </c>
      <c r="M170">
        <f t="shared" si="81"/>
        <v>5.4350495708163367</v>
      </c>
    </row>
    <row r="171" spans="1:13">
      <c r="A171" s="14" t="s">
        <v>24</v>
      </c>
      <c r="B171" s="5" t="s">
        <v>29</v>
      </c>
      <c r="C171" s="6">
        <v>4301</v>
      </c>
      <c r="D171" s="6">
        <v>2020</v>
      </c>
      <c r="E171">
        <f t="shared" ref="E171:M171" si="82">LOG(E84)+1</f>
        <v>2.7045678480909379</v>
      </c>
      <c r="F171">
        <f t="shared" si="82"/>
        <v>2.2975723581175505</v>
      </c>
      <c r="G171">
        <f t="shared" si="82"/>
        <v>2.4334423287307692</v>
      </c>
      <c r="H171">
        <f t="shared" si="82"/>
        <v>2.1355423082794189</v>
      </c>
      <c r="I171">
        <f t="shared" si="82"/>
        <v>2.6515631854215913</v>
      </c>
      <c r="J171">
        <f t="shared" si="82"/>
        <v>7.0983593162385397</v>
      </c>
      <c r="K171">
        <f t="shared" si="82"/>
        <v>5.6665915952392272</v>
      </c>
      <c r="L171">
        <f t="shared" si="82"/>
        <v>7.6679060971120956</v>
      </c>
      <c r="M171">
        <f t="shared" si="82"/>
        <v>5.7178133364073052</v>
      </c>
    </row>
    <row r="172" spans="1:13">
      <c r="A172" s="15" t="s">
        <v>24</v>
      </c>
      <c r="B172" t="s">
        <v>30</v>
      </c>
      <c r="C172" s="9">
        <v>4307</v>
      </c>
      <c r="D172" s="9">
        <v>2020</v>
      </c>
      <c r="E172">
        <f t="shared" ref="E172:M172" si="83">LOG(E85)+1</f>
        <v>2.6359658857588619</v>
      </c>
      <c r="F172">
        <f t="shared" si="83"/>
        <v>2.2472383631596631</v>
      </c>
      <c r="G172">
        <f t="shared" si="83"/>
        <v>2.3688246971216209</v>
      </c>
      <c r="H172">
        <f t="shared" si="83"/>
        <v>2.1265790568706544</v>
      </c>
      <c r="I172">
        <f t="shared" si="83"/>
        <v>2.8297546478903612</v>
      </c>
      <c r="J172">
        <f t="shared" si="83"/>
        <v>6.8717978681924974</v>
      </c>
      <c r="K172">
        <f t="shared" si="83"/>
        <v>6.3730429227483576</v>
      </c>
      <c r="L172">
        <f t="shared" si="83"/>
        <v>7.1089096618980481</v>
      </c>
      <c r="M172">
        <f t="shared" si="83"/>
        <v>5.2807715010401042</v>
      </c>
    </row>
    <row r="173" spans="1:13">
      <c r="A173" s="14" t="s">
        <v>24</v>
      </c>
      <c r="B173" s="5" t="s">
        <v>31</v>
      </c>
      <c r="C173" s="6">
        <v>4306</v>
      </c>
      <c r="D173" s="6">
        <v>2020</v>
      </c>
      <c r="E173">
        <f t="shared" ref="E173:M173" si="84">LOG(E86)+1</f>
        <v>2.6122842087188687</v>
      </c>
      <c r="F173">
        <f t="shared" si="84"/>
        <v>2.4079926481729887</v>
      </c>
      <c r="G173">
        <f t="shared" si="84"/>
        <v>2.4269544478714771</v>
      </c>
      <c r="H173">
        <f t="shared" si="84"/>
        <v>2.1160212109172685</v>
      </c>
      <c r="I173">
        <f t="shared" si="84"/>
        <v>2.6615662852095028</v>
      </c>
      <c r="J173">
        <f t="shared" si="84"/>
        <v>6.6798546568967776</v>
      </c>
      <c r="K173">
        <f t="shared" si="84"/>
        <v>5.8084775931800117</v>
      </c>
      <c r="L173">
        <f t="shared" si="84"/>
        <v>7.3761275047405022</v>
      </c>
      <c r="M173">
        <f t="shared" si="84"/>
        <v>5.1915351363168387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Usuário</dc:creator>
  <cp:keywords/>
  <dc:description/>
  <cp:lastModifiedBy>Usuário</cp:lastModifiedBy>
  <cp:revision/>
  <dcterms:created xsi:type="dcterms:W3CDTF">2022-08-27T13:58:47Z</dcterms:created>
  <dcterms:modified xsi:type="dcterms:W3CDTF">2022-12-15T13:13:14Z</dcterms:modified>
  <cp:category/>
  <cp:contentStatus/>
</cp:coreProperties>
</file>