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726"/>
  <workbookPr/>
  <mc:AlternateContent xmlns:mc="http://schemas.openxmlformats.org/markup-compatibility/2006">
    <mc:Choice Requires="x15">
      <x15ac:absPath xmlns:x15ac="http://schemas.microsoft.com/office/spreadsheetml/2010/11/ac" url="G:\狭缝型峡谷\投稿drones\投稿文件\二审文件\Supplementary materials\"/>
    </mc:Choice>
  </mc:AlternateContent>
  <xr:revisionPtr revIDLastSave="0" documentId="13_ncr:1_{B62D980B-CF64-4B5F-931C-AB3B9809C51E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Sheet1" sheetId="3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O36" i="3" l="1"/>
  <c r="N36" i="3"/>
  <c r="O35" i="3"/>
  <c r="N35" i="3"/>
  <c r="O34" i="3"/>
  <c r="N34" i="3"/>
  <c r="O33" i="3"/>
  <c r="N33" i="3"/>
  <c r="O32" i="3"/>
  <c r="N32" i="3"/>
  <c r="O31" i="3"/>
  <c r="N31" i="3"/>
  <c r="O30" i="3"/>
  <c r="N30" i="3"/>
  <c r="O29" i="3"/>
  <c r="N29" i="3"/>
  <c r="O28" i="3"/>
  <c r="N28" i="3"/>
  <c r="O27" i="3"/>
  <c r="N27" i="3"/>
  <c r="O26" i="3"/>
  <c r="N26" i="3"/>
  <c r="O25" i="3"/>
  <c r="N25" i="3"/>
  <c r="O24" i="3"/>
  <c r="N24" i="3"/>
  <c r="O23" i="3"/>
  <c r="N23" i="3"/>
  <c r="O22" i="3"/>
  <c r="N22" i="3"/>
  <c r="O21" i="3"/>
  <c r="N21" i="3"/>
  <c r="I21" i="3"/>
  <c r="H21" i="3"/>
  <c r="O20" i="3"/>
  <c r="N20" i="3"/>
  <c r="I20" i="3"/>
  <c r="H20" i="3"/>
  <c r="O19" i="3"/>
  <c r="N19" i="3"/>
  <c r="I19" i="3"/>
  <c r="H19" i="3"/>
  <c r="O18" i="3"/>
  <c r="N18" i="3"/>
  <c r="I18" i="3"/>
  <c r="H18" i="3"/>
  <c r="O17" i="3"/>
  <c r="N17" i="3"/>
  <c r="I17" i="3"/>
  <c r="H17" i="3"/>
  <c r="O16" i="3"/>
  <c r="N16" i="3"/>
  <c r="I16" i="3"/>
  <c r="H16" i="3"/>
  <c r="O15" i="3"/>
  <c r="N15" i="3"/>
  <c r="I15" i="3"/>
  <c r="H15" i="3"/>
  <c r="O14" i="3"/>
  <c r="N14" i="3"/>
  <c r="I14" i="3"/>
  <c r="H14" i="3"/>
  <c r="O13" i="3"/>
  <c r="N13" i="3"/>
  <c r="I13" i="3"/>
  <c r="H13" i="3"/>
  <c r="O12" i="3"/>
  <c r="N12" i="3"/>
  <c r="I12" i="3"/>
  <c r="H12" i="3"/>
  <c r="O11" i="3"/>
  <c r="N11" i="3"/>
  <c r="I11" i="3"/>
  <c r="H11" i="3"/>
  <c r="O10" i="3"/>
  <c r="N10" i="3"/>
  <c r="I10" i="3"/>
  <c r="H10" i="3"/>
  <c r="O9" i="3"/>
  <c r="N9" i="3"/>
  <c r="I9" i="3"/>
  <c r="H9" i="3"/>
  <c r="O8" i="3"/>
  <c r="N8" i="3"/>
  <c r="I8" i="3"/>
  <c r="H8" i="3"/>
  <c r="O7" i="3"/>
  <c r="N7" i="3"/>
  <c r="I7" i="3"/>
  <c r="H7" i="3"/>
  <c r="O6" i="3"/>
  <c r="N6" i="3"/>
  <c r="I6" i="3"/>
  <c r="H6" i="3"/>
  <c r="O5" i="3"/>
  <c r="N5" i="3"/>
  <c r="I5" i="3"/>
  <c r="H5" i="3"/>
  <c r="O4" i="3"/>
  <c r="N4" i="3"/>
  <c r="I4" i="3"/>
  <c r="H4" i="3"/>
  <c r="O3" i="3"/>
  <c r="N3" i="3"/>
  <c r="I3" i="3"/>
  <c r="H3" i="3"/>
</calcChain>
</file>

<file path=xl/sharedStrings.xml><?xml version="1.0" encoding="utf-8"?>
<sst xmlns="http://schemas.openxmlformats.org/spreadsheetml/2006/main" count="19" uniqueCount="10">
  <si>
    <t>Fieldwork</t>
  </si>
  <si>
    <t>BMLS data</t>
  </si>
  <si>
    <t>sequence number</t>
  </si>
  <si>
    <t>dip direction (°)</t>
  </si>
  <si>
    <t>dip angle(°)</t>
  </si>
  <si>
    <t>the error of dip direction (°)</t>
  </si>
  <si>
    <t>the error of dip angle (°)</t>
  </si>
  <si>
    <t>UAV-based photogrammetric data</t>
    <phoneticPr fontId="4" type="noConversion"/>
  </si>
  <si>
    <t>length(cm)</t>
    <phoneticPr fontId="4" type="noConversion"/>
  </si>
  <si>
    <t>the error of the length(cm)</t>
    <phoneticPr fontId="4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</si>
</sst>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sz val="10"/>
      <color theme="1"/>
      <name val="Palatino Linotype"/>
      <family val="1"/>
    </font>
    <font>
      <sz val="10"/>
      <name val="Palatino Linotype"/>
      <family val="1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5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>
      <alignment vertic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1" fillId="0" borderId="2" xfId="0" applyFont="1" applyBorder="1">
      <alignment vertical="center"/>
    </xf>
    <xf numFmtId="0" fontId="2" fillId="0" borderId="1" xfId="0" applyFont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7"/>
  <sheetViews>
    <sheetView tabSelected="1" topLeftCell="H1" workbookViewId="0">
      <selection activeCell="Q2" sqref="Q2"/>
    </sheetView>
  </sheetViews>
  <sheetFormatPr defaultColWidth="8.88671875" defaultRowHeight="12" x14ac:dyDescent="0.25"/>
  <cols>
    <col min="1" max="1" width="17.21875" style="1" customWidth="1"/>
    <col min="2" max="2" width="18" style="1" customWidth="1"/>
    <col min="3" max="3" width="13.77734375" style="1" customWidth="1"/>
    <col min="4" max="5" width="15.33203125" style="1" customWidth="1"/>
    <col min="6" max="6" width="11.5546875" style="1" customWidth="1"/>
    <col min="7" max="8" width="23.44140625" style="1" customWidth="1"/>
    <col min="9" max="9" width="22.88671875" style="1" customWidth="1"/>
    <col min="10" max="10" width="24.6640625" style="1" customWidth="1"/>
    <col min="11" max="11" width="15.33203125" style="1" customWidth="1"/>
    <col min="12" max="12" width="11.5546875" style="1" customWidth="1"/>
    <col min="13" max="13" width="9" style="1" customWidth="1"/>
    <col min="14" max="14" width="26.21875" style="1" customWidth="1"/>
    <col min="15" max="15" width="22.88671875" style="1" customWidth="1"/>
    <col min="16" max="16" width="24.6640625" style="1" customWidth="1"/>
    <col min="17" max="16384" width="8.88671875" style="1"/>
  </cols>
  <sheetData>
    <row r="1" spans="1:20" ht="15" x14ac:dyDescent="0.25">
      <c r="A1" s="2"/>
      <c r="B1" s="14" t="s">
        <v>0</v>
      </c>
      <c r="C1" s="14"/>
      <c r="D1" s="3"/>
      <c r="E1" s="14" t="s">
        <v>7</v>
      </c>
      <c r="F1" s="14"/>
      <c r="G1" s="14"/>
      <c r="H1" s="14"/>
      <c r="I1" s="14"/>
      <c r="J1" s="3"/>
      <c r="K1" s="14" t="s">
        <v>1</v>
      </c>
      <c r="L1" s="14"/>
      <c r="M1" s="14"/>
      <c r="N1" s="14"/>
      <c r="O1" s="14"/>
      <c r="P1" s="14"/>
      <c r="Q1" s="14"/>
      <c r="R1" s="14"/>
      <c r="S1" s="14"/>
      <c r="T1" s="14"/>
    </row>
    <row r="2" spans="1:20" ht="15" x14ac:dyDescent="0.35">
      <c r="A2" s="4" t="s">
        <v>2</v>
      </c>
      <c r="B2" s="4" t="s">
        <v>3</v>
      </c>
      <c r="C2" s="4" t="s">
        <v>4</v>
      </c>
      <c r="D2" s="4" t="s">
        <v>8</v>
      </c>
      <c r="E2" s="4" t="s">
        <v>3</v>
      </c>
      <c r="F2" s="4" t="s">
        <v>4</v>
      </c>
      <c r="G2" s="4" t="s">
        <v>8</v>
      </c>
      <c r="H2" s="4" t="s">
        <v>5</v>
      </c>
      <c r="I2" s="4" t="s">
        <v>6</v>
      </c>
      <c r="J2" s="4" t="s">
        <v>9</v>
      </c>
      <c r="K2" s="4" t="s">
        <v>3</v>
      </c>
      <c r="L2" s="4" t="s">
        <v>4</v>
      </c>
      <c r="M2" s="12" t="s">
        <v>8</v>
      </c>
      <c r="N2" s="12" t="s">
        <v>5</v>
      </c>
      <c r="O2" s="12" t="s">
        <v>6</v>
      </c>
      <c r="P2" s="4" t="s">
        <v>9</v>
      </c>
    </row>
    <row r="3" spans="1:20" ht="15" x14ac:dyDescent="0.35">
      <c r="A3" s="5">
        <v>1</v>
      </c>
      <c r="B3" s="5">
        <v>77</v>
      </c>
      <c r="C3" s="5">
        <v>6</v>
      </c>
      <c r="D3" s="6">
        <v>28</v>
      </c>
      <c r="E3" s="6">
        <v>78</v>
      </c>
      <c r="F3" s="6">
        <v>6</v>
      </c>
      <c r="G3" s="6">
        <v>28.5</v>
      </c>
      <c r="H3" s="6">
        <f t="shared" ref="H3:H21" si="0">B3-E3</f>
        <v>-1</v>
      </c>
      <c r="I3" s="6">
        <f t="shared" ref="I3:I21" si="1">C3-F3</f>
        <v>0</v>
      </c>
      <c r="J3" s="6">
        <v>-0.5</v>
      </c>
      <c r="K3" s="6">
        <v>75</v>
      </c>
      <c r="L3" s="6">
        <v>4</v>
      </c>
      <c r="M3" s="6">
        <v>28.3</v>
      </c>
      <c r="N3" s="6">
        <f t="shared" ref="N3:N36" si="2">B3-K3</f>
        <v>2</v>
      </c>
      <c r="O3" s="6">
        <f t="shared" ref="O3:O36" si="3">C3-L3</f>
        <v>2</v>
      </c>
      <c r="P3" s="6">
        <v>-0.30000000000000099</v>
      </c>
    </row>
    <row r="4" spans="1:20" ht="15" x14ac:dyDescent="0.35">
      <c r="A4" s="5">
        <v>2</v>
      </c>
      <c r="B4" s="5">
        <v>236</v>
      </c>
      <c r="C4" s="5">
        <v>7</v>
      </c>
      <c r="D4" s="6">
        <v>28</v>
      </c>
      <c r="E4" s="6">
        <v>235</v>
      </c>
      <c r="F4" s="6">
        <v>6</v>
      </c>
      <c r="G4" s="6">
        <v>28.3</v>
      </c>
      <c r="H4" s="6">
        <f t="shared" si="0"/>
        <v>1</v>
      </c>
      <c r="I4" s="6">
        <f t="shared" si="1"/>
        <v>1</v>
      </c>
      <c r="J4" s="6">
        <v>-0.30000000000000099</v>
      </c>
      <c r="K4" s="6">
        <v>235</v>
      </c>
      <c r="L4" s="6">
        <v>7</v>
      </c>
      <c r="M4" s="6">
        <v>28.1</v>
      </c>
      <c r="N4" s="6">
        <f t="shared" si="2"/>
        <v>1</v>
      </c>
      <c r="O4" s="6">
        <f t="shared" si="3"/>
        <v>0</v>
      </c>
      <c r="P4" s="6">
        <v>-0.100000000000001</v>
      </c>
    </row>
    <row r="5" spans="1:20" ht="15" x14ac:dyDescent="0.35">
      <c r="A5" s="5">
        <v>3</v>
      </c>
      <c r="B5" s="5">
        <v>237</v>
      </c>
      <c r="C5" s="5">
        <v>9</v>
      </c>
      <c r="D5" s="6">
        <v>28</v>
      </c>
      <c r="E5" s="6">
        <v>235</v>
      </c>
      <c r="F5" s="6">
        <v>11</v>
      </c>
      <c r="G5" s="6">
        <v>28.1</v>
      </c>
      <c r="H5" s="6">
        <f t="shared" si="0"/>
        <v>2</v>
      </c>
      <c r="I5" s="6">
        <f t="shared" si="1"/>
        <v>-2</v>
      </c>
      <c r="J5" s="6">
        <v>-0.100000000000001</v>
      </c>
      <c r="K5" s="6">
        <v>237</v>
      </c>
      <c r="L5" s="6">
        <v>10</v>
      </c>
      <c r="M5" s="6">
        <v>27.8</v>
      </c>
      <c r="N5" s="6">
        <f t="shared" si="2"/>
        <v>0</v>
      </c>
      <c r="O5" s="6">
        <f t="shared" si="3"/>
        <v>-1</v>
      </c>
      <c r="P5" s="6">
        <v>0.19999999999999901</v>
      </c>
    </row>
    <row r="6" spans="1:20" ht="15" x14ac:dyDescent="0.35">
      <c r="A6" s="5">
        <v>4</v>
      </c>
      <c r="B6" s="5">
        <v>100</v>
      </c>
      <c r="C6" s="5">
        <v>6</v>
      </c>
      <c r="D6" s="6">
        <v>28</v>
      </c>
      <c r="E6" s="6">
        <v>98</v>
      </c>
      <c r="F6" s="6">
        <v>8</v>
      </c>
      <c r="G6" s="6">
        <v>27.4</v>
      </c>
      <c r="H6" s="6">
        <f t="shared" si="0"/>
        <v>2</v>
      </c>
      <c r="I6" s="6">
        <f t="shared" si="1"/>
        <v>-2</v>
      </c>
      <c r="J6" s="6">
        <v>0.60000000000000098</v>
      </c>
      <c r="K6" s="6">
        <v>100</v>
      </c>
      <c r="L6" s="6">
        <v>7</v>
      </c>
      <c r="M6" s="6">
        <v>27.6</v>
      </c>
      <c r="N6" s="6">
        <f t="shared" si="2"/>
        <v>0</v>
      </c>
      <c r="O6" s="6">
        <f t="shared" si="3"/>
        <v>-1</v>
      </c>
      <c r="P6" s="6">
        <v>0.39999999999999902</v>
      </c>
    </row>
    <row r="7" spans="1:20" ht="15" x14ac:dyDescent="0.35">
      <c r="A7" s="5">
        <v>5</v>
      </c>
      <c r="B7" s="5">
        <v>343</v>
      </c>
      <c r="C7" s="5">
        <v>6</v>
      </c>
      <c r="D7" s="6">
        <v>28</v>
      </c>
      <c r="E7" s="6">
        <v>345</v>
      </c>
      <c r="F7" s="6">
        <v>5</v>
      </c>
      <c r="G7" s="6">
        <v>27.7</v>
      </c>
      <c r="H7" s="6">
        <f t="shared" si="0"/>
        <v>-2</v>
      </c>
      <c r="I7" s="6">
        <f t="shared" si="1"/>
        <v>1</v>
      </c>
      <c r="J7" s="6">
        <v>0.30000000000000099</v>
      </c>
      <c r="K7" s="6">
        <v>342</v>
      </c>
      <c r="L7" s="6">
        <v>6</v>
      </c>
      <c r="M7" s="6">
        <v>28.2</v>
      </c>
      <c r="N7" s="6">
        <f t="shared" si="2"/>
        <v>1</v>
      </c>
      <c r="O7" s="6">
        <f t="shared" si="3"/>
        <v>0</v>
      </c>
      <c r="P7" s="6">
        <v>-0.19999999999999901</v>
      </c>
    </row>
    <row r="8" spans="1:20" ht="15" x14ac:dyDescent="0.35">
      <c r="A8" s="5">
        <v>6</v>
      </c>
      <c r="B8" s="5">
        <v>243</v>
      </c>
      <c r="C8" s="5">
        <v>8</v>
      </c>
      <c r="D8" s="6">
        <v>28</v>
      </c>
      <c r="E8" s="6">
        <v>244</v>
      </c>
      <c r="F8" s="6">
        <v>10</v>
      </c>
      <c r="G8" s="6">
        <v>28.1</v>
      </c>
      <c r="H8" s="6">
        <f t="shared" si="0"/>
        <v>-1</v>
      </c>
      <c r="I8" s="6">
        <f t="shared" si="1"/>
        <v>-2</v>
      </c>
      <c r="J8" s="6">
        <v>-0.100000000000001</v>
      </c>
      <c r="K8" s="6">
        <v>245</v>
      </c>
      <c r="L8" s="6">
        <v>10</v>
      </c>
      <c r="M8" s="6">
        <v>28.1</v>
      </c>
      <c r="N8" s="6">
        <f t="shared" si="2"/>
        <v>-2</v>
      </c>
      <c r="O8" s="6">
        <f t="shared" si="3"/>
        <v>-2</v>
      </c>
      <c r="P8" s="6">
        <v>-0.100000000000001</v>
      </c>
    </row>
    <row r="9" spans="1:20" ht="15" x14ac:dyDescent="0.35">
      <c r="A9" s="5">
        <v>7</v>
      </c>
      <c r="B9" s="5">
        <v>355</v>
      </c>
      <c r="C9" s="5">
        <v>7</v>
      </c>
      <c r="D9" s="6">
        <v>28</v>
      </c>
      <c r="E9" s="6">
        <v>353</v>
      </c>
      <c r="F9" s="6">
        <v>9</v>
      </c>
      <c r="G9" s="6">
        <v>27.6</v>
      </c>
      <c r="H9" s="6">
        <f t="shared" si="0"/>
        <v>2</v>
      </c>
      <c r="I9" s="6">
        <f t="shared" si="1"/>
        <v>-2</v>
      </c>
      <c r="J9" s="6">
        <v>0.39999999999999902</v>
      </c>
      <c r="K9" s="6">
        <v>355</v>
      </c>
      <c r="L9" s="6">
        <v>6</v>
      </c>
      <c r="M9" s="6">
        <v>28.3</v>
      </c>
      <c r="N9" s="6">
        <f t="shared" si="2"/>
        <v>0</v>
      </c>
      <c r="O9" s="6">
        <f t="shared" si="3"/>
        <v>1</v>
      </c>
      <c r="P9" s="6">
        <v>-0.30000000000000099</v>
      </c>
    </row>
    <row r="10" spans="1:20" ht="15" x14ac:dyDescent="0.35">
      <c r="A10" s="5">
        <v>8</v>
      </c>
      <c r="B10" s="5">
        <v>94</v>
      </c>
      <c r="C10" s="5">
        <v>1</v>
      </c>
      <c r="D10" s="6">
        <v>28</v>
      </c>
      <c r="E10" s="6">
        <v>96</v>
      </c>
      <c r="F10" s="6">
        <v>2</v>
      </c>
      <c r="G10" s="6">
        <v>28.3</v>
      </c>
      <c r="H10" s="6">
        <f t="shared" si="0"/>
        <v>-2</v>
      </c>
      <c r="I10" s="6">
        <f t="shared" si="1"/>
        <v>-1</v>
      </c>
      <c r="J10" s="6">
        <v>-0.30000000000000099</v>
      </c>
      <c r="K10" s="6">
        <v>94</v>
      </c>
      <c r="L10" s="6">
        <v>1</v>
      </c>
      <c r="M10" s="6">
        <v>27.8</v>
      </c>
      <c r="N10" s="6">
        <f t="shared" si="2"/>
        <v>0</v>
      </c>
      <c r="O10" s="6">
        <f t="shared" si="3"/>
        <v>0</v>
      </c>
      <c r="P10" s="6">
        <v>0.19999999999999901</v>
      </c>
    </row>
    <row r="11" spans="1:20" ht="15" x14ac:dyDescent="0.35">
      <c r="A11" s="5">
        <v>9</v>
      </c>
      <c r="B11" s="5">
        <v>178</v>
      </c>
      <c r="C11" s="5">
        <v>5</v>
      </c>
      <c r="D11" s="6">
        <v>28</v>
      </c>
      <c r="E11" s="6">
        <v>178</v>
      </c>
      <c r="F11" s="6">
        <v>8</v>
      </c>
      <c r="G11" s="6">
        <v>28.2</v>
      </c>
      <c r="H11" s="6">
        <f t="shared" si="0"/>
        <v>0</v>
      </c>
      <c r="I11" s="6">
        <f t="shared" si="1"/>
        <v>-3</v>
      </c>
      <c r="J11" s="6">
        <v>-0.19999999999999901</v>
      </c>
      <c r="K11" s="6">
        <v>178</v>
      </c>
      <c r="L11" s="6">
        <v>7</v>
      </c>
      <c r="M11" s="6">
        <v>27.9</v>
      </c>
      <c r="N11" s="6">
        <f t="shared" si="2"/>
        <v>0</v>
      </c>
      <c r="O11" s="6">
        <f t="shared" si="3"/>
        <v>-2</v>
      </c>
      <c r="P11" s="6">
        <v>0.100000000000001</v>
      </c>
    </row>
    <row r="12" spans="1:20" ht="15" x14ac:dyDescent="0.35">
      <c r="A12" s="5">
        <v>10</v>
      </c>
      <c r="B12" s="5">
        <v>223</v>
      </c>
      <c r="C12" s="5">
        <v>7</v>
      </c>
      <c r="D12" s="6">
        <v>28</v>
      </c>
      <c r="E12" s="6">
        <v>221</v>
      </c>
      <c r="F12" s="6">
        <v>8</v>
      </c>
      <c r="G12" s="6">
        <v>28.4</v>
      </c>
      <c r="H12" s="6">
        <f t="shared" si="0"/>
        <v>2</v>
      </c>
      <c r="I12" s="6">
        <f t="shared" si="1"/>
        <v>-1</v>
      </c>
      <c r="J12" s="6">
        <v>-0.39999999999999902</v>
      </c>
      <c r="K12" s="6">
        <v>223</v>
      </c>
      <c r="L12" s="6">
        <v>4</v>
      </c>
      <c r="M12" s="6">
        <v>27.9</v>
      </c>
      <c r="N12" s="6">
        <f t="shared" si="2"/>
        <v>0</v>
      </c>
      <c r="O12" s="6">
        <f t="shared" si="3"/>
        <v>3</v>
      </c>
      <c r="P12" s="6">
        <v>0.100000000000001</v>
      </c>
    </row>
    <row r="13" spans="1:20" ht="15" x14ac:dyDescent="0.35">
      <c r="A13" s="5">
        <v>11</v>
      </c>
      <c r="B13" s="5">
        <v>257</v>
      </c>
      <c r="C13" s="5">
        <v>9</v>
      </c>
      <c r="D13" s="6">
        <v>28</v>
      </c>
      <c r="E13" s="6">
        <v>256</v>
      </c>
      <c r="F13" s="6">
        <v>7</v>
      </c>
      <c r="G13" s="6">
        <v>27.8</v>
      </c>
      <c r="H13" s="6">
        <f t="shared" si="0"/>
        <v>1</v>
      </c>
      <c r="I13" s="6">
        <f t="shared" si="1"/>
        <v>2</v>
      </c>
      <c r="J13" s="6">
        <v>0.19999999999999901</v>
      </c>
      <c r="K13" s="6">
        <v>257</v>
      </c>
      <c r="L13" s="6">
        <v>9</v>
      </c>
      <c r="M13" s="6">
        <v>28</v>
      </c>
      <c r="N13" s="6">
        <f t="shared" si="2"/>
        <v>0</v>
      </c>
      <c r="O13" s="6">
        <f t="shared" si="3"/>
        <v>0</v>
      </c>
      <c r="P13" s="6">
        <v>0</v>
      </c>
    </row>
    <row r="14" spans="1:20" ht="15" x14ac:dyDescent="0.35">
      <c r="A14" s="5">
        <v>12</v>
      </c>
      <c r="B14" s="5">
        <v>245</v>
      </c>
      <c r="C14" s="5">
        <v>13</v>
      </c>
      <c r="D14" s="6">
        <v>28</v>
      </c>
      <c r="E14" s="6">
        <v>243</v>
      </c>
      <c r="F14" s="6">
        <v>12</v>
      </c>
      <c r="G14" s="6">
        <v>27.5</v>
      </c>
      <c r="H14" s="6">
        <f t="shared" si="0"/>
        <v>2</v>
      </c>
      <c r="I14" s="6">
        <f t="shared" si="1"/>
        <v>1</v>
      </c>
      <c r="J14" s="6">
        <v>0.5</v>
      </c>
      <c r="K14" s="6">
        <v>245</v>
      </c>
      <c r="L14" s="6">
        <v>13</v>
      </c>
      <c r="M14" s="6">
        <v>28</v>
      </c>
      <c r="N14" s="6">
        <f t="shared" si="2"/>
        <v>0</v>
      </c>
      <c r="O14" s="6">
        <f t="shared" si="3"/>
        <v>0</v>
      </c>
      <c r="P14" s="6">
        <v>0</v>
      </c>
    </row>
    <row r="15" spans="1:20" ht="15" x14ac:dyDescent="0.35">
      <c r="A15" s="5">
        <v>13</v>
      </c>
      <c r="B15" s="5">
        <v>199</v>
      </c>
      <c r="C15" s="5">
        <v>7</v>
      </c>
      <c r="D15" s="6"/>
      <c r="E15" s="6">
        <v>200</v>
      </c>
      <c r="F15" s="6">
        <v>8</v>
      </c>
      <c r="G15" s="6"/>
      <c r="H15" s="6">
        <f t="shared" si="0"/>
        <v>-1</v>
      </c>
      <c r="I15" s="6">
        <f t="shared" si="1"/>
        <v>-1</v>
      </c>
      <c r="J15" s="6"/>
      <c r="K15" s="6">
        <v>197</v>
      </c>
      <c r="L15" s="6">
        <v>6</v>
      </c>
      <c r="M15" s="6"/>
      <c r="N15" s="6">
        <f t="shared" si="2"/>
        <v>2</v>
      </c>
      <c r="O15" s="6">
        <f t="shared" si="3"/>
        <v>1</v>
      </c>
    </row>
    <row r="16" spans="1:20" ht="15" x14ac:dyDescent="0.35">
      <c r="A16" s="5">
        <v>14</v>
      </c>
      <c r="B16" s="5">
        <v>193</v>
      </c>
      <c r="C16" s="5">
        <v>3</v>
      </c>
      <c r="D16" s="6"/>
      <c r="E16" s="6">
        <v>190</v>
      </c>
      <c r="F16" s="6">
        <v>2</v>
      </c>
      <c r="G16" s="6"/>
      <c r="H16" s="6">
        <f t="shared" si="0"/>
        <v>3</v>
      </c>
      <c r="I16" s="6">
        <f t="shared" si="1"/>
        <v>1</v>
      </c>
      <c r="J16" s="6"/>
      <c r="K16" s="6">
        <v>193</v>
      </c>
      <c r="L16" s="6">
        <v>4</v>
      </c>
      <c r="M16" s="6"/>
      <c r="N16" s="6">
        <f t="shared" si="2"/>
        <v>0</v>
      </c>
      <c r="O16" s="6">
        <f t="shared" si="3"/>
        <v>-1</v>
      </c>
    </row>
    <row r="17" spans="1:15" ht="15" x14ac:dyDescent="0.35">
      <c r="A17" s="5">
        <v>15</v>
      </c>
      <c r="B17" s="5">
        <v>78</v>
      </c>
      <c r="C17" s="5">
        <v>13</v>
      </c>
      <c r="D17" s="6"/>
      <c r="E17" s="6">
        <v>75</v>
      </c>
      <c r="F17" s="6">
        <v>11</v>
      </c>
      <c r="G17" s="6"/>
      <c r="H17" s="6">
        <f t="shared" si="0"/>
        <v>3</v>
      </c>
      <c r="I17" s="6">
        <f t="shared" si="1"/>
        <v>2</v>
      </c>
      <c r="J17" s="6"/>
      <c r="K17" s="6">
        <v>78</v>
      </c>
      <c r="L17" s="6">
        <v>12</v>
      </c>
      <c r="M17" s="6"/>
      <c r="N17" s="6">
        <f t="shared" si="2"/>
        <v>0</v>
      </c>
      <c r="O17" s="6">
        <f t="shared" si="3"/>
        <v>1</v>
      </c>
    </row>
    <row r="18" spans="1:15" ht="15" x14ac:dyDescent="0.35">
      <c r="A18" s="7">
        <v>16</v>
      </c>
      <c r="B18" s="8">
        <v>214</v>
      </c>
      <c r="C18" s="8">
        <v>1</v>
      </c>
      <c r="D18" s="9"/>
      <c r="E18" s="9">
        <v>214</v>
      </c>
      <c r="F18" s="9">
        <v>1</v>
      </c>
      <c r="G18" s="9"/>
      <c r="H18" s="9">
        <f t="shared" si="0"/>
        <v>0</v>
      </c>
      <c r="I18" s="9">
        <f t="shared" si="1"/>
        <v>0</v>
      </c>
      <c r="J18" s="9"/>
      <c r="K18" s="9">
        <v>214</v>
      </c>
      <c r="L18" s="9">
        <v>1</v>
      </c>
      <c r="M18" s="9"/>
      <c r="N18" s="9">
        <f t="shared" si="2"/>
        <v>0</v>
      </c>
      <c r="O18" s="9">
        <f t="shared" si="3"/>
        <v>0</v>
      </c>
    </row>
    <row r="19" spans="1:15" ht="15" x14ac:dyDescent="0.35">
      <c r="A19" s="7">
        <v>17</v>
      </c>
      <c r="B19" s="8">
        <v>132</v>
      </c>
      <c r="C19" s="8">
        <v>1</v>
      </c>
      <c r="D19" s="9"/>
      <c r="E19" s="9">
        <v>132</v>
      </c>
      <c r="F19" s="9">
        <v>2</v>
      </c>
      <c r="G19" s="9"/>
      <c r="H19" s="9">
        <f t="shared" si="0"/>
        <v>0</v>
      </c>
      <c r="I19" s="9">
        <f t="shared" si="1"/>
        <v>-1</v>
      </c>
      <c r="J19" s="9"/>
      <c r="K19" s="9">
        <v>130</v>
      </c>
      <c r="L19" s="9">
        <v>1</v>
      </c>
      <c r="M19" s="9"/>
      <c r="N19" s="9">
        <f t="shared" si="2"/>
        <v>2</v>
      </c>
      <c r="O19" s="9">
        <f t="shared" si="3"/>
        <v>0</v>
      </c>
    </row>
    <row r="20" spans="1:15" ht="15" x14ac:dyDescent="0.35">
      <c r="A20" s="7">
        <v>18</v>
      </c>
      <c r="B20" s="8">
        <v>216</v>
      </c>
      <c r="C20" s="8">
        <v>2</v>
      </c>
      <c r="D20" s="9"/>
      <c r="E20" s="9">
        <v>216</v>
      </c>
      <c r="F20" s="9">
        <v>2</v>
      </c>
      <c r="G20" s="9"/>
      <c r="H20" s="9">
        <f t="shared" si="0"/>
        <v>0</v>
      </c>
      <c r="I20" s="9">
        <f t="shared" si="1"/>
        <v>0</v>
      </c>
      <c r="J20" s="9"/>
      <c r="K20" s="9">
        <v>216</v>
      </c>
      <c r="L20" s="9">
        <v>2</v>
      </c>
      <c r="M20" s="9"/>
      <c r="N20" s="9">
        <f t="shared" si="2"/>
        <v>0</v>
      </c>
      <c r="O20" s="9">
        <f t="shared" si="3"/>
        <v>0</v>
      </c>
    </row>
    <row r="21" spans="1:15" ht="15" x14ac:dyDescent="0.35">
      <c r="A21" s="7">
        <v>19</v>
      </c>
      <c r="B21" s="8">
        <v>41</v>
      </c>
      <c r="C21" s="8">
        <v>3</v>
      </c>
      <c r="D21" s="9"/>
      <c r="E21" s="9">
        <v>41</v>
      </c>
      <c r="F21" s="9">
        <v>2</v>
      </c>
      <c r="G21" s="9"/>
      <c r="H21" s="9">
        <f t="shared" si="0"/>
        <v>0</v>
      </c>
      <c r="I21" s="9">
        <f t="shared" si="1"/>
        <v>1</v>
      </c>
      <c r="J21" s="9"/>
      <c r="K21" s="9">
        <v>43</v>
      </c>
      <c r="L21" s="9">
        <v>2</v>
      </c>
      <c r="M21" s="9"/>
      <c r="N21" s="9">
        <f t="shared" si="2"/>
        <v>-2</v>
      </c>
      <c r="O21" s="9">
        <f t="shared" si="3"/>
        <v>1</v>
      </c>
    </row>
    <row r="22" spans="1:15" ht="15" x14ac:dyDescent="0.35">
      <c r="A22" s="5">
        <v>20</v>
      </c>
      <c r="B22" s="10">
        <v>98</v>
      </c>
      <c r="C22" s="10">
        <v>32</v>
      </c>
      <c r="D22" s="6"/>
      <c r="E22" s="6"/>
      <c r="F22" s="6"/>
      <c r="J22" s="6"/>
      <c r="K22" s="6">
        <v>100</v>
      </c>
      <c r="L22" s="6">
        <v>35</v>
      </c>
      <c r="M22" s="6"/>
      <c r="N22" s="6">
        <f t="shared" si="2"/>
        <v>-2</v>
      </c>
      <c r="O22" s="6">
        <f t="shared" si="3"/>
        <v>-3</v>
      </c>
    </row>
    <row r="23" spans="1:15" ht="15" x14ac:dyDescent="0.35">
      <c r="A23" s="5">
        <v>21</v>
      </c>
      <c r="B23" s="10">
        <v>143</v>
      </c>
      <c r="C23" s="10">
        <v>45</v>
      </c>
      <c r="D23" s="6"/>
      <c r="E23" s="6"/>
      <c r="F23" s="6"/>
      <c r="J23" s="6"/>
      <c r="K23" s="6">
        <v>142</v>
      </c>
      <c r="L23" s="6">
        <v>46</v>
      </c>
      <c r="M23" s="6"/>
      <c r="N23" s="6">
        <f t="shared" si="2"/>
        <v>1</v>
      </c>
      <c r="O23" s="6">
        <f t="shared" si="3"/>
        <v>-1</v>
      </c>
    </row>
    <row r="24" spans="1:15" ht="15" x14ac:dyDescent="0.35">
      <c r="A24" s="5">
        <v>22</v>
      </c>
      <c r="B24" s="10">
        <v>292</v>
      </c>
      <c r="C24" s="10">
        <v>23</v>
      </c>
      <c r="D24" s="6"/>
      <c r="E24" s="6"/>
      <c r="F24" s="6"/>
      <c r="J24" s="6"/>
      <c r="K24" s="6">
        <v>293</v>
      </c>
      <c r="L24" s="6">
        <v>27</v>
      </c>
      <c r="M24" s="6"/>
      <c r="N24" s="6">
        <f t="shared" si="2"/>
        <v>-1</v>
      </c>
      <c r="O24" s="6">
        <f t="shared" si="3"/>
        <v>-4</v>
      </c>
    </row>
    <row r="25" spans="1:15" ht="15" x14ac:dyDescent="0.35">
      <c r="A25" s="5">
        <v>23</v>
      </c>
      <c r="B25" s="10">
        <v>280</v>
      </c>
      <c r="C25" s="10">
        <v>31</v>
      </c>
      <c r="D25" s="6"/>
      <c r="E25" s="6"/>
      <c r="F25" s="6"/>
      <c r="J25" s="6"/>
      <c r="K25" s="6">
        <v>278</v>
      </c>
      <c r="L25" s="6">
        <v>35</v>
      </c>
      <c r="M25" s="6"/>
      <c r="N25" s="6">
        <f t="shared" si="2"/>
        <v>2</v>
      </c>
      <c r="O25" s="6">
        <f t="shared" si="3"/>
        <v>-4</v>
      </c>
    </row>
    <row r="26" spans="1:15" ht="15" x14ac:dyDescent="0.35">
      <c r="A26" s="5">
        <v>24</v>
      </c>
      <c r="B26" s="10">
        <v>234</v>
      </c>
      <c r="C26" s="10">
        <v>50</v>
      </c>
      <c r="D26" s="6"/>
      <c r="E26" s="6"/>
      <c r="F26" s="6"/>
      <c r="J26" s="6"/>
      <c r="K26" s="6">
        <v>235</v>
      </c>
      <c r="L26" s="6">
        <v>51</v>
      </c>
      <c r="M26" s="6"/>
      <c r="N26" s="6">
        <f t="shared" si="2"/>
        <v>-1</v>
      </c>
      <c r="O26" s="6">
        <f t="shared" si="3"/>
        <v>-1</v>
      </c>
    </row>
    <row r="27" spans="1:15" ht="15" x14ac:dyDescent="0.35">
      <c r="A27" s="5">
        <v>25</v>
      </c>
      <c r="B27" s="10">
        <v>228</v>
      </c>
      <c r="C27" s="10">
        <v>43</v>
      </c>
      <c r="D27" s="6"/>
      <c r="E27" s="6"/>
      <c r="F27" s="6"/>
      <c r="J27" s="6"/>
      <c r="K27" s="6">
        <v>231</v>
      </c>
      <c r="L27" s="6">
        <v>42</v>
      </c>
      <c r="M27" s="6"/>
      <c r="N27" s="6">
        <f t="shared" si="2"/>
        <v>-3</v>
      </c>
      <c r="O27" s="6">
        <f t="shared" si="3"/>
        <v>1</v>
      </c>
    </row>
    <row r="28" spans="1:15" ht="15" x14ac:dyDescent="0.35">
      <c r="A28" s="5">
        <v>26</v>
      </c>
      <c r="B28" s="10">
        <v>113</v>
      </c>
      <c r="C28" s="10">
        <v>25</v>
      </c>
      <c r="D28" s="6"/>
      <c r="E28" s="6"/>
      <c r="F28" s="6"/>
      <c r="J28" s="6"/>
      <c r="K28" s="6">
        <v>116</v>
      </c>
      <c r="L28" s="6">
        <v>29</v>
      </c>
      <c r="M28" s="6"/>
      <c r="N28" s="6">
        <f t="shared" si="2"/>
        <v>-3</v>
      </c>
      <c r="O28" s="6">
        <f t="shared" si="3"/>
        <v>-4</v>
      </c>
    </row>
    <row r="29" spans="1:15" ht="15" x14ac:dyDescent="0.35">
      <c r="A29" s="5">
        <v>27</v>
      </c>
      <c r="B29" s="10">
        <v>257</v>
      </c>
      <c r="C29" s="10">
        <v>31</v>
      </c>
      <c r="D29" s="6"/>
      <c r="E29" s="6"/>
      <c r="F29" s="6"/>
      <c r="J29" s="6"/>
      <c r="K29" s="6">
        <v>260</v>
      </c>
      <c r="L29" s="6">
        <v>27</v>
      </c>
      <c r="M29" s="6"/>
      <c r="N29" s="6">
        <f t="shared" si="2"/>
        <v>-3</v>
      </c>
      <c r="O29" s="6">
        <f t="shared" si="3"/>
        <v>4</v>
      </c>
    </row>
    <row r="30" spans="1:15" ht="15" x14ac:dyDescent="0.35">
      <c r="A30" s="5">
        <v>28</v>
      </c>
      <c r="B30" s="10">
        <v>120</v>
      </c>
      <c r="C30" s="10">
        <v>64</v>
      </c>
      <c r="D30" s="6"/>
      <c r="E30" s="6"/>
      <c r="F30" s="6"/>
      <c r="J30" s="6"/>
      <c r="K30" s="6">
        <v>124</v>
      </c>
      <c r="L30" s="6">
        <v>62</v>
      </c>
      <c r="M30" s="6"/>
      <c r="N30" s="6">
        <f t="shared" si="2"/>
        <v>-4</v>
      </c>
      <c r="O30" s="6">
        <f t="shared" si="3"/>
        <v>2</v>
      </c>
    </row>
    <row r="31" spans="1:15" ht="15" x14ac:dyDescent="0.35">
      <c r="A31" s="5">
        <v>29</v>
      </c>
      <c r="B31" s="10">
        <v>3</v>
      </c>
      <c r="C31" s="10">
        <v>12</v>
      </c>
      <c r="D31" s="6"/>
      <c r="E31" s="6"/>
      <c r="F31" s="6"/>
      <c r="J31" s="6"/>
      <c r="K31" s="6">
        <v>5</v>
      </c>
      <c r="L31" s="6">
        <v>8</v>
      </c>
      <c r="M31" s="6"/>
      <c r="N31" s="6">
        <f t="shared" si="2"/>
        <v>-2</v>
      </c>
      <c r="O31" s="6">
        <f t="shared" si="3"/>
        <v>4</v>
      </c>
    </row>
    <row r="32" spans="1:15" ht="15" x14ac:dyDescent="0.35">
      <c r="A32" s="5">
        <v>30</v>
      </c>
      <c r="B32" s="10">
        <v>263</v>
      </c>
      <c r="C32" s="10">
        <v>35</v>
      </c>
      <c r="D32" s="6"/>
      <c r="E32" s="6"/>
      <c r="F32" s="6"/>
      <c r="J32" s="6"/>
      <c r="K32" s="6">
        <v>265</v>
      </c>
      <c r="L32" s="6">
        <v>38</v>
      </c>
      <c r="M32" s="6"/>
      <c r="N32" s="6">
        <f t="shared" si="2"/>
        <v>-2</v>
      </c>
      <c r="O32" s="6">
        <f t="shared" si="3"/>
        <v>-3</v>
      </c>
    </row>
    <row r="33" spans="1:16" ht="15" x14ac:dyDescent="0.35">
      <c r="A33" s="5">
        <v>31</v>
      </c>
      <c r="B33" s="10">
        <v>275</v>
      </c>
      <c r="C33" s="10">
        <v>23</v>
      </c>
      <c r="D33" s="6"/>
      <c r="E33" s="6"/>
      <c r="F33" s="6"/>
      <c r="J33" s="6"/>
      <c r="K33" s="6">
        <v>278</v>
      </c>
      <c r="L33" s="6">
        <v>21</v>
      </c>
      <c r="M33" s="6"/>
      <c r="N33" s="6">
        <f t="shared" si="2"/>
        <v>-3</v>
      </c>
      <c r="O33" s="6">
        <f t="shared" si="3"/>
        <v>2</v>
      </c>
    </row>
    <row r="34" spans="1:16" ht="15" x14ac:dyDescent="0.35">
      <c r="A34" s="5">
        <v>32</v>
      </c>
      <c r="B34" s="10">
        <v>14</v>
      </c>
      <c r="C34" s="10">
        <v>18</v>
      </c>
      <c r="D34" s="6"/>
      <c r="E34" s="6"/>
      <c r="F34" s="6"/>
      <c r="J34" s="6"/>
      <c r="K34" s="6">
        <v>15</v>
      </c>
      <c r="L34" s="6">
        <v>20</v>
      </c>
      <c r="M34" s="6"/>
      <c r="N34" s="6">
        <f t="shared" si="2"/>
        <v>-1</v>
      </c>
      <c r="O34" s="6">
        <f t="shared" si="3"/>
        <v>-2</v>
      </c>
    </row>
    <row r="35" spans="1:16" ht="15" x14ac:dyDescent="0.35">
      <c r="A35" s="5">
        <v>33</v>
      </c>
      <c r="B35" s="10">
        <v>97</v>
      </c>
      <c r="C35" s="10">
        <v>28</v>
      </c>
      <c r="D35" s="6"/>
      <c r="E35" s="6"/>
      <c r="F35" s="6"/>
      <c r="J35" s="6"/>
      <c r="K35" s="6">
        <v>97</v>
      </c>
      <c r="L35" s="6">
        <v>31</v>
      </c>
      <c r="M35" s="6"/>
      <c r="N35" s="6">
        <f t="shared" si="2"/>
        <v>0</v>
      </c>
      <c r="O35" s="6">
        <f t="shared" si="3"/>
        <v>-3</v>
      </c>
    </row>
    <row r="36" spans="1:16" ht="15" x14ac:dyDescent="0.35">
      <c r="A36" s="4">
        <v>34</v>
      </c>
      <c r="B36" s="11">
        <v>256</v>
      </c>
      <c r="C36" s="11">
        <v>31</v>
      </c>
      <c r="D36" s="12"/>
      <c r="E36" s="12"/>
      <c r="F36" s="12"/>
      <c r="G36" s="13"/>
      <c r="H36" s="13"/>
      <c r="I36" s="13"/>
      <c r="J36" s="12"/>
      <c r="K36" s="12">
        <v>255</v>
      </c>
      <c r="L36" s="12">
        <v>30</v>
      </c>
      <c r="M36" s="12"/>
      <c r="N36" s="12">
        <f t="shared" si="2"/>
        <v>1</v>
      </c>
      <c r="O36" s="12">
        <f t="shared" si="3"/>
        <v>1</v>
      </c>
      <c r="P36" s="12"/>
    </row>
    <row r="37" spans="1:16" ht="15" x14ac:dyDescent="0.25">
      <c r="A37" s="14"/>
      <c r="B37" s="14"/>
      <c r="C37" s="14"/>
      <c r="D37" s="14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</row>
  </sheetData>
  <mergeCells count="5">
    <mergeCell ref="B1:C1"/>
    <mergeCell ref="E1:I1"/>
    <mergeCell ref="K1:O1"/>
    <mergeCell ref="P1:T1"/>
    <mergeCell ref="A37:O37"/>
  </mergeCells>
  <phoneticPr fontId="4" type="noConversion"/>
  <pageMargins left="0.75" right="0.75" top="1" bottom="1" header="0.5" footer="0.5"/>
  <pageSetup paperSize="9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雷静</dc:creator>
  <cp:lastModifiedBy>s</cp:lastModifiedBy>
  <dcterms:created xsi:type="dcterms:W3CDTF">2022-09-11T02:11:00Z</dcterms:created>
  <dcterms:modified xsi:type="dcterms:W3CDTF">2022-12-02T06:12:02Z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9D5C1B70B45F46BCB2B918C233AF2346</vt:lpwstr>
  </property>
  <property fmtid="{D5CDD505-2E9C-101B-9397-08002B2CF9AE}" pid="3" name="KSOProductBuildVer">
    <vt:lpwstr>2052-11.1.0.12358</vt:lpwstr>
  </property>
</Properties>
</file>