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_Kseniya\статьи заготовки\2021\2021MDPI\2021ASEC\ГФЕН\"/>
    </mc:Choice>
  </mc:AlternateContent>
  <bookViews>
    <workbookView xWindow="0" yWindow="0" windowWidth="28800" windowHeight="11400" activeTab="3"/>
  </bookViews>
  <sheets>
    <sheet name="coordinates" sheetId="1" r:id="rId1"/>
    <sheet name="Final Cluster Center" sheetId="2" r:id="rId2"/>
    <sheet name="Cluster Summary" sheetId="3" r:id="rId3"/>
    <sheet name="Distance clusters" sheetId="4" r:id="rId4"/>
    <sheet name="Cluster1 distance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5" l="1"/>
  <c r="K2" i="5"/>
  <c r="L2" i="5"/>
  <c r="M2" i="5"/>
  <c r="J3" i="5"/>
  <c r="K3" i="5"/>
  <c r="L3" i="5"/>
  <c r="M3" i="5"/>
  <c r="J4" i="5"/>
  <c r="K4" i="5"/>
  <c r="L4" i="5"/>
  <c r="M4" i="5"/>
  <c r="J5" i="5"/>
  <c r="K5" i="5"/>
  <c r="L5" i="5"/>
  <c r="M5" i="5"/>
  <c r="J6" i="5"/>
  <c r="K6" i="5"/>
  <c r="L6" i="5"/>
  <c r="M6" i="5"/>
  <c r="I3" i="5"/>
  <c r="I4" i="5"/>
  <c r="I5" i="5"/>
  <c r="I6" i="5"/>
  <c r="I2" i="5"/>
  <c r="H3" i="5"/>
  <c r="H4" i="5"/>
  <c r="H5" i="5"/>
  <c r="H6" i="5"/>
  <c r="H2" i="5"/>
  <c r="G3" i="5"/>
  <c r="G4" i="5"/>
  <c r="G5" i="5"/>
  <c r="G6" i="5"/>
  <c r="G2" i="5"/>
  <c r="F3" i="5"/>
  <c r="F4" i="5"/>
  <c r="F5" i="5"/>
  <c r="F6" i="5"/>
  <c r="F2" i="5"/>
  <c r="E3" i="5"/>
  <c r="E4" i="5"/>
  <c r="E5" i="5"/>
  <c r="E6" i="5"/>
  <c r="E2" i="5"/>
  <c r="D3" i="5"/>
  <c r="D4" i="5"/>
  <c r="D5" i="5"/>
  <c r="D6" i="5"/>
  <c r="D2" i="5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2" i="1"/>
</calcChain>
</file>

<file path=xl/sharedStrings.xml><?xml version="1.0" encoding="utf-8"?>
<sst xmlns="http://schemas.openxmlformats.org/spreadsheetml/2006/main" count="138" uniqueCount="51">
  <si>
    <t xml:space="preserve"> Latitude </t>
  </si>
  <si>
    <t xml:space="preserve"> Longitude </t>
  </si>
  <si>
    <t>Family</t>
  </si>
  <si>
    <t>No</t>
  </si>
  <si>
    <t>Total</t>
  </si>
  <si>
    <t>Latitude</t>
  </si>
  <si>
    <t>Longitude</t>
  </si>
  <si>
    <t>Cluster1</t>
  </si>
  <si>
    <t>Cluster2</t>
  </si>
  <si>
    <t>Cluster3</t>
  </si>
  <si>
    <t>Cluster4</t>
  </si>
  <si>
    <t>Cluster5</t>
  </si>
  <si>
    <t>Cluster6</t>
  </si>
  <si>
    <t>Cluster7</t>
  </si>
  <si>
    <t>Cluster8</t>
  </si>
  <si>
    <t>Cluster9</t>
  </si>
  <si>
    <t>Cluster10</t>
  </si>
  <si>
    <t>Cluster11</t>
  </si>
  <si>
    <t>Cluster12</t>
  </si>
  <si>
    <t>Cluster13</t>
  </si>
  <si>
    <t>Cluster14</t>
  </si>
  <si>
    <t>Cluster15</t>
  </si>
  <si>
    <t>Cluster16</t>
  </si>
  <si>
    <t>Cluster17</t>
  </si>
  <si>
    <t>Cluster18</t>
  </si>
  <si>
    <t>Cluster19</t>
  </si>
  <si>
    <t>Cluster20</t>
  </si>
  <si>
    <t>Cluster21</t>
  </si>
  <si>
    <t>Cluster22</t>
  </si>
  <si>
    <t>Cluster23</t>
  </si>
  <si>
    <t>Cluster24</t>
  </si>
  <si>
    <t>Cluster25</t>
  </si>
  <si>
    <t>Cluster26</t>
  </si>
  <si>
    <t>Cluster27</t>
  </si>
  <si>
    <t>Cluster28</t>
  </si>
  <si>
    <t>Number of Observations</t>
  </si>
  <si>
    <t>Within Cluster Sum of Square</t>
  </si>
  <si>
    <t>Average Distance</t>
  </si>
  <si>
    <t>Maximum Distance</t>
  </si>
  <si>
    <t>Cluster Summary</t>
  </si>
  <si>
    <t>Distance between Final Cluster Centers</t>
  </si>
  <si>
    <t>К1 grad</t>
  </si>
  <si>
    <t>К2 grad</t>
  </si>
  <si>
    <t>К3 grad</t>
  </si>
  <si>
    <t>К4 grad</t>
  </si>
  <si>
    <t>К5 grad</t>
  </si>
  <si>
    <t>К1 km</t>
  </si>
  <si>
    <t>К2 km</t>
  </si>
  <si>
    <t>К3 km</t>
  </si>
  <si>
    <t>К4 km</t>
  </si>
  <si>
    <t>К5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</si>
</sst>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9"/>
  <sheetViews>
    <sheetView workbookViewId="0">
      <selection activeCell="D25" sqref="D25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41.756700000000002</v>
      </c>
      <c r="B2">
        <v>81.721100000000007</v>
      </c>
      <c r="C2">
        <v>1</v>
      </c>
      <c r="D2">
        <v>1</v>
      </c>
      <c r="E2">
        <f>COUNTIF(C2:C119,D2)</f>
        <v>5</v>
      </c>
    </row>
    <row r="3" spans="1:5" x14ac:dyDescent="0.25">
      <c r="A3">
        <v>41.724299999999999</v>
      </c>
      <c r="B3">
        <v>81.706599999999995</v>
      </c>
      <c r="C3">
        <v>1</v>
      </c>
      <c r="D3">
        <v>2</v>
      </c>
      <c r="E3">
        <f t="shared" ref="E3:E66" si="0">COUNTIF(C3:C120,D3)</f>
        <v>4</v>
      </c>
    </row>
    <row r="4" spans="1:5" x14ac:dyDescent="0.25">
      <c r="A4">
        <v>41.738599999999998</v>
      </c>
      <c r="B4">
        <v>81.690100000000001</v>
      </c>
      <c r="C4">
        <v>1</v>
      </c>
      <c r="D4">
        <v>3</v>
      </c>
      <c r="E4">
        <f t="shared" si="0"/>
        <v>10</v>
      </c>
    </row>
    <row r="5" spans="1:5" x14ac:dyDescent="0.25">
      <c r="A5">
        <v>41.776000000000003</v>
      </c>
      <c r="B5">
        <v>81.771000000000001</v>
      </c>
      <c r="C5">
        <v>1</v>
      </c>
      <c r="D5">
        <v>4</v>
      </c>
      <c r="E5">
        <f t="shared" si="0"/>
        <v>5</v>
      </c>
    </row>
    <row r="6" spans="1:5" x14ac:dyDescent="0.25">
      <c r="A6">
        <v>41.7941</v>
      </c>
      <c r="B6">
        <v>81.652000000000001</v>
      </c>
      <c r="C6">
        <v>1</v>
      </c>
      <c r="D6">
        <v>5</v>
      </c>
      <c r="E6">
        <f t="shared" si="0"/>
        <v>3</v>
      </c>
    </row>
    <row r="7" spans="1:5" x14ac:dyDescent="0.25">
      <c r="A7">
        <v>42.734099999999998</v>
      </c>
      <c r="B7">
        <v>81.717100000000002</v>
      </c>
      <c r="C7">
        <v>2</v>
      </c>
      <c r="D7">
        <v>6</v>
      </c>
      <c r="E7">
        <f t="shared" si="0"/>
        <v>1</v>
      </c>
    </row>
    <row r="8" spans="1:5" x14ac:dyDescent="0.25">
      <c r="A8">
        <v>42.5747</v>
      </c>
      <c r="B8">
        <v>81.895300000000006</v>
      </c>
      <c r="C8">
        <v>2</v>
      </c>
      <c r="D8">
        <v>7</v>
      </c>
      <c r="E8">
        <f t="shared" si="0"/>
        <v>2</v>
      </c>
    </row>
    <row r="9" spans="1:5" x14ac:dyDescent="0.25">
      <c r="A9">
        <v>42.845399999999998</v>
      </c>
      <c r="B9">
        <v>81.960499999999996</v>
      </c>
      <c r="C9">
        <v>2</v>
      </c>
      <c r="D9">
        <v>8</v>
      </c>
      <c r="E9">
        <f t="shared" si="0"/>
        <v>3</v>
      </c>
    </row>
    <row r="10" spans="1:5" x14ac:dyDescent="0.25">
      <c r="A10">
        <v>42.893500000000003</v>
      </c>
      <c r="B10">
        <v>81.838399999999993</v>
      </c>
      <c r="C10">
        <v>2</v>
      </c>
      <c r="D10">
        <v>9</v>
      </c>
      <c r="E10">
        <f t="shared" si="0"/>
        <v>3</v>
      </c>
    </row>
    <row r="11" spans="1:5" x14ac:dyDescent="0.25">
      <c r="A11">
        <v>42.113399999999999</v>
      </c>
      <c r="B11">
        <v>83.476200000000006</v>
      </c>
      <c r="C11">
        <v>3</v>
      </c>
      <c r="D11">
        <v>10</v>
      </c>
      <c r="E11">
        <f t="shared" si="0"/>
        <v>3</v>
      </c>
    </row>
    <row r="12" spans="1:5" x14ac:dyDescent="0.25">
      <c r="A12">
        <v>41.929099999999998</v>
      </c>
      <c r="B12">
        <v>83.599599999999995</v>
      </c>
      <c r="C12">
        <v>3</v>
      </c>
      <c r="D12">
        <v>11</v>
      </c>
      <c r="E12">
        <f t="shared" si="0"/>
        <v>3</v>
      </c>
    </row>
    <row r="13" spans="1:5" x14ac:dyDescent="0.25">
      <c r="A13">
        <v>42.161099999999998</v>
      </c>
      <c r="B13">
        <v>83.4452</v>
      </c>
      <c r="C13">
        <v>3</v>
      </c>
      <c r="D13">
        <v>12</v>
      </c>
      <c r="E13">
        <f t="shared" si="0"/>
        <v>3</v>
      </c>
    </row>
    <row r="14" spans="1:5" x14ac:dyDescent="0.25">
      <c r="A14">
        <v>42.205300000000001</v>
      </c>
      <c r="B14">
        <v>83.515500000000003</v>
      </c>
      <c r="C14">
        <v>3</v>
      </c>
      <c r="D14">
        <v>13</v>
      </c>
      <c r="E14">
        <f t="shared" si="0"/>
        <v>2</v>
      </c>
    </row>
    <row r="15" spans="1:5" x14ac:dyDescent="0.25">
      <c r="A15">
        <v>42.095500000000001</v>
      </c>
      <c r="B15">
        <v>83.277299999999997</v>
      </c>
      <c r="C15">
        <v>3</v>
      </c>
      <c r="D15">
        <v>14</v>
      </c>
      <c r="E15">
        <f t="shared" si="0"/>
        <v>4</v>
      </c>
    </row>
    <row r="16" spans="1:5" x14ac:dyDescent="0.25">
      <c r="A16">
        <v>42.1</v>
      </c>
      <c r="B16">
        <v>83.283000000000001</v>
      </c>
      <c r="C16">
        <v>3</v>
      </c>
      <c r="D16">
        <v>15</v>
      </c>
      <c r="E16">
        <f t="shared" si="0"/>
        <v>6</v>
      </c>
    </row>
    <row r="17" spans="1:5" x14ac:dyDescent="0.25">
      <c r="A17">
        <v>42.043599999999998</v>
      </c>
      <c r="B17">
        <v>83.285200000000003</v>
      </c>
      <c r="C17">
        <v>3</v>
      </c>
      <c r="D17">
        <v>16</v>
      </c>
      <c r="E17">
        <f t="shared" si="0"/>
        <v>2</v>
      </c>
    </row>
    <row r="18" spans="1:5" x14ac:dyDescent="0.25">
      <c r="A18">
        <v>42.123600000000003</v>
      </c>
      <c r="B18">
        <v>83.4602</v>
      </c>
      <c r="C18">
        <v>3</v>
      </c>
      <c r="D18">
        <v>17</v>
      </c>
      <c r="E18">
        <f t="shared" si="0"/>
        <v>7</v>
      </c>
    </row>
    <row r="19" spans="1:5" x14ac:dyDescent="0.25">
      <c r="A19">
        <v>42.168700000000001</v>
      </c>
      <c r="B19">
        <v>83.282300000000006</v>
      </c>
      <c r="C19">
        <v>3</v>
      </c>
      <c r="D19">
        <v>18</v>
      </c>
      <c r="E19">
        <f t="shared" si="0"/>
        <v>5</v>
      </c>
    </row>
    <row r="20" spans="1:5" x14ac:dyDescent="0.25">
      <c r="A20">
        <v>42.092599999999997</v>
      </c>
      <c r="B20">
        <v>83.224100000000007</v>
      </c>
      <c r="C20">
        <v>3</v>
      </c>
      <c r="D20">
        <v>19</v>
      </c>
      <c r="E20">
        <f t="shared" si="0"/>
        <v>7</v>
      </c>
    </row>
    <row r="21" spans="1:5" x14ac:dyDescent="0.25">
      <c r="A21">
        <v>42.589199999999998</v>
      </c>
      <c r="B21">
        <v>83.054599999999994</v>
      </c>
      <c r="C21">
        <v>4</v>
      </c>
      <c r="D21">
        <v>20</v>
      </c>
      <c r="E21">
        <f t="shared" si="0"/>
        <v>6</v>
      </c>
    </row>
    <row r="22" spans="1:5" x14ac:dyDescent="0.25">
      <c r="A22">
        <v>42.574199999999998</v>
      </c>
      <c r="B22">
        <v>83.198499999999996</v>
      </c>
      <c r="C22">
        <v>4</v>
      </c>
      <c r="D22">
        <v>21</v>
      </c>
      <c r="E22">
        <f t="shared" si="0"/>
        <v>12</v>
      </c>
    </row>
    <row r="23" spans="1:5" x14ac:dyDescent="0.25">
      <c r="A23">
        <v>42.383000000000003</v>
      </c>
      <c r="B23">
        <v>83.167000000000002</v>
      </c>
      <c r="C23">
        <v>4</v>
      </c>
      <c r="D23">
        <v>22</v>
      </c>
      <c r="E23">
        <f t="shared" si="0"/>
        <v>3</v>
      </c>
    </row>
    <row r="24" spans="1:5" x14ac:dyDescent="0.25">
      <c r="A24">
        <v>42.374499999999998</v>
      </c>
      <c r="B24">
        <v>83.044600000000003</v>
      </c>
      <c r="C24">
        <v>4</v>
      </c>
      <c r="D24">
        <v>23</v>
      </c>
      <c r="E24">
        <f t="shared" si="0"/>
        <v>2</v>
      </c>
    </row>
    <row r="25" spans="1:5" x14ac:dyDescent="0.25">
      <c r="A25">
        <v>42.333500000000001</v>
      </c>
      <c r="B25">
        <v>83.038200000000003</v>
      </c>
      <c r="C25">
        <v>4</v>
      </c>
      <c r="D25">
        <v>24</v>
      </c>
      <c r="E25">
        <f t="shared" si="0"/>
        <v>1</v>
      </c>
    </row>
    <row r="26" spans="1:5" x14ac:dyDescent="0.25">
      <c r="A26">
        <v>41.716099999999997</v>
      </c>
      <c r="B26">
        <v>81.153899999999993</v>
      </c>
      <c r="C26">
        <v>5</v>
      </c>
      <c r="D26">
        <v>25</v>
      </c>
      <c r="E26">
        <f t="shared" si="0"/>
        <v>2</v>
      </c>
    </row>
    <row r="27" spans="1:5" x14ac:dyDescent="0.25">
      <c r="A27">
        <v>41.775799999999997</v>
      </c>
      <c r="B27">
        <v>81.0839</v>
      </c>
      <c r="C27">
        <v>5</v>
      </c>
      <c r="D27">
        <v>26</v>
      </c>
      <c r="E27">
        <f t="shared" si="0"/>
        <v>3</v>
      </c>
    </row>
    <row r="28" spans="1:5" x14ac:dyDescent="0.25">
      <c r="A28">
        <v>41.793999999999997</v>
      </c>
      <c r="B28">
        <v>81.038600000000002</v>
      </c>
      <c r="C28">
        <v>5</v>
      </c>
      <c r="D28">
        <v>27</v>
      </c>
      <c r="E28">
        <f t="shared" si="0"/>
        <v>2</v>
      </c>
    </row>
    <row r="29" spans="1:5" x14ac:dyDescent="0.25">
      <c r="A29">
        <v>42.644799999999996</v>
      </c>
      <c r="B29">
        <v>81.232399999999998</v>
      </c>
      <c r="C29">
        <v>6</v>
      </c>
      <c r="D29">
        <v>28</v>
      </c>
      <c r="E29">
        <f t="shared" si="0"/>
        <v>9</v>
      </c>
    </row>
    <row r="30" spans="1:5" x14ac:dyDescent="0.25">
      <c r="A30">
        <v>42.606699999999996</v>
      </c>
      <c r="B30">
        <v>84.536000000000001</v>
      </c>
      <c r="C30">
        <v>7</v>
      </c>
    </row>
    <row r="31" spans="1:5" x14ac:dyDescent="0.25">
      <c r="A31">
        <v>42.554600000000001</v>
      </c>
      <c r="B31">
        <v>84.627700000000004</v>
      </c>
      <c r="C31">
        <v>7</v>
      </c>
    </row>
    <row r="32" spans="1:5" x14ac:dyDescent="0.25">
      <c r="A32">
        <v>42.628999999999998</v>
      </c>
      <c r="B32">
        <v>84.042900000000003</v>
      </c>
      <c r="C32">
        <v>8</v>
      </c>
    </row>
    <row r="33" spans="1:3" x14ac:dyDescent="0.25">
      <c r="A33">
        <v>42.867699999999999</v>
      </c>
      <c r="B33">
        <v>84.269000000000005</v>
      </c>
      <c r="C33">
        <v>8</v>
      </c>
    </row>
    <row r="34" spans="1:3" x14ac:dyDescent="0.25">
      <c r="A34">
        <v>42.801900000000003</v>
      </c>
      <c r="B34">
        <v>84.067599999999999</v>
      </c>
      <c r="C34">
        <v>8</v>
      </c>
    </row>
    <row r="35" spans="1:3" x14ac:dyDescent="0.25">
      <c r="A35">
        <v>42.767000000000003</v>
      </c>
      <c r="B35">
        <v>84.867000000000004</v>
      </c>
      <c r="C35">
        <v>9</v>
      </c>
    </row>
    <row r="36" spans="1:3" x14ac:dyDescent="0.25">
      <c r="A36">
        <v>42.695799999999998</v>
      </c>
      <c r="B36">
        <v>84.671000000000006</v>
      </c>
      <c r="C36">
        <v>9</v>
      </c>
    </row>
    <row r="37" spans="1:3" x14ac:dyDescent="0.25">
      <c r="A37">
        <v>42.681199999999997</v>
      </c>
      <c r="B37">
        <v>84.73</v>
      </c>
      <c r="C37">
        <v>9</v>
      </c>
    </row>
    <row r="38" spans="1:3" x14ac:dyDescent="0.25">
      <c r="A38">
        <v>42.499400000000001</v>
      </c>
      <c r="B38">
        <v>81.405199999999994</v>
      </c>
      <c r="C38">
        <v>10</v>
      </c>
    </row>
    <row r="39" spans="1:3" x14ac:dyDescent="0.25">
      <c r="A39">
        <v>42.299199999999999</v>
      </c>
      <c r="B39">
        <v>81.497100000000003</v>
      </c>
      <c r="C39">
        <v>10</v>
      </c>
    </row>
    <row r="40" spans="1:3" x14ac:dyDescent="0.25">
      <c r="A40">
        <v>42.505400000000002</v>
      </c>
      <c r="B40">
        <v>81.581900000000005</v>
      </c>
      <c r="C40">
        <v>10</v>
      </c>
    </row>
    <row r="41" spans="1:3" x14ac:dyDescent="0.25">
      <c r="A41">
        <v>42.4801</v>
      </c>
      <c r="B41">
        <v>84.285300000000007</v>
      </c>
      <c r="C41">
        <v>11</v>
      </c>
    </row>
    <row r="42" spans="1:3" x14ac:dyDescent="0.25">
      <c r="A42">
        <v>42.244100000000003</v>
      </c>
      <c r="B42">
        <v>84.384500000000003</v>
      </c>
      <c r="C42">
        <v>11</v>
      </c>
    </row>
    <row r="43" spans="1:3" x14ac:dyDescent="0.25">
      <c r="A43">
        <v>42.348399999999998</v>
      </c>
      <c r="B43">
        <v>84.446700000000007</v>
      </c>
      <c r="C43">
        <v>11</v>
      </c>
    </row>
    <row r="44" spans="1:3" x14ac:dyDescent="0.25">
      <c r="A44">
        <v>42.599699999999999</v>
      </c>
      <c r="B44">
        <v>83.821899999999999</v>
      </c>
      <c r="C44">
        <v>12</v>
      </c>
    </row>
    <row r="45" spans="1:3" x14ac:dyDescent="0.25">
      <c r="A45">
        <v>42.683399999999999</v>
      </c>
      <c r="B45">
        <v>83.849599999999995</v>
      </c>
      <c r="C45">
        <v>12</v>
      </c>
    </row>
    <row r="46" spans="1:3" x14ac:dyDescent="0.25">
      <c r="A46">
        <v>42.6297</v>
      </c>
      <c r="B46">
        <v>83.707300000000004</v>
      </c>
      <c r="C46">
        <v>12</v>
      </c>
    </row>
    <row r="47" spans="1:3" x14ac:dyDescent="0.25">
      <c r="A47">
        <v>42.305700000000002</v>
      </c>
      <c r="B47">
        <v>82.396500000000003</v>
      </c>
      <c r="C47">
        <v>13</v>
      </c>
    </row>
    <row r="48" spans="1:3" x14ac:dyDescent="0.25">
      <c r="A48">
        <v>42.395099999999999</v>
      </c>
      <c r="B48">
        <v>82.553100000000001</v>
      </c>
      <c r="C48">
        <v>13</v>
      </c>
    </row>
    <row r="49" spans="1:3" x14ac:dyDescent="0.25">
      <c r="A49">
        <v>42.080800000000004</v>
      </c>
      <c r="B49">
        <v>84.505200000000002</v>
      </c>
      <c r="C49">
        <v>14</v>
      </c>
    </row>
    <row r="50" spans="1:3" x14ac:dyDescent="0.25">
      <c r="A50">
        <v>42.247199999999999</v>
      </c>
      <c r="B50">
        <v>84.474400000000003</v>
      </c>
      <c r="C50">
        <v>14</v>
      </c>
    </row>
    <row r="51" spans="1:3" x14ac:dyDescent="0.25">
      <c r="A51">
        <v>42.300699999999999</v>
      </c>
      <c r="B51">
        <v>84.676699999999997</v>
      </c>
      <c r="C51">
        <v>14</v>
      </c>
    </row>
    <row r="52" spans="1:3" x14ac:dyDescent="0.25">
      <c r="A52">
        <v>42.109699999999997</v>
      </c>
      <c r="B52">
        <v>84.465000000000003</v>
      </c>
      <c r="C52">
        <v>14</v>
      </c>
    </row>
    <row r="53" spans="1:3" x14ac:dyDescent="0.25">
      <c r="A53">
        <v>41.726999999999997</v>
      </c>
      <c r="B53">
        <v>81.478800000000007</v>
      </c>
      <c r="C53">
        <v>15</v>
      </c>
    </row>
    <row r="54" spans="1:3" x14ac:dyDescent="0.25">
      <c r="A54">
        <v>41.749000000000002</v>
      </c>
      <c r="B54">
        <v>81.570800000000006</v>
      </c>
      <c r="C54">
        <v>15</v>
      </c>
    </row>
    <row r="55" spans="1:3" x14ac:dyDescent="0.25">
      <c r="A55">
        <v>41.909199999999998</v>
      </c>
      <c r="B55">
        <v>81.602999999999994</v>
      </c>
      <c r="C55">
        <v>15</v>
      </c>
    </row>
    <row r="56" spans="1:3" x14ac:dyDescent="0.25">
      <c r="A56">
        <v>41.779299999999999</v>
      </c>
      <c r="B56">
        <v>81.491600000000005</v>
      </c>
      <c r="C56">
        <v>15</v>
      </c>
    </row>
    <row r="57" spans="1:3" x14ac:dyDescent="0.25">
      <c r="A57">
        <v>41.849600000000002</v>
      </c>
      <c r="B57">
        <v>81.549000000000007</v>
      </c>
      <c r="C57">
        <v>15</v>
      </c>
    </row>
    <row r="58" spans="1:3" x14ac:dyDescent="0.25">
      <c r="A58">
        <v>41.764800000000001</v>
      </c>
      <c r="B58">
        <v>81.559200000000004</v>
      </c>
      <c r="C58">
        <v>15</v>
      </c>
    </row>
    <row r="59" spans="1:3" x14ac:dyDescent="0.25">
      <c r="A59">
        <v>41.934899999999999</v>
      </c>
      <c r="B59">
        <v>84.188299999999998</v>
      </c>
      <c r="C59">
        <v>16</v>
      </c>
    </row>
    <row r="60" spans="1:3" x14ac:dyDescent="0.25">
      <c r="A60">
        <v>41.787700000000001</v>
      </c>
      <c r="B60">
        <v>84.343000000000004</v>
      </c>
      <c r="C60">
        <v>16</v>
      </c>
    </row>
    <row r="61" spans="1:3" x14ac:dyDescent="0.25">
      <c r="A61">
        <v>41.977499999999999</v>
      </c>
      <c r="B61">
        <v>82.563599999999994</v>
      </c>
      <c r="C61">
        <v>17</v>
      </c>
    </row>
    <row r="62" spans="1:3" x14ac:dyDescent="0.25">
      <c r="A62">
        <v>41.830800000000004</v>
      </c>
      <c r="B62">
        <v>82.418800000000005</v>
      </c>
      <c r="C62">
        <v>17</v>
      </c>
    </row>
    <row r="63" spans="1:3" x14ac:dyDescent="0.25">
      <c r="A63">
        <v>41.889099999999999</v>
      </c>
      <c r="B63">
        <v>82.575199999999995</v>
      </c>
      <c r="C63">
        <v>17</v>
      </c>
    </row>
    <row r="64" spans="1:3" x14ac:dyDescent="0.25">
      <c r="A64">
        <v>41.915700000000001</v>
      </c>
      <c r="B64">
        <v>82.496899999999997</v>
      </c>
      <c r="C64">
        <v>17</v>
      </c>
    </row>
    <row r="65" spans="1:3" x14ac:dyDescent="0.25">
      <c r="A65">
        <v>41.856999999999999</v>
      </c>
      <c r="B65">
        <v>82.679199999999994</v>
      </c>
      <c r="C65">
        <v>17</v>
      </c>
    </row>
    <row r="66" spans="1:3" x14ac:dyDescent="0.25">
      <c r="A66">
        <v>41.994500000000002</v>
      </c>
      <c r="B66">
        <v>82.573700000000002</v>
      </c>
      <c r="C66">
        <v>17</v>
      </c>
    </row>
    <row r="67" spans="1:3" x14ac:dyDescent="0.25">
      <c r="A67">
        <v>41.932000000000002</v>
      </c>
      <c r="B67">
        <v>82.528400000000005</v>
      </c>
      <c r="C67">
        <v>17</v>
      </c>
    </row>
    <row r="68" spans="1:3" x14ac:dyDescent="0.25">
      <c r="A68">
        <v>42.066099999999999</v>
      </c>
      <c r="B68">
        <v>81.575699999999998</v>
      </c>
      <c r="C68">
        <v>18</v>
      </c>
    </row>
    <row r="69" spans="1:3" x14ac:dyDescent="0.25">
      <c r="A69">
        <v>42.023800000000001</v>
      </c>
      <c r="B69">
        <v>81.869500000000002</v>
      </c>
      <c r="C69">
        <v>18</v>
      </c>
    </row>
    <row r="70" spans="1:3" x14ac:dyDescent="0.25">
      <c r="A70">
        <v>42.041400000000003</v>
      </c>
      <c r="B70">
        <v>81.745800000000003</v>
      </c>
      <c r="C70">
        <v>18</v>
      </c>
    </row>
    <row r="71" spans="1:3" x14ac:dyDescent="0.25">
      <c r="A71">
        <v>41.948099999999997</v>
      </c>
      <c r="B71">
        <v>81.638599999999997</v>
      </c>
      <c r="C71">
        <v>18</v>
      </c>
    </row>
    <row r="72" spans="1:3" x14ac:dyDescent="0.25">
      <c r="A72">
        <v>42.131500000000003</v>
      </c>
      <c r="B72">
        <v>81.774000000000001</v>
      </c>
      <c r="C72">
        <v>18</v>
      </c>
    </row>
    <row r="73" spans="1:3" x14ac:dyDescent="0.25">
      <c r="A73">
        <v>42.065399999999997</v>
      </c>
      <c r="B73">
        <v>81.129499999999993</v>
      </c>
      <c r="C73">
        <v>19</v>
      </c>
    </row>
    <row r="74" spans="1:3" x14ac:dyDescent="0.25">
      <c r="A74">
        <v>42.149299999999997</v>
      </c>
      <c r="B74">
        <v>81.3249</v>
      </c>
      <c r="C74">
        <v>19</v>
      </c>
    </row>
    <row r="75" spans="1:3" x14ac:dyDescent="0.25">
      <c r="A75">
        <v>42.059800000000003</v>
      </c>
      <c r="B75">
        <v>81.337199999999996</v>
      </c>
      <c r="C75">
        <v>19</v>
      </c>
    </row>
    <row r="76" spans="1:3" x14ac:dyDescent="0.25">
      <c r="A76">
        <v>42.0486</v>
      </c>
      <c r="B76">
        <v>81.362899999999996</v>
      </c>
      <c r="C76">
        <v>19</v>
      </c>
    </row>
    <row r="77" spans="1:3" x14ac:dyDescent="0.25">
      <c r="A77">
        <v>42.022199999999998</v>
      </c>
      <c r="B77">
        <v>81.137299999999996</v>
      </c>
      <c r="C77">
        <v>19</v>
      </c>
    </row>
    <row r="78" spans="1:3" x14ac:dyDescent="0.25">
      <c r="A78">
        <v>42.0533</v>
      </c>
      <c r="B78">
        <v>81.261799999999994</v>
      </c>
      <c r="C78">
        <v>19</v>
      </c>
    </row>
    <row r="79" spans="1:3" x14ac:dyDescent="0.25">
      <c r="A79">
        <v>42.033000000000001</v>
      </c>
      <c r="B79">
        <v>81.332999999999998</v>
      </c>
      <c r="C79">
        <v>19</v>
      </c>
    </row>
    <row r="80" spans="1:3" x14ac:dyDescent="0.25">
      <c r="A80">
        <v>41.990200000000002</v>
      </c>
      <c r="B80">
        <v>82.729200000000006</v>
      </c>
      <c r="C80">
        <v>20</v>
      </c>
    </row>
    <row r="81" spans="1:3" x14ac:dyDescent="0.25">
      <c r="A81">
        <v>42.203800000000001</v>
      </c>
      <c r="B81">
        <v>82.856499999999997</v>
      </c>
      <c r="C81">
        <v>20</v>
      </c>
    </row>
    <row r="82" spans="1:3" x14ac:dyDescent="0.25">
      <c r="A82">
        <v>42.182699999999997</v>
      </c>
      <c r="B82">
        <v>82.712599999999995</v>
      </c>
      <c r="C82">
        <v>20</v>
      </c>
    </row>
    <row r="83" spans="1:3" x14ac:dyDescent="0.25">
      <c r="A83">
        <v>41.990900000000003</v>
      </c>
      <c r="B83">
        <v>82.730500000000006</v>
      </c>
      <c r="C83">
        <v>20</v>
      </c>
    </row>
    <row r="84" spans="1:3" x14ac:dyDescent="0.25">
      <c r="A84">
        <v>42.183</v>
      </c>
      <c r="B84">
        <v>82.783000000000001</v>
      </c>
      <c r="C84">
        <v>20</v>
      </c>
    </row>
    <row r="85" spans="1:3" x14ac:dyDescent="0.25">
      <c r="A85">
        <v>42.230800000000002</v>
      </c>
      <c r="B85">
        <v>82.804500000000004</v>
      </c>
      <c r="C85">
        <v>20</v>
      </c>
    </row>
    <row r="86" spans="1:3" x14ac:dyDescent="0.25">
      <c r="A86">
        <v>41.938099999999999</v>
      </c>
      <c r="B86">
        <v>82.304000000000002</v>
      </c>
      <c r="C86">
        <v>21</v>
      </c>
    </row>
    <row r="87" spans="1:3" x14ac:dyDescent="0.25">
      <c r="A87">
        <v>42.2104</v>
      </c>
      <c r="B87">
        <v>82.229200000000006</v>
      </c>
      <c r="C87">
        <v>21</v>
      </c>
    </row>
    <row r="88" spans="1:3" x14ac:dyDescent="0.25">
      <c r="A88">
        <v>42.122300000000003</v>
      </c>
      <c r="B88">
        <v>82.328100000000006</v>
      </c>
      <c r="C88">
        <v>21</v>
      </c>
    </row>
    <row r="89" spans="1:3" x14ac:dyDescent="0.25">
      <c r="A89">
        <v>42.095799999999997</v>
      </c>
      <c r="B89">
        <v>82.225499999999997</v>
      </c>
      <c r="C89">
        <v>21</v>
      </c>
    </row>
    <row r="90" spans="1:3" x14ac:dyDescent="0.25">
      <c r="A90">
        <v>42.2226</v>
      </c>
      <c r="B90">
        <v>82.298100000000005</v>
      </c>
      <c r="C90">
        <v>21</v>
      </c>
    </row>
    <row r="91" spans="1:3" x14ac:dyDescent="0.25">
      <c r="A91">
        <v>42.015999999999998</v>
      </c>
      <c r="B91">
        <v>82.403800000000004</v>
      </c>
      <c r="C91">
        <v>21</v>
      </c>
    </row>
    <row r="92" spans="1:3" x14ac:dyDescent="0.25">
      <c r="A92">
        <v>42.009399999999999</v>
      </c>
      <c r="B92">
        <v>82.148399999999995</v>
      </c>
      <c r="C92">
        <v>21</v>
      </c>
    </row>
    <row r="93" spans="1:3" x14ac:dyDescent="0.25">
      <c r="A93">
        <v>41.918300000000002</v>
      </c>
      <c r="B93">
        <v>82.327100000000002</v>
      </c>
      <c r="C93">
        <v>21</v>
      </c>
    </row>
    <row r="94" spans="1:3" x14ac:dyDescent="0.25">
      <c r="A94">
        <v>42.264200000000002</v>
      </c>
      <c r="B94">
        <v>82.188699999999997</v>
      </c>
      <c r="C94">
        <v>21</v>
      </c>
    </row>
    <row r="95" spans="1:3" x14ac:dyDescent="0.25">
      <c r="A95">
        <v>42.066000000000003</v>
      </c>
      <c r="B95">
        <v>82.420500000000004</v>
      </c>
      <c r="C95">
        <v>21</v>
      </c>
    </row>
    <row r="96" spans="1:3" x14ac:dyDescent="0.25">
      <c r="A96">
        <v>42.003799999999998</v>
      </c>
      <c r="B96">
        <v>82.272199999999998</v>
      </c>
      <c r="C96">
        <v>21</v>
      </c>
    </row>
    <row r="97" spans="1:3" x14ac:dyDescent="0.25">
      <c r="A97">
        <v>41.8992</v>
      </c>
      <c r="B97">
        <v>82.143000000000001</v>
      </c>
      <c r="C97">
        <v>21</v>
      </c>
    </row>
    <row r="98" spans="1:3" x14ac:dyDescent="0.25">
      <c r="A98">
        <v>42.212400000000002</v>
      </c>
      <c r="B98">
        <v>84.273600000000002</v>
      </c>
      <c r="C98">
        <v>22</v>
      </c>
    </row>
    <row r="99" spans="1:3" x14ac:dyDescent="0.25">
      <c r="A99">
        <v>42.1389</v>
      </c>
      <c r="B99">
        <v>84.243799999999993</v>
      </c>
      <c r="C99">
        <v>22</v>
      </c>
    </row>
    <row r="100" spans="1:3" x14ac:dyDescent="0.25">
      <c r="A100">
        <v>42.181100000000001</v>
      </c>
      <c r="B100">
        <v>83.970500000000001</v>
      </c>
      <c r="C100">
        <v>22</v>
      </c>
    </row>
    <row r="101" spans="1:3" x14ac:dyDescent="0.25">
      <c r="A101">
        <v>42.477499999999999</v>
      </c>
      <c r="B101">
        <v>81.115399999999994</v>
      </c>
      <c r="C101">
        <v>23</v>
      </c>
    </row>
    <row r="102" spans="1:3" x14ac:dyDescent="0.25">
      <c r="A102">
        <v>42.402299999999997</v>
      </c>
      <c r="B102">
        <v>81.001599999999996</v>
      </c>
      <c r="C102">
        <v>23</v>
      </c>
    </row>
    <row r="103" spans="1:3" x14ac:dyDescent="0.25">
      <c r="A103">
        <v>42.986400000000003</v>
      </c>
      <c r="B103">
        <v>81.334999999999994</v>
      </c>
      <c r="C103">
        <v>24</v>
      </c>
    </row>
    <row r="104" spans="1:3" x14ac:dyDescent="0.25">
      <c r="A104">
        <v>42.532800000000002</v>
      </c>
      <c r="B104">
        <v>82.782799999999995</v>
      </c>
      <c r="C104">
        <v>25</v>
      </c>
    </row>
    <row r="105" spans="1:3" x14ac:dyDescent="0.25">
      <c r="A105">
        <v>42.588099999999997</v>
      </c>
      <c r="B105">
        <v>82.700999999999993</v>
      </c>
      <c r="C105">
        <v>25</v>
      </c>
    </row>
    <row r="106" spans="1:3" x14ac:dyDescent="0.25">
      <c r="A106">
        <v>42.825400000000002</v>
      </c>
      <c r="B106">
        <v>82.433300000000003</v>
      </c>
      <c r="C106">
        <v>26</v>
      </c>
    </row>
    <row r="107" spans="1:3" x14ac:dyDescent="0.25">
      <c r="A107">
        <v>42.572400000000002</v>
      </c>
      <c r="B107">
        <v>82.252099999999999</v>
      </c>
      <c r="C107">
        <v>26</v>
      </c>
    </row>
    <row r="108" spans="1:3" x14ac:dyDescent="0.25">
      <c r="A108">
        <v>42.8322</v>
      </c>
      <c r="B108">
        <v>82.187100000000001</v>
      </c>
      <c r="C108">
        <v>26</v>
      </c>
    </row>
    <row r="109" spans="1:3" x14ac:dyDescent="0.25">
      <c r="A109">
        <v>42.655099999999997</v>
      </c>
      <c r="B109">
        <v>83.479500000000002</v>
      </c>
      <c r="C109">
        <v>27</v>
      </c>
    </row>
    <row r="110" spans="1:3" x14ac:dyDescent="0.25">
      <c r="A110">
        <v>42.948399999999999</v>
      </c>
      <c r="B110">
        <v>83.649000000000001</v>
      </c>
      <c r="C110">
        <v>27</v>
      </c>
    </row>
    <row r="111" spans="1:3" x14ac:dyDescent="0.25">
      <c r="A111">
        <v>41.995600000000003</v>
      </c>
      <c r="B111">
        <v>83.089600000000004</v>
      </c>
      <c r="C111">
        <v>28</v>
      </c>
    </row>
    <row r="112" spans="1:3" x14ac:dyDescent="0.25">
      <c r="A112">
        <v>42.2</v>
      </c>
      <c r="B112">
        <v>83.1</v>
      </c>
      <c r="C112">
        <v>28</v>
      </c>
    </row>
    <row r="113" spans="1:3" x14ac:dyDescent="0.25">
      <c r="A113">
        <v>42.217700000000001</v>
      </c>
      <c r="B113">
        <v>82.926199999999994</v>
      </c>
      <c r="C113">
        <v>28</v>
      </c>
    </row>
    <row r="114" spans="1:3" x14ac:dyDescent="0.25">
      <c r="A114">
        <v>42.2</v>
      </c>
      <c r="B114">
        <v>83.016999999999996</v>
      </c>
      <c r="C114">
        <v>28</v>
      </c>
    </row>
    <row r="115" spans="1:3" x14ac:dyDescent="0.25">
      <c r="A115">
        <v>42.083199999999998</v>
      </c>
      <c r="B115">
        <v>82.961699999999993</v>
      </c>
      <c r="C115">
        <v>28</v>
      </c>
    </row>
    <row r="116" spans="1:3" x14ac:dyDescent="0.25">
      <c r="A116">
        <v>42.101599999999998</v>
      </c>
      <c r="B116">
        <v>82.942400000000006</v>
      </c>
      <c r="C116">
        <v>28</v>
      </c>
    </row>
    <row r="117" spans="1:3" x14ac:dyDescent="0.25">
      <c r="A117">
        <v>42.2425</v>
      </c>
      <c r="B117">
        <v>83.105500000000006</v>
      </c>
      <c r="C117">
        <v>28</v>
      </c>
    </row>
    <row r="118" spans="1:3" x14ac:dyDescent="0.25">
      <c r="A118">
        <v>42.241599999999998</v>
      </c>
      <c r="B118">
        <v>83.035799999999995</v>
      </c>
      <c r="C118">
        <v>28</v>
      </c>
    </row>
    <row r="119" spans="1:3" x14ac:dyDescent="0.25">
      <c r="A119">
        <v>42.114800000000002</v>
      </c>
      <c r="B119">
        <v>82.955299999999994</v>
      </c>
      <c r="C119">
        <v>28</v>
      </c>
    </row>
  </sheetData>
  <sortState ref="A2:C119">
    <sortCondition ref="C2:C11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G33" sqref="G33"/>
    </sheetView>
  </sheetViews>
  <sheetFormatPr defaultRowHeight="15" x14ac:dyDescent="0.25"/>
  <sheetData>
    <row r="1" spans="1:3" x14ac:dyDescent="0.25">
      <c r="B1" t="s">
        <v>5</v>
      </c>
      <c r="C1" t="s">
        <v>6</v>
      </c>
    </row>
    <row r="2" spans="1:3" x14ac:dyDescent="0.25">
      <c r="A2" t="s">
        <v>7</v>
      </c>
      <c r="B2">
        <v>41.757939999999998</v>
      </c>
      <c r="C2">
        <v>81.708160000000007</v>
      </c>
    </row>
    <row r="3" spans="1:3" x14ac:dyDescent="0.25">
      <c r="A3" t="s">
        <v>8</v>
      </c>
      <c r="B3">
        <v>42.76193</v>
      </c>
      <c r="C3">
        <v>81.852819999999994</v>
      </c>
    </row>
    <row r="4" spans="1:3" x14ac:dyDescent="0.25">
      <c r="A4" t="s">
        <v>9</v>
      </c>
      <c r="B4">
        <v>42.103290000000001</v>
      </c>
      <c r="C4">
        <v>83.384860000000003</v>
      </c>
    </row>
    <row r="5" spans="1:3" x14ac:dyDescent="0.25">
      <c r="A5" t="s">
        <v>10</v>
      </c>
      <c r="B5">
        <v>42.450879999999998</v>
      </c>
      <c r="C5">
        <v>83.100579999999994</v>
      </c>
    </row>
    <row r="6" spans="1:3" x14ac:dyDescent="0.25">
      <c r="A6" t="s">
        <v>11</v>
      </c>
      <c r="B6">
        <v>41.761969999999998</v>
      </c>
      <c r="C6">
        <v>81.092129999999997</v>
      </c>
    </row>
    <row r="7" spans="1:3" x14ac:dyDescent="0.25">
      <c r="A7" t="s">
        <v>12</v>
      </c>
      <c r="B7">
        <v>42.644799999999996</v>
      </c>
      <c r="C7">
        <v>81.232399999999998</v>
      </c>
    </row>
    <row r="8" spans="1:3" x14ac:dyDescent="0.25">
      <c r="A8" t="s">
        <v>13</v>
      </c>
      <c r="B8">
        <v>42.580649999999999</v>
      </c>
      <c r="C8">
        <v>84.581850000000003</v>
      </c>
    </row>
    <row r="9" spans="1:3" x14ac:dyDescent="0.25">
      <c r="A9" t="s">
        <v>14</v>
      </c>
      <c r="B9">
        <v>42.766199999999998</v>
      </c>
      <c r="C9">
        <v>84.126499999999993</v>
      </c>
    </row>
    <row r="10" spans="1:3" x14ac:dyDescent="0.25">
      <c r="A10" t="s">
        <v>15</v>
      </c>
      <c r="B10">
        <v>42.714669999999998</v>
      </c>
      <c r="C10">
        <v>84.756</v>
      </c>
    </row>
    <row r="11" spans="1:3" x14ac:dyDescent="0.25">
      <c r="A11" t="s">
        <v>16</v>
      </c>
      <c r="B11">
        <v>42.434669999999997</v>
      </c>
      <c r="C11">
        <v>81.494730000000004</v>
      </c>
    </row>
    <row r="12" spans="1:3" x14ac:dyDescent="0.25">
      <c r="A12" t="s">
        <v>17</v>
      </c>
      <c r="B12">
        <v>42.357529999999997</v>
      </c>
      <c r="C12">
        <v>84.372169999999997</v>
      </c>
    </row>
    <row r="13" spans="1:3" x14ac:dyDescent="0.25">
      <c r="A13" t="s">
        <v>18</v>
      </c>
      <c r="B13">
        <v>42.637599999999999</v>
      </c>
      <c r="C13">
        <v>83.792929999999998</v>
      </c>
    </row>
    <row r="14" spans="1:3" x14ac:dyDescent="0.25">
      <c r="A14" t="s">
        <v>19</v>
      </c>
      <c r="B14">
        <v>42.3504</v>
      </c>
      <c r="C14">
        <v>82.474800000000002</v>
      </c>
    </row>
    <row r="15" spans="1:3" x14ac:dyDescent="0.25">
      <c r="A15" t="s">
        <v>20</v>
      </c>
      <c r="B15">
        <v>42.184600000000003</v>
      </c>
      <c r="C15">
        <v>84.530330000000006</v>
      </c>
    </row>
    <row r="16" spans="1:3" x14ac:dyDescent="0.25">
      <c r="A16" t="s">
        <v>21</v>
      </c>
      <c r="B16">
        <v>41.796480000000003</v>
      </c>
      <c r="C16">
        <v>81.542069999999995</v>
      </c>
    </row>
    <row r="17" spans="1:3" x14ac:dyDescent="0.25">
      <c r="A17" t="s">
        <v>22</v>
      </c>
      <c r="B17">
        <v>41.8613</v>
      </c>
      <c r="C17">
        <v>84.265649999999994</v>
      </c>
    </row>
    <row r="18" spans="1:3" x14ac:dyDescent="0.25">
      <c r="A18" t="s">
        <v>23</v>
      </c>
      <c r="B18">
        <v>41.913800000000002</v>
      </c>
      <c r="C18">
        <v>82.547970000000007</v>
      </c>
    </row>
    <row r="19" spans="1:3" x14ac:dyDescent="0.25">
      <c r="A19" t="s">
        <v>24</v>
      </c>
      <c r="B19">
        <v>42.042180000000002</v>
      </c>
      <c r="C19">
        <v>81.72072</v>
      </c>
    </row>
    <row r="20" spans="1:3" x14ac:dyDescent="0.25">
      <c r="A20" t="s">
        <v>25</v>
      </c>
      <c r="B20">
        <v>42.061660000000003</v>
      </c>
      <c r="C20">
        <v>81.269509999999997</v>
      </c>
    </row>
    <row r="21" spans="1:3" x14ac:dyDescent="0.25">
      <c r="A21" t="s">
        <v>26</v>
      </c>
      <c r="B21">
        <v>42.130229999999997</v>
      </c>
      <c r="C21">
        <v>82.769379999999998</v>
      </c>
    </row>
    <row r="22" spans="1:3" x14ac:dyDescent="0.25">
      <c r="A22" t="s">
        <v>27</v>
      </c>
      <c r="B22">
        <v>42.063839999999999</v>
      </c>
      <c r="C22">
        <v>82.274050000000003</v>
      </c>
    </row>
    <row r="23" spans="1:3" x14ac:dyDescent="0.25">
      <c r="A23" t="s">
        <v>28</v>
      </c>
      <c r="B23">
        <v>42.17747</v>
      </c>
      <c r="C23">
        <v>84.162629999999993</v>
      </c>
    </row>
    <row r="24" spans="1:3" x14ac:dyDescent="0.25">
      <c r="A24" t="s">
        <v>29</v>
      </c>
      <c r="B24">
        <v>42.439900000000002</v>
      </c>
      <c r="C24">
        <v>81.058499999999995</v>
      </c>
    </row>
    <row r="25" spans="1:3" x14ac:dyDescent="0.25">
      <c r="A25" t="s">
        <v>30</v>
      </c>
      <c r="B25">
        <v>42.986400000000003</v>
      </c>
      <c r="C25">
        <v>81.334999999999994</v>
      </c>
    </row>
    <row r="26" spans="1:3" x14ac:dyDescent="0.25">
      <c r="A26" t="s">
        <v>31</v>
      </c>
      <c r="B26">
        <v>42.560450000000003</v>
      </c>
      <c r="C26">
        <v>82.741900000000001</v>
      </c>
    </row>
    <row r="27" spans="1:3" x14ac:dyDescent="0.25">
      <c r="A27" t="s">
        <v>32</v>
      </c>
      <c r="B27">
        <v>42.74333</v>
      </c>
      <c r="C27">
        <v>82.29083</v>
      </c>
    </row>
    <row r="28" spans="1:3" x14ac:dyDescent="0.25">
      <c r="A28" t="s">
        <v>33</v>
      </c>
      <c r="B28">
        <v>42.801749999999998</v>
      </c>
      <c r="C28">
        <v>83.564250000000001</v>
      </c>
    </row>
    <row r="29" spans="1:3" x14ac:dyDescent="0.25">
      <c r="A29" t="s">
        <v>34</v>
      </c>
      <c r="B29">
        <v>42.15522</v>
      </c>
      <c r="C29">
        <v>83.014830000000003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G32" sqref="G32"/>
    </sheetView>
  </sheetViews>
  <sheetFormatPr defaultRowHeight="15" x14ac:dyDescent="0.25"/>
  <cols>
    <col min="1" max="1" width="15.28515625" customWidth="1"/>
  </cols>
  <sheetData>
    <row r="1" spans="1:5" x14ac:dyDescent="0.25">
      <c r="A1" t="s">
        <v>39</v>
      </c>
      <c r="B1" t="s">
        <v>35</v>
      </c>
      <c r="C1" t="s">
        <v>36</v>
      </c>
      <c r="D1" t="s">
        <v>37</v>
      </c>
      <c r="E1" t="s">
        <v>38</v>
      </c>
    </row>
    <row r="2" spans="1:5" x14ac:dyDescent="0.25">
      <c r="A2" t="s">
        <v>7</v>
      </c>
      <c r="B2">
        <v>5</v>
      </c>
      <c r="C2">
        <v>1.074E-2</v>
      </c>
      <c r="D2">
        <v>4.1059999999999999E-2</v>
      </c>
      <c r="E2">
        <v>6.6790000000000002E-2</v>
      </c>
    </row>
    <row r="3" spans="1:5" x14ac:dyDescent="0.25">
      <c r="A3" t="s">
        <v>8</v>
      </c>
      <c r="B3">
        <v>4</v>
      </c>
      <c r="C3">
        <v>9.2130000000000004E-2</v>
      </c>
      <c r="D3">
        <v>0.14978</v>
      </c>
      <c r="E3">
        <v>0.19198000000000001</v>
      </c>
    </row>
    <row r="4" spans="1:5" x14ac:dyDescent="0.25">
      <c r="A4" t="s">
        <v>9</v>
      </c>
      <c r="B4">
        <v>10</v>
      </c>
      <c r="C4">
        <v>0.20171</v>
      </c>
      <c r="D4">
        <v>0.13044</v>
      </c>
      <c r="E4">
        <v>0.27650999999999998</v>
      </c>
    </row>
    <row r="5" spans="1:5" x14ac:dyDescent="0.25">
      <c r="A5" t="s">
        <v>10</v>
      </c>
      <c r="B5">
        <v>5</v>
      </c>
      <c r="C5">
        <v>8.1699999999999995E-2</v>
      </c>
      <c r="D5">
        <v>0.12515999999999999</v>
      </c>
      <c r="E5">
        <v>0.15747</v>
      </c>
    </row>
    <row r="6" spans="1:5" x14ac:dyDescent="0.25">
      <c r="A6" t="s">
        <v>11</v>
      </c>
      <c r="B6">
        <v>3</v>
      </c>
      <c r="C6">
        <v>1.0070000000000001E-2</v>
      </c>
      <c r="D6">
        <v>5.1810000000000002E-2</v>
      </c>
      <c r="E6">
        <v>7.6929999999999998E-2</v>
      </c>
    </row>
    <row r="7" spans="1:5" x14ac:dyDescent="0.25">
      <c r="A7" t="s">
        <v>12</v>
      </c>
      <c r="B7">
        <v>1</v>
      </c>
      <c r="C7">
        <v>0</v>
      </c>
      <c r="D7">
        <v>0</v>
      </c>
      <c r="E7">
        <v>0</v>
      </c>
    </row>
    <row r="8" spans="1:5" x14ac:dyDescent="0.25">
      <c r="A8" t="s">
        <v>13</v>
      </c>
      <c r="B8">
        <v>2</v>
      </c>
      <c r="C8">
        <v>5.5599999999999998E-3</v>
      </c>
      <c r="D8">
        <v>5.2729999999999999E-2</v>
      </c>
      <c r="E8">
        <v>5.2729999999999999E-2</v>
      </c>
    </row>
    <row r="9" spans="1:5" x14ac:dyDescent="0.25">
      <c r="A9" t="s">
        <v>14</v>
      </c>
      <c r="B9">
        <v>3</v>
      </c>
      <c r="C9">
        <v>6.1170000000000002E-2</v>
      </c>
      <c r="D9">
        <v>0.13483000000000001</v>
      </c>
      <c r="E9">
        <v>0.17494999999999999</v>
      </c>
    </row>
    <row r="10" spans="1:5" x14ac:dyDescent="0.25">
      <c r="A10" t="s">
        <v>15</v>
      </c>
      <c r="B10">
        <v>3</v>
      </c>
      <c r="C10">
        <v>2.444E-2</v>
      </c>
      <c r="D10">
        <v>8.4059999999999996E-2</v>
      </c>
      <c r="E10">
        <v>0.12272</v>
      </c>
    </row>
    <row r="11" spans="1:5" x14ac:dyDescent="0.25">
      <c r="A11" t="s">
        <v>16</v>
      </c>
      <c r="B11">
        <v>3</v>
      </c>
      <c r="C11">
        <v>4.3159999999999997E-2</v>
      </c>
      <c r="D11">
        <v>0.11941</v>
      </c>
      <c r="E11">
        <v>0.13549</v>
      </c>
    </row>
    <row r="12" spans="1:5" x14ac:dyDescent="0.25">
      <c r="A12" t="s">
        <v>17</v>
      </c>
      <c r="B12">
        <v>3</v>
      </c>
      <c r="C12">
        <v>4.1230000000000003E-2</v>
      </c>
      <c r="D12">
        <v>0.11314</v>
      </c>
      <c r="E12">
        <v>0.15023</v>
      </c>
    </row>
    <row r="13" spans="1:5" x14ac:dyDescent="0.25">
      <c r="A13" t="s">
        <v>18</v>
      </c>
      <c r="B13">
        <v>3</v>
      </c>
      <c r="C13">
        <v>1.498E-2</v>
      </c>
      <c r="D13">
        <v>6.8849999999999995E-2</v>
      </c>
      <c r="E13">
        <v>8.5999999999999993E-2</v>
      </c>
    </row>
    <row r="14" spans="1:5" x14ac:dyDescent="0.25">
      <c r="A14" t="s">
        <v>19</v>
      </c>
      <c r="B14">
        <v>2</v>
      </c>
      <c r="C14">
        <v>1.626E-2</v>
      </c>
      <c r="D14">
        <v>9.0160000000000004E-2</v>
      </c>
      <c r="E14">
        <v>9.0160000000000004E-2</v>
      </c>
    </row>
    <row r="15" spans="1:5" x14ac:dyDescent="0.25">
      <c r="A15" t="s">
        <v>20</v>
      </c>
      <c r="B15">
        <v>4</v>
      </c>
      <c r="C15">
        <v>6.3229999999999995E-2</v>
      </c>
      <c r="D15">
        <v>0.11924</v>
      </c>
      <c r="E15">
        <v>0.18683</v>
      </c>
    </row>
    <row r="16" spans="1:5" x14ac:dyDescent="0.25">
      <c r="A16" t="s">
        <v>21</v>
      </c>
      <c r="B16">
        <v>6</v>
      </c>
      <c r="C16">
        <v>3.5340000000000003E-2</v>
      </c>
      <c r="D16">
        <v>7.0080000000000003E-2</v>
      </c>
      <c r="E16">
        <v>0.12812999999999999</v>
      </c>
    </row>
    <row r="17" spans="1:5" x14ac:dyDescent="0.25">
      <c r="A17" t="s">
        <v>22</v>
      </c>
      <c r="B17">
        <v>2</v>
      </c>
      <c r="C17">
        <v>2.2800000000000001E-2</v>
      </c>
      <c r="D17">
        <v>0.10677</v>
      </c>
      <c r="E17">
        <v>0.10677</v>
      </c>
    </row>
    <row r="18" spans="1:5" x14ac:dyDescent="0.25">
      <c r="A18" t="s">
        <v>23</v>
      </c>
      <c r="B18">
        <v>7</v>
      </c>
      <c r="C18">
        <v>6.0179999999999997E-2</v>
      </c>
      <c r="D18">
        <v>8.0199999999999994E-2</v>
      </c>
      <c r="E18">
        <v>0.15354000000000001</v>
      </c>
    </row>
    <row r="19" spans="1:5" x14ac:dyDescent="0.25">
      <c r="A19" t="s">
        <v>24</v>
      </c>
      <c r="B19">
        <v>5</v>
      </c>
      <c r="C19">
        <v>7.1120000000000003E-2</v>
      </c>
      <c r="D19">
        <v>0.11017</v>
      </c>
      <c r="E19">
        <v>0.14990999999999999</v>
      </c>
    </row>
    <row r="20" spans="1:5" x14ac:dyDescent="0.25">
      <c r="A20" t="s">
        <v>25</v>
      </c>
      <c r="B20">
        <v>7</v>
      </c>
      <c r="C20">
        <v>6.7860000000000004E-2</v>
      </c>
      <c r="D20">
        <v>8.9249999999999996E-2</v>
      </c>
      <c r="E20">
        <v>0.14005999999999999</v>
      </c>
    </row>
    <row r="21" spans="1:5" x14ac:dyDescent="0.25">
      <c r="A21" t="s">
        <v>26</v>
      </c>
      <c r="B21">
        <v>6</v>
      </c>
      <c r="C21">
        <v>7.5439999999999993E-2</v>
      </c>
      <c r="D21">
        <v>0.10712000000000001</v>
      </c>
      <c r="E21">
        <v>0.14568</v>
      </c>
    </row>
    <row r="22" spans="1:5" x14ac:dyDescent="0.25">
      <c r="A22" t="s">
        <v>27</v>
      </c>
      <c r="B22">
        <v>12</v>
      </c>
      <c r="C22">
        <v>0.25434000000000001</v>
      </c>
      <c r="D22">
        <v>0.13714000000000001</v>
      </c>
      <c r="E22">
        <v>0.21778</v>
      </c>
    </row>
    <row r="23" spans="1:5" x14ac:dyDescent="0.25">
      <c r="A23" t="s">
        <v>28</v>
      </c>
      <c r="B23">
        <v>3</v>
      </c>
      <c r="C23">
        <v>5.8540000000000002E-2</v>
      </c>
      <c r="D23">
        <v>0.13278999999999999</v>
      </c>
      <c r="E23">
        <v>0.19217000000000001</v>
      </c>
    </row>
    <row r="24" spans="1:5" x14ac:dyDescent="0.25">
      <c r="A24" t="s">
        <v>29</v>
      </c>
      <c r="B24">
        <v>2</v>
      </c>
      <c r="C24">
        <v>9.2999999999999992E-3</v>
      </c>
      <c r="D24">
        <v>6.8199999999999997E-2</v>
      </c>
      <c r="E24">
        <v>6.8199999999999997E-2</v>
      </c>
    </row>
    <row r="25" spans="1:5" x14ac:dyDescent="0.25">
      <c r="A25" t="s">
        <v>30</v>
      </c>
      <c r="B25">
        <v>1</v>
      </c>
      <c r="C25">
        <v>0</v>
      </c>
      <c r="D25">
        <v>0</v>
      </c>
      <c r="E25">
        <v>0</v>
      </c>
    </row>
    <row r="26" spans="1:5" x14ac:dyDescent="0.25">
      <c r="A26" t="s">
        <v>31</v>
      </c>
      <c r="B26">
        <v>2</v>
      </c>
      <c r="C26">
        <v>4.8700000000000002E-3</v>
      </c>
      <c r="D26">
        <v>4.9369999999999997E-2</v>
      </c>
      <c r="E26">
        <v>4.9369999999999997E-2</v>
      </c>
    </row>
    <row r="27" spans="1:5" x14ac:dyDescent="0.25">
      <c r="A27" t="s">
        <v>32</v>
      </c>
      <c r="B27">
        <v>3</v>
      </c>
      <c r="C27">
        <v>7.6410000000000006E-2</v>
      </c>
      <c r="D27">
        <v>0.15876000000000001</v>
      </c>
      <c r="E27">
        <v>0.17527000000000001</v>
      </c>
    </row>
    <row r="28" spans="1:5" x14ac:dyDescent="0.25">
      <c r="A28" t="s">
        <v>33</v>
      </c>
      <c r="B28">
        <v>2</v>
      </c>
      <c r="C28">
        <v>5.738E-2</v>
      </c>
      <c r="D28">
        <v>0.16938</v>
      </c>
      <c r="E28">
        <v>0.16938</v>
      </c>
    </row>
    <row r="29" spans="1:5" x14ac:dyDescent="0.25">
      <c r="A29" t="s">
        <v>34</v>
      </c>
      <c r="B29">
        <v>9</v>
      </c>
      <c r="C29">
        <v>9.9150000000000002E-2</v>
      </c>
      <c r="D29">
        <v>9.912E-2</v>
      </c>
      <c r="E29">
        <v>0.17626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tabSelected="1" workbookViewId="0">
      <selection sqref="A1:XFD1"/>
    </sheetView>
  </sheetViews>
  <sheetFormatPr defaultRowHeight="15" x14ac:dyDescent="0.25"/>
  <sheetData>
    <row r="1" spans="1:29" x14ac:dyDescent="0.25">
      <c r="A1" t="s">
        <v>40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  <c r="M1" t="s">
        <v>18</v>
      </c>
      <c r="N1" t="s">
        <v>19</v>
      </c>
      <c r="O1" t="s">
        <v>20</v>
      </c>
      <c r="P1" t="s">
        <v>21</v>
      </c>
      <c r="Q1" t="s">
        <v>22</v>
      </c>
      <c r="R1" t="s">
        <v>23</v>
      </c>
      <c r="S1" t="s">
        <v>24</v>
      </c>
      <c r="T1" t="s">
        <v>25</v>
      </c>
      <c r="U1" t="s">
        <v>26</v>
      </c>
      <c r="V1" t="s">
        <v>27</v>
      </c>
      <c r="W1" t="s">
        <v>28</v>
      </c>
      <c r="X1" t="s">
        <v>29</v>
      </c>
      <c r="Y1" t="s">
        <v>30</v>
      </c>
      <c r="Z1" t="s">
        <v>31</v>
      </c>
      <c r="AA1" t="s">
        <v>32</v>
      </c>
      <c r="AB1" t="s">
        <v>33</v>
      </c>
      <c r="AC1" t="s">
        <v>34</v>
      </c>
    </row>
    <row r="2" spans="1:29" x14ac:dyDescent="0.25">
      <c r="A2" t="s">
        <v>7</v>
      </c>
      <c r="B2">
        <v>0</v>
      </c>
      <c r="C2">
        <v>1.0143500000000001</v>
      </c>
      <c r="D2">
        <v>1.7119</v>
      </c>
      <c r="E2">
        <v>1.55531</v>
      </c>
      <c r="F2">
        <v>0.61604000000000003</v>
      </c>
      <c r="G2">
        <v>1.00641</v>
      </c>
      <c r="H2">
        <v>2.9891399999999999</v>
      </c>
      <c r="I2">
        <v>2.6201099999999999</v>
      </c>
      <c r="J2">
        <v>3.1944699999999999</v>
      </c>
      <c r="K2">
        <v>0.70957999999999999</v>
      </c>
      <c r="L2">
        <v>2.7306499999999998</v>
      </c>
      <c r="M2">
        <v>2.2627600000000001</v>
      </c>
      <c r="N2">
        <v>0.96889000000000003</v>
      </c>
      <c r="O2">
        <v>2.8542299999999998</v>
      </c>
      <c r="P2">
        <v>0.17050999999999999</v>
      </c>
      <c r="Q2">
        <v>2.55958</v>
      </c>
      <c r="R2">
        <v>0.85414999999999996</v>
      </c>
      <c r="S2">
        <v>0.28452</v>
      </c>
      <c r="T2">
        <v>0.53352999999999995</v>
      </c>
      <c r="U2">
        <v>1.12463</v>
      </c>
      <c r="V2">
        <v>0.64327999999999996</v>
      </c>
      <c r="W2">
        <v>2.4900699999999998</v>
      </c>
      <c r="X2">
        <v>0.94186999999999999</v>
      </c>
      <c r="Y2">
        <v>1.28389</v>
      </c>
      <c r="Z2">
        <v>1.3086800000000001</v>
      </c>
      <c r="AA2">
        <v>1.1447700000000001</v>
      </c>
      <c r="AB2">
        <v>2.1294599999999999</v>
      </c>
      <c r="AC2">
        <v>1.3657300000000001</v>
      </c>
    </row>
    <row r="3" spans="1:29" x14ac:dyDescent="0.25">
      <c r="A3" t="s">
        <v>8</v>
      </c>
      <c r="B3">
        <v>1.0143500000000001</v>
      </c>
      <c r="C3">
        <v>0</v>
      </c>
      <c r="D3">
        <v>1.66761</v>
      </c>
      <c r="E3">
        <v>1.2859400000000001</v>
      </c>
      <c r="F3">
        <v>1.25641</v>
      </c>
      <c r="G3">
        <v>0.63138000000000005</v>
      </c>
      <c r="H3">
        <v>2.7350400000000001</v>
      </c>
      <c r="I3">
        <v>2.2736800000000001</v>
      </c>
      <c r="J3">
        <v>2.9035600000000001</v>
      </c>
      <c r="K3">
        <v>0.48510999999999999</v>
      </c>
      <c r="L3">
        <v>2.55159</v>
      </c>
      <c r="M3">
        <v>1.9440900000000001</v>
      </c>
      <c r="N3">
        <v>0.74578999999999995</v>
      </c>
      <c r="O3">
        <v>2.7390300000000001</v>
      </c>
      <c r="P3">
        <v>1.0142199999999999</v>
      </c>
      <c r="Q3">
        <v>2.5754299999999999</v>
      </c>
      <c r="R3">
        <v>1.0966100000000001</v>
      </c>
      <c r="S3">
        <v>0.73177000000000003</v>
      </c>
      <c r="T3">
        <v>0.91139000000000003</v>
      </c>
      <c r="U3">
        <v>1.1131500000000001</v>
      </c>
      <c r="V3">
        <v>0.81532000000000004</v>
      </c>
      <c r="W3">
        <v>2.3826000000000001</v>
      </c>
      <c r="X3">
        <v>0.85711999999999999</v>
      </c>
      <c r="Y3">
        <v>0.56438999999999995</v>
      </c>
      <c r="Z3">
        <v>0.91161999999999999</v>
      </c>
      <c r="AA3">
        <v>0.43840000000000001</v>
      </c>
      <c r="AB3">
        <v>1.7118899999999999</v>
      </c>
      <c r="AC3">
        <v>1.3108599999999999</v>
      </c>
    </row>
    <row r="4" spans="1:29" x14ac:dyDescent="0.25">
      <c r="A4" t="s">
        <v>9</v>
      </c>
      <c r="B4">
        <v>1.7119</v>
      </c>
      <c r="C4">
        <v>1.66761</v>
      </c>
      <c r="D4">
        <v>0</v>
      </c>
      <c r="E4">
        <v>0.44903999999999999</v>
      </c>
      <c r="F4">
        <v>2.31799</v>
      </c>
      <c r="G4">
        <v>2.2195299999999998</v>
      </c>
      <c r="H4">
        <v>1.28867</v>
      </c>
      <c r="I4">
        <v>0.99473</v>
      </c>
      <c r="J4">
        <v>1.5012700000000001</v>
      </c>
      <c r="K4">
        <v>1.91896</v>
      </c>
      <c r="L4">
        <v>1.01952</v>
      </c>
      <c r="M4">
        <v>0.67232000000000003</v>
      </c>
      <c r="N4">
        <v>0.94301000000000001</v>
      </c>
      <c r="O4">
        <v>1.14835</v>
      </c>
      <c r="P4">
        <v>1.86816</v>
      </c>
      <c r="Q4">
        <v>0.91342999999999996</v>
      </c>
      <c r="R4">
        <v>0.85807</v>
      </c>
      <c r="S4">
        <v>1.66526</v>
      </c>
      <c r="T4">
        <v>2.1157599999999999</v>
      </c>
      <c r="U4">
        <v>0.61607000000000001</v>
      </c>
      <c r="V4">
        <v>1.11151</v>
      </c>
      <c r="W4">
        <v>0.78129999999999999</v>
      </c>
      <c r="X4">
        <v>2.35059</v>
      </c>
      <c r="Y4">
        <v>2.2320000000000002</v>
      </c>
      <c r="Z4">
        <v>0.78891999999999995</v>
      </c>
      <c r="AA4">
        <v>1.2675000000000001</v>
      </c>
      <c r="AB4">
        <v>0.72113000000000005</v>
      </c>
      <c r="AC4">
        <v>0.37364999999999998</v>
      </c>
    </row>
    <row r="5" spans="1:29" x14ac:dyDescent="0.25">
      <c r="A5" t="s">
        <v>10</v>
      </c>
      <c r="B5">
        <v>1.55531</v>
      </c>
      <c r="C5">
        <v>1.2859400000000001</v>
      </c>
      <c r="D5">
        <v>0.44903999999999999</v>
      </c>
      <c r="E5">
        <v>0</v>
      </c>
      <c r="F5">
        <v>2.12331</v>
      </c>
      <c r="G5">
        <v>1.87822</v>
      </c>
      <c r="H5">
        <v>1.4869399999999999</v>
      </c>
      <c r="I5">
        <v>1.07328</v>
      </c>
      <c r="J5">
        <v>1.67631</v>
      </c>
      <c r="K5">
        <v>1.6059300000000001</v>
      </c>
      <c r="L5">
        <v>1.27501</v>
      </c>
      <c r="M5">
        <v>0.71709000000000001</v>
      </c>
      <c r="N5">
        <v>0.63380000000000003</v>
      </c>
      <c r="O5">
        <v>1.4543299999999999</v>
      </c>
      <c r="P5">
        <v>1.6903300000000001</v>
      </c>
      <c r="Q5">
        <v>1.30575</v>
      </c>
      <c r="R5">
        <v>0.77059999999999995</v>
      </c>
      <c r="S5">
        <v>1.4391099999999999</v>
      </c>
      <c r="T5">
        <v>1.87198</v>
      </c>
      <c r="U5">
        <v>0.46098</v>
      </c>
      <c r="V5">
        <v>0.91266000000000003</v>
      </c>
      <c r="W5">
        <v>1.0966800000000001</v>
      </c>
      <c r="X5">
        <v>2.0421100000000001</v>
      </c>
      <c r="Y5">
        <v>1.84501</v>
      </c>
      <c r="Z5">
        <v>0.37503999999999998</v>
      </c>
      <c r="AA5">
        <v>0.86094000000000004</v>
      </c>
      <c r="AB5">
        <v>0.58145999999999998</v>
      </c>
      <c r="AC5">
        <v>0.30784</v>
      </c>
    </row>
    <row r="6" spans="1:29" x14ac:dyDescent="0.25">
      <c r="A6" t="s">
        <v>11</v>
      </c>
      <c r="B6">
        <v>0.61604000000000003</v>
      </c>
      <c r="C6">
        <v>1.25641</v>
      </c>
      <c r="D6">
        <v>2.31799</v>
      </c>
      <c r="E6">
        <v>2.12331</v>
      </c>
      <c r="F6">
        <v>0</v>
      </c>
      <c r="G6">
        <v>0.89390999999999998</v>
      </c>
      <c r="H6">
        <v>3.58446</v>
      </c>
      <c r="I6">
        <v>3.1962299999999999</v>
      </c>
      <c r="J6">
        <v>3.7856999999999998</v>
      </c>
      <c r="K6">
        <v>0.78396999999999994</v>
      </c>
      <c r="L6">
        <v>3.3336600000000001</v>
      </c>
      <c r="M6">
        <v>2.8391999999999999</v>
      </c>
      <c r="N6">
        <v>1.50267</v>
      </c>
      <c r="O6">
        <v>3.46407</v>
      </c>
      <c r="P6">
        <v>0.45125999999999999</v>
      </c>
      <c r="Q6">
        <v>3.1750699999999998</v>
      </c>
      <c r="R6">
        <v>1.46373</v>
      </c>
      <c r="S6">
        <v>0.68822000000000005</v>
      </c>
      <c r="T6">
        <v>0.34825</v>
      </c>
      <c r="U6">
        <v>1.7172000000000001</v>
      </c>
      <c r="V6">
        <v>1.2198599999999999</v>
      </c>
      <c r="W6">
        <v>3.09849</v>
      </c>
      <c r="X6">
        <v>0.67876999999999998</v>
      </c>
      <c r="Y6">
        <v>1.2482899999999999</v>
      </c>
      <c r="Z6">
        <v>1.83284</v>
      </c>
      <c r="AA6">
        <v>1.54918</v>
      </c>
      <c r="AB6">
        <v>2.6818900000000001</v>
      </c>
      <c r="AC6">
        <v>1.9624999999999999</v>
      </c>
    </row>
    <row r="7" spans="1:29" x14ac:dyDescent="0.25">
      <c r="A7" t="s">
        <v>12</v>
      </c>
      <c r="B7">
        <v>1.00641</v>
      </c>
      <c r="C7">
        <v>0.63138000000000005</v>
      </c>
      <c r="D7">
        <v>2.2195299999999998</v>
      </c>
      <c r="E7">
        <v>1.87822</v>
      </c>
      <c r="F7">
        <v>0.89390999999999998</v>
      </c>
      <c r="G7">
        <v>0</v>
      </c>
      <c r="H7">
        <v>3.35006</v>
      </c>
      <c r="I7">
        <v>2.8966500000000002</v>
      </c>
      <c r="J7">
        <v>3.5242900000000001</v>
      </c>
      <c r="K7">
        <v>0.33611999999999997</v>
      </c>
      <c r="L7">
        <v>3.1528800000000001</v>
      </c>
      <c r="M7">
        <v>2.56054</v>
      </c>
      <c r="N7">
        <v>1.2767999999999999</v>
      </c>
      <c r="O7">
        <v>3.3298800000000002</v>
      </c>
      <c r="P7">
        <v>0.90307000000000004</v>
      </c>
      <c r="Q7">
        <v>3.1328100000000001</v>
      </c>
      <c r="R7">
        <v>1.50502</v>
      </c>
      <c r="S7">
        <v>0.77563000000000004</v>
      </c>
      <c r="T7">
        <v>0.58431999999999995</v>
      </c>
      <c r="U7">
        <v>1.62083</v>
      </c>
      <c r="V7">
        <v>1.1927099999999999</v>
      </c>
      <c r="W7">
        <v>2.9672700000000001</v>
      </c>
      <c r="X7">
        <v>0.26874999999999999</v>
      </c>
      <c r="Y7">
        <v>0.35668</v>
      </c>
      <c r="Z7">
        <v>1.5118499999999999</v>
      </c>
      <c r="AA7">
        <v>1.06301</v>
      </c>
      <c r="AB7">
        <v>2.3371300000000002</v>
      </c>
      <c r="AC7">
        <v>1.8484499999999999</v>
      </c>
    </row>
    <row r="8" spans="1:29" x14ac:dyDescent="0.25">
      <c r="A8" t="s">
        <v>13</v>
      </c>
      <c r="B8">
        <v>2.9891399999999999</v>
      </c>
      <c r="C8">
        <v>2.7350400000000001</v>
      </c>
      <c r="D8">
        <v>1.28867</v>
      </c>
      <c r="E8">
        <v>1.4869399999999999</v>
      </c>
      <c r="F8">
        <v>3.58446</v>
      </c>
      <c r="G8">
        <v>3.35006</v>
      </c>
      <c r="H8">
        <v>0</v>
      </c>
      <c r="I8">
        <v>0.49170000000000003</v>
      </c>
      <c r="J8">
        <v>0.21975</v>
      </c>
      <c r="K8">
        <v>3.09057</v>
      </c>
      <c r="L8">
        <v>0.30618000000000001</v>
      </c>
      <c r="M8">
        <v>0.79096999999999995</v>
      </c>
      <c r="N8">
        <v>2.1195900000000001</v>
      </c>
      <c r="O8">
        <v>0.39939000000000002</v>
      </c>
      <c r="P8">
        <v>3.1393</v>
      </c>
      <c r="Q8">
        <v>0.78578000000000003</v>
      </c>
      <c r="R8">
        <v>2.1404100000000001</v>
      </c>
      <c r="S8">
        <v>2.9113600000000002</v>
      </c>
      <c r="T8">
        <v>3.3527499999999999</v>
      </c>
      <c r="U8">
        <v>1.8675900000000001</v>
      </c>
      <c r="V8">
        <v>2.36496</v>
      </c>
      <c r="W8">
        <v>0.58164000000000005</v>
      </c>
      <c r="X8">
        <v>3.52616</v>
      </c>
      <c r="Y8">
        <v>3.2721</v>
      </c>
      <c r="Z8">
        <v>1.84006</v>
      </c>
      <c r="AA8">
        <v>2.2967900000000001</v>
      </c>
      <c r="AB8">
        <v>1.0413399999999999</v>
      </c>
      <c r="AC8">
        <v>1.62374</v>
      </c>
    </row>
    <row r="9" spans="1:29" x14ac:dyDescent="0.25">
      <c r="A9" t="s">
        <v>14</v>
      </c>
      <c r="B9">
        <v>2.6201099999999999</v>
      </c>
      <c r="C9">
        <v>2.2736800000000001</v>
      </c>
      <c r="D9">
        <v>0.99473</v>
      </c>
      <c r="E9">
        <v>1.07328</v>
      </c>
      <c r="F9">
        <v>3.1962299999999999</v>
      </c>
      <c r="G9">
        <v>2.8966500000000002</v>
      </c>
      <c r="H9">
        <v>0.49170000000000003</v>
      </c>
      <c r="I9">
        <v>0</v>
      </c>
      <c r="J9">
        <v>0.63161</v>
      </c>
      <c r="K9">
        <v>2.6525699999999999</v>
      </c>
      <c r="L9">
        <v>0.47682000000000002</v>
      </c>
      <c r="M9">
        <v>0.35749999999999998</v>
      </c>
      <c r="N9">
        <v>1.70323</v>
      </c>
      <c r="O9">
        <v>0.70804999999999996</v>
      </c>
      <c r="P9">
        <v>2.76037</v>
      </c>
      <c r="Q9">
        <v>0.91554000000000002</v>
      </c>
      <c r="R9">
        <v>1.7939700000000001</v>
      </c>
      <c r="S9">
        <v>2.5123700000000002</v>
      </c>
      <c r="T9">
        <v>2.94258</v>
      </c>
      <c r="U9">
        <v>1.49874</v>
      </c>
      <c r="V9">
        <v>1.9811300000000001</v>
      </c>
      <c r="W9">
        <v>0.58984000000000003</v>
      </c>
      <c r="X9">
        <v>3.0853000000000002</v>
      </c>
      <c r="Y9">
        <v>2.80017</v>
      </c>
      <c r="Z9">
        <v>1.3997999999999999</v>
      </c>
      <c r="AA9">
        <v>1.8358099999999999</v>
      </c>
      <c r="AB9">
        <v>0.56337000000000004</v>
      </c>
      <c r="AC9">
        <v>1.2685</v>
      </c>
    </row>
    <row r="10" spans="1:29" x14ac:dyDescent="0.25">
      <c r="A10" t="s">
        <v>15</v>
      </c>
      <c r="B10">
        <v>3.1944699999999999</v>
      </c>
      <c r="C10">
        <v>2.9035600000000001</v>
      </c>
      <c r="D10">
        <v>1.5012700000000001</v>
      </c>
      <c r="E10">
        <v>1.67631</v>
      </c>
      <c r="F10">
        <v>3.7856999999999998</v>
      </c>
      <c r="G10">
        <v>3.5242900000000001</v>
      </c>
      <c r="H10">
        <v>0.21975</v>
      </c>
      <c r="I10">
        <v>0.63161</v>
      </c>
      <c r="J10">
        <v>0</v>
      </c>
      <c r="K10">
        <v>3.2732600000000001</v>
      </c>
      <c r="L10">
        <v>0.52427999999999997</v>
      </c>
      <c r="M10">
        <v>0.96614999999999995</v>
      </c>
      <c r="N10">
        <v>2.3100999999999998</v>
      </c>
      <c r="O10">
        <v>0.57611000000000001</v>
      </c>
      <c r="P10">
        <v>3.3425199999999999</v>
      </c>
      <c r="Q10">
        <v>0.98421000000000003</v>
      </c>
      <c r="R10">
        <v>2.3487800000000001</v>
      </c>
      <c r="S10">
        <v>3.1088800000000001</v>
      </c>
      <c r="T10">
        <v>3.54711</v>
      </c>
      <c r="U10">
        <v>2.0708000000000002</v>
      </c>
      <c r="V10">
        <v>2.5658599999999998</v>
      </c>
      <c r="W10">
        <v>0.80042000000000002</v>
      </c>
      <c r="X10">
        <v>3.7077</v>
      </c>
      <c r="Y10">
        <v>3.4317799999999998</v>
      </c>
      <c r="Z10">
        <v>2.02</v>
      </c>
      <c r="AA10">
        <v>2.4653299999999998</v>
      </c>
      <c r="AB10">
        <v>1.19493</v>
      </c>
      <c r="AC10">
        <v>1.82884</v>
      </c>
    </row>
    <row r="11" spans="1:29" x14ac:dyDescent="0.25">
      <c r="A11" t="s">
        <v>16</v>
      </c>
      <c r="B11">
        <v>0.70957999999999999</v>
      </c>
      <c r="C11">
        <v>0.48510999999999999</v>
      </c>
      <c r="D11">
        <v>1.91896</v>
      </c>
      <c r="E11">
        <v>1.6059300000000001</v>
      </c>
      <c r="F11">
        <v>0.78396999999999994</v>
      </c>
      <c r="G11">
        <v>0.33611999999999997</v>
      </c>
      <c r="H11">
        <v>3.09057</v>
      </c>
      <c r="I11">
        <v>2.6525699999999999</v>
      </c>
      <c r="J11">
        <v>3.2732600000000001</v>
      </c>
      <c r="K11">
        <v>0</v>
      </c>
      <c r="L11">
        <v>2.8784700000000001</v>
      </c>
      <c r="M11">
        <v>2.30714</v>
      </c>
      <c r="N11">
        <v>0.98368</v>
      </c>
      <c r="O11">
        <v>3.0458699999999999</v>
      </c>
      <c r="P11">
        <v>0.63993999999999995</v>
      </c>
      <c r="Q11">
        <v>2.8296199999999998</v>
      </c>
      <c r="R11">
        <v>1.17499</v>
      </c>
      <c r="S11">
        <v>0.45290000000000002</v>
      </c>
      <c r="T11">
        <v>0.43573000000000001</v>
      </c>
      <c r="U11">
        <v>1.3105</v>
      </c>
      <c r="V11">
        <v>0.86304000000000003</v>
      </c>
      <c r="W11">
        <v>2.6802700000000002</v>
      </c>
      <c r="X11">
        <v>0.43625999999999998</v>
      </c>
      <c r="Y11">
        <v>0.57438999999999996</v>
      </c>
      <c r="Z11">
        <v>1.25349</v>
      </c>
      <c r="AA11">
        <v>0.85384000000000004</v>
      </c>
      <c r="AB11">
        <v>2.10182</v>
      </c>
      <c r="AC11">
        <v>1.5455700000000001</v>
      </c>
    </row>
    <row r="12" spans="1:29" x14ac:dyDescent="0.25">
      <c r="A12" t="s">
        <v>17</v>
      </c>
      <c r="B12">
        <v>2.7306499999999998</v>
      </c>
      <c r="C12">
        <v>2.55159</v>
      </c>
      <c r="D12">
        <v>1.01952</v>
      </c>
      <c r="E12">
        <v>1.27501</v>
      </c>
      <c r="F12">
        <v>3.3336600000000001</v>
      </c>
      <c r="G12">
        <v>3.1528800000000001</v>
      </c>
      <c r="H12">
        <v>0.30618000000000001</v>
      </c>
      <c r="I12">
        <v>0.47682000000000002</v>
      </c>
      <c r="J12">
        <v>0.52427999999999997</v>
      </c>
      <c r="K12">
        <v>2.8784700000000001</v>
      </c>
      <c r="L12">
        <v>0</v>
      </c>
      <c r="M12">
        <v>0.64339000000000002</v>
      </c>
      <c r="N12">
        <v>1.8973800000000001</v>
      </c>
      <c r="O12">
        <v>0.23435</v>
      </c>
      <c r="P12">
        <v>2.8851800000000001</v>
      </c>
      <c r="Q12">
        <v>0.50753999999999999</v>
      </c>
      <c r="R12">
        <v>1.8773899999999999</v>
      </c>
      <c r="S12">
        <v>2.6701299999999999</v>
      </c>
      <c r="T12">
        <v>3.11673</v>
      </c>
      <c r="U12">
        <v>1.6188199999999999</v>
      </c>
      <c r="V12">
        <v>2.1185700000000001</v>
      </c>
      <c r="W12">
        <v>0.27628000000000003</v>
      </c>
      <c r="X12">
        <v>3.3146900000000001</v>
      </c>
      <c r="Y12">
        <v>3.1015899999999998</v>
      </c>
      <c r="Z12">
        <v>1.6428499999999999</v>
      </c>
      <c r="AA12">
        <v>2.1167899999999999</v>
      </c>
      <c r="AB12">
        <v>0.92198999999999998</v>
      </c>
      <c r="AC12">
        <v>1.37233</v>
      </c>
    </row>
    <row r="13" spans="1:29" x14ac:dyDescent="0.25">
      <c r="A13" t="s">
        <v>18</v>
      </c>
      <c r="B13">
        <v>2.2627600000000001</v>
      </c>
      <c r="C13">
        <v>1.9440900000000001</v>
      </c>
      <c r="D13">
        <v>0.67232000000000003</v>
      </c>
      <c r="E13">
        <v>0.71709000000000001</v>
      </c>
      <c r="F13">
        <v>2.8391999999999999</v>
      </c>
      <c r="G13">
        <v>2.56054</v>
      </c>
      <c r="H13">
        <v>0.79096999999999995</v>
      </c>
      <c r="I13">
        <v>0.35749999999999998</v>
      </c>
      <c r="J13">
        <v>0.96614999999999995</v>
      </c>
      <c r="K13">
        <v>2.30714</v>
      </c>
      <c r="L13">
        <v>0.64339000000000002</v>
      </c>
      <c r="M13">
        <v>0</v>
      </c>
      <c r="N13">
        <v>1.3490599999999999</v>
      </c>
      <c r="O13">
        <v>0.86541999999999997</v>
      </c>
      <c r="P13">
        <v>2.4028900000000002</v>
      </c>
      <c r="Q13">
        <v>0.90890000000000004</v>
      </c>
      <c r="R13">
        <v>1.44008</v>
      </c>
      <c r="S13">
        <v>2.1560600000000001</v>
      </c>
      <c r="T13">
        <v>2.5883099999999999</v>
      </c>
      <c r="U13">
        <v>1.1424000000000001</v>
      </c>
      <c r="V13">
        <v>1.62364</v>
      </c>
      <c r="W13">
        <v>0.59025000000000005</v>
      </c>
      <c r="X13">
        <v>2.7415699999999998</v>
      </c>
      <c r="Y13">
        <v>2.4825599999999999</v>
      </c>
      <c r="Z13">
        <v>1.05386</v>
      </c>
      <c r="AA13">
        <v>1.5058199999999999</v>
      </c>
      <c r="AB13">
        <v>0.28149999999999997</v>
      </c>
      <c r="AC13">
        <v>0.91549000000000003</v>
      </c>
    </row>
    <row r="14" spans="1:29" x14ac:dyDescent="0.25">
      <c r="A14" t="s">
        <v>19</v>
      </c>
      <c r="B14">
        <v>0.96889000000000003</v>
      </c>
      <c r="C14">
        <v>0.74578999999999995</v>
      </c>
      <c r="D14">
        <v>0.94301000000000001</v>
      </c>
      <c r="E14">
        <v>0.63380000000000003</v>
      </c>
      <c r="F14">
        <v>1.50267</v>
      </c>
      <c r="G14">
        <v>1.2767999999999999</v>
      </c>
      <c r="H14">
        <v>2.1195900000000001</v>
      </c>
      <c r="I14">
        <v>1.70323</v>
      </c>
      <c r="J14">
        <v>2.3100999999999998</v>
      </c>
      <c r="K14">
        <v>0.98368</v>
      </c>
      <c r="L14">
        <v>1.8973800000000001</v>
      </c>
      <c r="M14">
        <v>1.3490599999999999</v>
      </c>
      <c r="N14">
        <v>0</v>
      </c>
      <c r="O14">
        <v>2.0621999999999998</v>
      </c>
      <c r="P14">
        <v>1.0848100000000001</v>
      </c>
      <c r="Q14">
        <v>1.8564400000000001</v>
      </c>
      <c r="R14">
        <v>0.44268999999999997</v>
      </c>
      <c r="S14">
        <v>0.81464000000000003</v>
      </c>
      <c r="T14">
        <v>1.23939</v>
      </c>
      <c r="U14">
        <v>0.36776999999999999</v>
      </c>
      <c r="V14">
        <v>0.34988000000000002</v>
      </c>
      <c r="W14">
        <v>1.6966699999999999</v>
      </c>
      <c r="X14">
        <v>1.41913</v>
      </c>
      <c r="Y14">
        <v>1.30524</v>
      </c>
      <c r="Z14">
        <v>0.33979999999999999</v>
      </c>
      <c r="AA14">
        <v>0.43386999999999998</v>
      </c>
      <c r="AB14">
        <v>1.1792400000000001</v>
      </c>
      <c r="AC14">
        <v>0.57421999999999995</v>
      </c>
    </row>
    <row r="15" spans="1:29" x14ac:dyDescent="0.25">
      <c r="A15" t="s">
        <v>20</v>
      </c>
      <c r="B15">
        <v>2.8542299999999998</v>
      </c>
      <c r="C15">
        <v>2.7390300000000001</v>
      </c>
      <c r="D15">
        <v>1.14835</v>
      </c>
      <c r="E15">
        <v>1.4543299999999999</v>
      </c>
      <c r="F15">
        <v>3.46407</v>
      </c>
      <c r="G15">
        <v>3.3298800000000002</v>
      </c>
      <c r="H15">
        <v>0.39939000000000002</v>
      </c>
      <c r="I15">
        <v>0.70804999999999996</v>
      </c>
      <c r="J15">
        <v>0.57611000000000001</v>
      </c>
      <c r="K15">
        <v>3.0458699999999999</v>
      </c>
      <c r="L15">
        <v>0.23435</v>
      </c>
      <c r="M15">
        <v>0.86541999999999997</v>
      </c>
      <c r="N15">
        <v>2.0621999999999998</v>
      </c>
      <c r="O15">
        <v>0</v>
      </c>
      <c r="P15">
        <v>3.01336</v>
      </c>
      <c r="Q15">
        <v>0.41782000000000002</v>
      </c>
      <c r="R15">
        <v>2.0007600000000001</v>
      </c>
      <c r="S15">
        <v>2.8132100000000002</v>
      </c>
      <c r="T15">
        <v>3.2631299999999999</v>
      </c>
      <c r="U15">
        <v>1.7617799999999999</v>
      </c>
      <c r="V15">
        <v>2.2595000000000001</v>
      </c>
      <c r="W15">
        <v>0.36775999999999998</v>
      </c>
      <c r="X15">
        <v>3.4811999999999999</v>
      </c>
      <c r="Y15">
        <v>3.2943899999999999</v>
      </c>
      <c r="Z15">
        <v>1.8274900000000001</v>
      </c>
      <c r="AA15">
        <v>2.3081399999999999</v>
      </c>
      <c r="AB15">
        <v>1.1463699999999999</v>
      </c>
      <c r="AC15">
        <v>1.5157799999999999</v>
      </c>
    </row>
    <row r="16" spans="1:29" x14ac:dyDescent="0.25">
      <c r="A16" t="s">
        <v>21</v>
      </c>
      <c r="B16">
        <v>0.17050999999999999</v>
      </c>
      <c r="C16">
        <v>1.0142199999999999</v>
      </c>
      <c r="D16">
        <v>1.86816</v>
      </c>
      <c r="E16">
        <v>1.6903300000000001</v>
      </c>
      <c r="F16">
        <v>0.45125999999999999</v>
      </c>
      <c r="G16">
        <v>0.90307000000000004</v>
      </c>
      <c r="H16">
        <v>3.1393</v>
      </c>
      <c r="I16">
        <v>2.76037</v>
      </c>
      <c r="J16">
        <v>3.3425199999999999</v>
      </c>
      <c r="K16">
        <v>0.63993999999999995</v>
      </c>
      <c r="L16">
        <v>2.8851800000000001</v>
      </c>
      <c r="M16">
        <v>2.4028900000000002</v>
      </c>
      <c r="N16">
        <v>1.0848100000000001</v>
      </c>
      <c r="O16">
        <v>3.01336</v>
      </c>
      <c r="P16">
        <v>0</v>
      </c>
      <c r="Q16">
        <v>2.7243499999999998</v>
      </c>
      <c r="R16">
        <v>1.0127200000000001</v>
      </c>
      <c r="S16">
        <v>0.30377999999999999</v>
      </c>
      <c r="T16">
        <v>0.38027</v>
      </c>
      <c r="U16">
        <v>1.27189</v>
      </c>
      <c r="V16">
        <v>0.77927999999999997</v>
      </c>
      <c r="W16">
        <v>2.64812</v>
      </c>
      <c r="X16">
        <v>0.80486999999999997</v>
      </c>
      <c r="Y16">
        <v>1.2078</v>
      </c>
      <c r="Z16">
        <v>1.42241</v>
      </c>
      <c r="AA16">
        <v>1.2071400000000001</v>
      </c>
      <c r="AB16">
        <v>2.25827</v>
      </c>
      <c r="AC16">
        <v>1.51583</v>
      </c>
    </row>
    <row r="17" spans="1:29" x14ac:dyDescent="0.25">
      <c r="A17" t="s">
        <v>22</v>
      </c>
      <c r="B17">
        <v>2.55958</v>
      </c>
      <c r="C17">
        <v>2.5754299999999999</v>
      </c>
      <c r="D17">
        <v>0.91342999999999996</v>
      </c>
      <c r="E17">
        <v>1.30575</v>
      </c>
      <c r="F17">
        <v>3.1750699999999998</v>
      </c>
      <c r="G17">
        <v>3.1328100000000001</v>
      </c>
      <c r="H17">
        <v>0.78578000000000003</v>
      </c>
      <c r="I17">
        <v>0.91554000000000002</v>
      </c>
      <c r="J17">
        <v>0.98421000000000003</v>
      </c>
      <c r="K17">
        <v>2.8296199999999998</v>
      </c>
      <c r="L17">
        <v>0.50753999999999999</v>
      </c>
      <c r="M17">
        <v>0.90890000000000004</v>
      </c>
      <c r="N17">
        <v>1.8564400000000001</v>
      </c>
      <c r="O17">
        <v>0.41782000000000002</v>
      </c>
      <c r="P17">
        <v>2.7243499999999998</v>
      </c>
      <c r="Q17">
        <v>0</v>
      </c>
      <c r="R17">
        <v>1.71848</v>
      </c>
      <c r="S17">
        <v>2.5513499999999998</v>
      </c>
      <c r="T17">
        <v>3.0028299999999999</v>
      </c>
      <c r="U17">
        <v>1.52024</v>
      </c>
      <c r="V17">
        <v>2.0018699999999998</v>
      </c>
      <c r="W17">
        <v>0.33252999999999999</v>
      </c>
      <c r="X17">
        <v>3.2589199999999998</v>
      </c>
      <c r="Y17">
        <v>3.1392000000000002</v>
      </c>
      <c r="Z17">
        <v>1.67649</v>
      </c>
      <c r="AA17">
        <v>2.1628400000000001</v>
      </c>
      <c r="AB17">
        <v>1.1732</v>
      </c>
      <c r="AC17">
        <v>1.2848900000000001</v>
      </c>
    </row>
    <row r="18" spans="1:29" x14ac:dyDescent="0.25">
      <c r="A18" t="s">
        <v>23</v>
      </c>
      <c r="B18">
        <v>0.85414999999999996</v>
      </c>
      <c r="C18">
        <v>1.0966100000000001</v>
      </c>
      <c r="D18">
        <v>0.85807</v>
      </c>
      <c r="E18">
        <v>0.77059999999999995</v>
      </c>
      <c r="F18">
        <v>1.46373</v>
      </c>
      <c r="G18">
        <v>1.50502</v>
      </c>
      <c r="H18">
        <v>2.1404100000000001</v>
      </c>
      <c r="I18">
        <v>1.7939700000000001</v>
      </c>
      <c r="J18">
        <v>2.3487800000000001</v>
      </c>
      <c r="K18">
        <v>1.17499</v>
      </c>
      <c r="L18">
        <v>1.8773899999999999</v>
      </c>
      <c r="M18">
        <v>1.44008</v>
      </c>
      <c r="N18">
        <v>0.44268999999999997</v>
      </c>
      <c r="O18">
        <v>2.0007600000000001</v>
      </c>
      <c r="P18">
        <v>1.0127200000000001</v>
      </c>
      <c r="Q18">
        <v>1.71848</v>
      </c>
      <c r="R18">
        <v>0</v>
      </c>
      <c r="S18">
        <v>0.83714999999999995</v>
      </c>
      <c r="T18">
        <v>1.28698</v>
      </c>
      <c r="U18">
        <v>0.30962000000000001</v>
      </c>
      <c r="V18">
        <v>0.31231999999999999</v>
      </c>
      <c r="W18">
        <v>1.63605</v>
      </c>
      <c r="X18">
        <v>1.57965</v>
      </c>
      <c r="Y18">
        <v>1.6191899999999999</v>
      </c>
      <c r="Z18">
        <v>0.67510000000000003</v>
      </c>
      <c r="AA18">
        <v>0.86846999999999996</v>
      </c>
      <c r="AB18">
        <v>1.34955</v>
      </c>
      <c r="AC18">
        <v>0.52559</v>
      </c>
    </row>
    <row r="19" spans="1:29" x14ac:dyDescent="0.25">
      <c r="A19" t="s">
        <v>24</v>
      </c>
      <c r="B19">
        <v>0.28452</v>
      </c>
      <c r="C19">
        <v>0.73177000000000003</v>
      </c>
      <c r="D19">
        <v>1.66526</v>
      </c>
      <c r="E19">
        <v>1.4391099999999999</v>
      </c>
      <c r="F19">
        <v>0.68822000000000005</v>
      </c>
      <c r="G19">
        <v>0.77563000000000004</v>
      </c>
      <c r="H19">
        <v>2.9113600000000002</v>
      </c>
      <c r="I19">
        <v>2.5123700000000002</v>
      </c>
      <c r="J19">
        <v>3.1088800000000001</v>
      </c>
      <c r="K19">
        <v>0.45290000000000002</v>
      </c>
      <c r="L19">
        <v>2.6701299999999999</v>
      </c>
      <c r="M19">
        <v>2.1560600000000001</v>
      </c>
      <c r="N19">
        <v>0.81464000000000003</v>
      </c>
      <c r="O19">
        <v>2.8132100000000002</v>
      </c>
      <c r="P19">
        <v>0.30377999999999999</v>
      </c>
      <c r="Q19">
        <v>2.5513499999999998</v>
      </c>
      <c r="R19">
        <v>0.83714999999999995</v>
      </c>
      <c r="S19">
        <v>0</v>
      </c>
      <c r="T19">
        <v>0.45162999999999998</v>
      </c>
      <c r="U19">
        <v>1.0523499999999999</v>
      </c>
      <c r="V19">
        <v>0.55374999999999996</v>
      </c>
      <c r="W19">
        <v>2.4456600000000002</v>
      </c>
      <c r="X19">
        <v>0.77246999999999999</v>
      </c>
      <c r="Y19">
        <v>1.01997</v>
      </c>
      <c r="Z19">
        <v>1.14517</v>
      </c>
      <c r="AA19">
        <v>0.90368000000000004</v>
      </c>
      <c r="AB19">
        <v>1.9938800000000001</v>
      </c>
      <c r="AC19">
        <v>1.29904</v>
      </c>
    </row>
    <row r="20" spans="1:29" x14ac:dyDescent="0.25">
      <c r="A20" t="s">
        <v>25</v>
      </c>
      <c r="B20">
        <v>0.53352999999999995</v>
      </c>
      <c r="C20">
        <v>0.91139000000000003</v>
      </c>
      <c r="D20">
        <v>2.1157599999999999</v>
      </c>
      <c r="E20">
        <v>1.87198</v>
      </c>
      <c r="F20">
        <v>0.34825</v>
      </c>
      <c r="G20">
        <v>0.58431999999999995</v>
      </c>
      <c r="H20">
        <v>3.3527499999999999</v>
      </c>
      <c r="I20">
        <v>2.94258</v>
      </c>
      <c r="J20">
        <v>3.54711</v>
      </c>
      <c r="K20">
        <v>0.43573000000000001</v>
      </c>
      <c r="L20">
        <v>3.11673</v>
      </c>
      <c r="M20">
        <v>2.5883099999999999</v>
      </c>
      <c r="N20">
        <v>1.23939</v>
      </c>
      <c r="O20">
        <v>3.2631299999999999</v>
      </c>
      <c r="P20">
        <v>0.38027</v>
      </c>
      <c r="Q20">
        <v>3.0028299999999999</v>
      </c>
      <c r="R20">
        <v>1.28698</v>
      </c>
      <c r="S20">
        <v>0.45162999999999998</v>
      </c>
      <c r="T20">
        <v>0</v>
      </c>
      <c r="U20">
        <v>1.5014400000000001</v>
      </c>
      <c r="V20">
        <v>1.00454</v>
      </c>
      <c r="W20">
        <v>2.8954399999999998</v>
      </c>
      <c r="X20">
        <v>0.43312</v>
      </c>
      <c r="Y20">
        <v>0.92706</v>
      </c>
      <c r="Z20">
        <v>1.5545800000000001</v>
      </c>
      <c r="AA20">
        <v>1.2279100000000001</v>
      </c>
      <c r="AB20">
        <v>2.41113</v>
      </c>
      <c r="AC20">
        <v>1.74783</v>
      </c>
    </row>
    <row r="21" spans="1:29" x14ac:dyDescent="0.25">
      <c r="A21" t="s">
        <v>26</v>
      </c>
      <c r="B21">
        <v>1.12463</v>
      </c>
      <c r="C21">
        <v>1.1131500000000001</v>
      </c>
      <c r="D21">
        <v>0.61607000000000001</v>
      </c>
      <c r="E21">
        <v>0.46098</v>
      </c>
      <c r="F21">
        <v>1.7172000000000001</v>
      </c>
      <c r="G21">
        <v>1.62083</v>
      </c>
      <c r="H21">
        <v>1.8675900000000001</v>
      </c>
      <c r="I21">
        <v>1.49874</v>
      </c>
      <c r="J21">
        <v>2.0708000000000002</v>
      </c>
      <c r="K21">
        <v>1.3105</v>
      </c>
      <c r="L21">
        <v>1.6188199999999999</v>
      </c>
      <c r="M21">
        <v>1.1424000000000001</v>
      </c>
      <c r="N21">
        <v>0.36776999999999999</v>
      </c>
      <c r="O21">
        <v>1.7617799999999999</v>
      </c>
      <c r="P21">
        <v>1.27189</v>
      </c>
      <c r="Q21">
        <v>1.52024</v>
      </c>
      <c r="R21">
        <v>0.30962000000000001</v>
      </c>
      <c r="S21">
        <v>1.0523499999999999</v>
      </c>
      <c r="T21">
        <v>1.5014400000000001</v>
      </c>
      <c r="U21">
        <v>0</v>
      </c>
      <c r="V21">
        <v>0.49975999999999998</v>
      </c>
      <c r="W21">
        <v>1.39405</v>
      </c>
      <c r="X21">
        <v>1.73868</v>
      </c>
      <c r="Y21">
        <v>1.6704699999999999</v>
      </c>
      <c r="Z21">
        <v>0.43108999999999997</v>
      </c>
      <c r="AA21">
        <v>0.77775000000000005</v>
      </c>
      <c r="AB21">
        <v>1.0405500000000001</v>
      </c>
      <c r="AC21">
        <v>0.24671999999999999</v>
      </c>
    </row>
    <row r="22" spans="1:29" x14ac:dyDescent="0.25">
      <c r="A22" t="s">
        <v>27</v>
      </c>
      <c r="B22">
        <v>0.64327999999999996</v>
      </c>
      <c r="C22">
        <v>0.81532000000000004</v>
      </c>
      <c r="D22">
        <v>1.11151</v>
      </c>
      <c r="E22">
        <v>0.91266000000000003</v>
      </c>
      <c r="F22">
        <v>1.2198599999999999</v>
      </c>
      <c r="G22">
        <v>1.1927099999999999</v>
      </c>
      <c r="H22">
        <v>2.36496</v>
      </c>
      <c r="I22">
        <v>1.9811300000000001</v>
      </c>
      <c r="J22">
        <v>2.5658599999999998</v>
      </c>
      <c r="K22">
        <v>0.86304000000000003</v>
      </c>
      <c r="L22">
        <v>2.1185700000000001</v>
      </c>
      <c r="M22">
        <v>1.62364</v>
      </c>
      <c r="N22">
        <v>0.34988000000000002</v>
      </c>
      <c r="O22">
        <v>2.2595000000000001</v>
      </c>
      <c r="P22">
        <v>0.77927999999999997</v>
      </c>
      <c r="Q22">
        <v>2.0018699999999998</v>
      </c>
      <c r="R22">
        <v>0.31231999999999999</v>
      </c>
      <c r="S22">
        <v>0.55374999999999996</v>
      </c>
      <c r="T22">
        <v>1.00454</v>
      </c>
      <c r="U22">
        <v>0.49975999999999998</v>
      </c>
      <c r="V22">
        <v>0</v>
      </c>
      <c r="W22">
        <v>1.8919999999999999</v>
      </c>
      <c r="X22">
        <v>1.2723899999999999</v>
      </c>
      <c r="Y22">
        <v>1.3164100000000001</v>
      </c>
      <c r="Z22">
        <v>0.68228</v>
      </c>
      <c r="AA22">
        <v>0.67969999999999997</v>
      </c>
      <c r="AB22">
        <v>1.48631</v>
      </c>
      <c r="AC22">
        <v>0.74639999999999995</v>
      </c>
    </row>
    <row r="23" spans="1:29" x14ac:dyDescent="0.25">
      <c r="A23" t="s">
        <v>28</v>
      </c>
      <c r="B23">
        <v>2.4900699999999998</v>
      </c>
      <c r="C23">
        <v>2.3826000000000001</v>
      </c>
      <c r="D23">
        <v>0.78129999999999999</v>
      </c>
      <c r="E23">
        <v>1.0966800000000001</v>
      </c>
      <c r="F23">
        <v>3.09849</v>
      </c>
      <c r="G23">
        <v>2.9672700000000001</v>
      </c>
      <c r="H23">
        <v>0.58164000000000005</v>
      </c>
      <c r="I23">
        <v>0.58984000000000003</v>
      </c>
      <c r="J23">
        <v>0.80042000000000002</v>
      </c>
      <c r="K23">
        <v>2.6802700000000002</v>
      </c>
      <c r="L23">
        <v>0.27628000000000003</v>
      </c>
      <c r="M23">
        <v>0.59025000000000005</v>
      </c>
      <c r="N23">
        <v>1.6966699999999999</v>
      </c>
      <c r="O23">
        <v>0.36775999999999998</v>
      </c>
      <c r="P23">
        <v>2.64812</v>
      </c>
      <c r="Q23">
        <v>0.33252999999999999</v>
      </c>
      <c r="R23">
        <v>1.63605</v>
      </c>
      <c r="S23">
        <v>2.4456600000000002</v>
      </c>
      <c r="T23">
        <v>2.8954399999999998</v>
      </c>
      <c r="U23">
        <v>1.39405</v>
      </c>
      <c r="V23">
        <v>1.8919999999999999</v>
      </c>
      <c r="W23">
        <v>0</v>
      </c>
      <c r="X23">
        <v>3.1152099999999998</v>
      </c>
      <c r="Y23">
        <v>2.9410699999999999</v>
      </c>
      <c r="Z23">
        <v>1.4714499999999999</v>
      </c>
      <c r="AA23">
        <v>1.95546</v>
      </c>
      <c r="AB23">
        <v>0.86475000000000002</v>
      </c>
      <c r="AC23">
        <v>1.14802</v>
      </c>
    </row>
    <row r="24" spans="1:29" x14ac:dyDescent="0.25">
      <c r="A24" t="s">
        <v>29</v>
      </c>
      <c r="B24">
        <v>0.94186999999999999</v>
      </c>
      <c r="C24">
        <v>0.85711999999999999</v>
      </c>
      <c r="D24">
        <v>2.35059</v>
      </c>
      <c r="E24">
        <v>2.0421100000000001</v>
      </c>
      <c r="F24">
        <v>0.67876999999999998</v>
      </c>
      <c r="G24">
        <v>0.26874999999999999</v>
      </c>
      <c r="H24">
        <v>3.52616</v>
      </c>
      <c r="I24">
        <v>3.0853000000000002</v>
      </c>
      <c r="J24">
        <v>3.7077</v>
      </c>
      <c r="K24">
        <v>0.43625999999999998</v>
      </c>
      <c r="L24">
        <v>3.3146900000000001</v>
      </c>
      <c r="M24">
        <v>2.7415699999999998</v>
      </c>
      <c r="N24">
        <v>1.41913</v>
      </c>
      <c r="O24">
        <v>3.4811999999999999</v>
      </c>
      <c r="P24">
        <v>0.80486999999999997</v>
      </c>
      <c r="Q24">
        <v>3.2589199999999998</v>
      </c>
      <c r="R24">
        <v>1.57965</v>
      </c>
      <c r="S24">
        <v>0.77246999999999999</v>
      </c>
      <c r="T24">
        <v>0.43312</v>
      </c>
      <c r="U24">
        <v>1.73868</v>
      </c>
      <c r="V24">
        <v>1.2723899999999999</v>
      </c>
      <c r="W24">
        <v>3.1152099999999998</v>
      </c>
      <c r="X24">
        <v>0</v>
      </c>
      <c r="Y24">
        <v>0.61246999999999996</v>
      </c>
      <c r="Z24">
        <v>1.68771</v>
      </c>
      <c r="AA24">
        <v>1.2691399999999999</v>
      </c>
      <c r="AB24">
        <v>2.5317400000000001</v>
      </c>
      <c r="AC24">
        <v>1.9769399999999999</v>
      </c>
    </row>
    <row r="25" spans="1:29" x14ac:dyDescent="0.25">
      <c r="A25" t="s">
        <v>30</v>
      </c>
      <c r="B25">
        <v>1.28389</v>
      </c>
      <c r="C25">
        <v>0.56438999999999995</v>
      </c>
      <c r="D25">
        <v>2.2320000000000002</v>
      </c>
      <c r="E25">
        <v>1.84501</v>
      </c>
      <c r="F25">
        <v>1.2482899999999999</v>
      </c>
      <c r="G25">
        <v>0.35668</v>
      </c>
      <c r="H25">
        <v>3.2721</v>
      </c>
      <c r="I25">
        <v>2.80017</v>
      </c>
      <c r="J25">
        <v>3.4317799999999998</v>
      </c>
      <c r="K25">
        <v>0.57438999999999996</v>
      </c>
      <c r="L25">
        <v>3.1015899999999998</v>
      </c>
      <c r="M25">
        <v>2.4825599999999999</v>
      </c>
      <c r="N25">
        <v>1.30524</v>
      </c>
      <c r="O25">
        <v>3.2943899999999999</v>
      </c>
      <c r="P25">
        <v>1.2078</v>
      </c>
      <c r="Q25">
        <v>3.1392000000000002</v>
      </c>
      <c r="R25">
        <v>1.6191899999999999</v>
      </c>
      <c r="S25">
        <v>1.01997</v>
      </c>
      <c r="T25">
        <v>0.92706</v>
      </c>
      <c r="U25">
        <v>1.6704699999999999</v>
      </c>
      <c r="V25">
        <v>1.3164100000000001</v>
      </c>
      <c r="W25">
        <v>2.9410699999999999</v>
      </c>
      <c r="X25">
        <v>0.61246999999999996</v>
      </c>
      <c r="Y25">
        <v>0</v>
      </c>
      <c r="Z25">
        <v>1.46997</v>
      </c>
      <c r="AA25">
        <v>0.98624999999999996</v>
      </c>
      <c r="AB25">
        <v>2.2368800000000002</v>
      </c>
      <c r="AC25">
        <v>1.87422</v>
      </c>
    </row>
    <row r="26" spans="1:29" x14ac:dyDescent="0.25">
      <c r="A26" t="s">
        <v>31</v>
      </c>
      <c r="B26">
        <v>1.3086800000000001</v>
      </c>
      <c r="C26">
        <v>0.91161999999999999</v>
      </c>
      <c r="D26">
        <v>0.78891999999999995</v>
      </c>
      <c r="E26">
        <v>0.37503999999999998</v>
      </c>
      <c r="F26">
        <v>1.83284</v>
      </c>
      <c r="G26">
        <v>1.5118499999999999</v>
      </c>
      <c r="H26">
        <v>1.84006</v>
      </c>
      <c r="I26">
        <v>1.3997999999999999</v>
      </c>
      <c r="J26">
        <v>2.02</v>
      </c>
      <c r="K26">
        <v>1.25349</v>
      </c>
      <c r="L26">
        <v>1.6428499999999999</v>
      </c>
      <c r="M26">
        <v>1.05386</v>
      </c>
      <c r="N26">
        <v>0.33979999999999999</v>
      </c>
      <c r="O26">
        <v>1.8274900000000001</v>
      </c>
      <c r="P26">
        <v>1.42241</v>
      </c>
      <c r="Q26">
        <v>1.67649</v>
      </c>
      <c r="R26">
        <v>0.67510000000000003</v>
      </c>
      <c r="S26">
        <v>1.14517</v>
      </c>
      <c r="T26">
        <v>1.5545800000000001</v>
      </c>
      <c r="U26">
        <v>0.43108999999999997</v>
      </c>
      <c r="V26">
        <v>0.68228</v>
      </c>
      <c r="W26">
        <v>1.4714499999999999</v>
      </c>
      <c r="X26">
        <v>1.68771</v>
      </c>
      <c r="Y26">
        <v>1.46997</v>
      </c>
      <c r="Z26">
        <v>0</v>
      </c>
      <c r="AA26">
        <v>0.48673</v>
      </c>
      <c r="AB26">
        <v>0.85702</v>
      </c>
      <c r="AC26">
        <v>0.48857</v>
      </c>
    </row>
    <row r="27" spans="1:29" x14ac:dyDescent="0.25">
      <c r="A27" t="s">
        <v>32</v>
      </c>
      <c r="B27">
        <v>1.1447700000000001</v>
      </c>
      <c r="C27">
        <v>0.43840000000000001</v>
      </c>
      <c r="D27">
        <v>1.2675000000000001</v>
      </c>
      <c r="E27">
        <v>0.86094000000000004</v>
      </c>
      <c r="F27">
        <v>1.54918</v>
      </c>
      <c r="G27">
        <v>1.06301</v>
      </c>
      <c r="H27">
        <v>2.2967900000000001</v>
      </c>
      <c r="I27">
        <v>1.8358099999999999</v>
      </c>
      <c r="J27">
        <v>2.4653299999999998</v>
      </c>
      <c r="K27">
        <v>0.85384000000000004</v>
      </c>
      <c r="L27">
        <v>2.1167899999999999</v>
      </c>
      <c r="M27">
        <v>1.5058199999999999</v>
      </c>
      <c r="N27">
        <v>0.43386999999999998</v>
      </c>
      <c r="O27">
        <v>2.3081399999999999</v>
      </c>
      <c r="P27">
        <v>1.2071400000000001</v>
      </c>
      <c r="Q27">
        <v>2.1628400000000001</v>
      </c>
      <c r="R27">
        <v>0.86846999999999996</v>
      </c>
      <c r="S27">
        <v>0.90368000000000004</v>
      </c>
      <c r="T27">
        <v>1.2279100000000001</v>
      </c>
      <c r="U27">
        <v>0.77775000000000005</v>
      </c>
      <c r="V27">
        <v>0.67969999999999997</v>
      </c>
      <c r="W27">
        <v>1.95546</v>
      </c>
      <c r="X27">
        <v>1.2691399999999999</v>
      </c>
      <c r="Y27">
        <v>0.98624999999999996</v>
      </c>
      <c r="Z27">
        <v>0.48673</v>
      </c>
      <c r="AA27">
        <v>0</v>
      </c>
      <c r="AB27">
        <v>1.2747599999999999</v>
      </c>
      <c r="AC27">
        <v>0.93276999999999999</v>
      </c>
    </row>
    <row r="28" spans="1:29" x14ac:dyDescent="0.25">
      <c r="A28" t="s">
        <v>33</v>
      </c>
      <c r="B28">
        <v>2.1294599999999999</v>
      </c>
      <c r="C28">
        <v>1.7118899999999999</v>
      </c>
      <c r="D28">
        <v>0.72113000000000005</v>
      </c>
      <c r="E28">
        <v>0.58145999999999998</v>
      </c>
      <c r="F28">
        <v>2.6818900000000001</v>
      </c>
      <c r="G28">
        <v>2.3371300000000002</v>
      </c>
      <c r="H28">
        <v>1.0413399999999999</v>
      </c>
      <c r="I28">
        <v>0.56337000000000004</v>
      </c>
      <c r="J28">
        <v>1.19493</v>
      </c>
      <c r="K28">
        <v>2.10182</v>
      </c>
      <c r="L28">
        <v>0.92198999999999998</v>
      </c>
      <c r="M28">
        <v>0.28149999999999997</v>
      </c>
      <c r="N28">
        <v>1.1792400000000001</v>
      </c>
      <c r="O28">
        <v>1.1463699999999999</v>
      </c>
      <c r="P28">
        <v>2.25827</v>
      </c>
      <c r="Q28">
        <v>1.1732</v>
      </c>
      <c r="R28">
        <v>1.34955</v>
      </c>
      <c r="S28">
        <v>1.9938800000000001</v>
      </c>
      <c r="T28">
        <v>2.41113</v>
      </c>
      <c r="U28">
        <v>1.0405500000000001</v>
      </c>
      <c r="V28">
        <v>1.48631</v>
      </c>
      <c r="W28">
        <v>0.86475000000000002</v>
      </c>
      <c r="X28">
        <v>2.5317400000000001</v>
      </c>
      <c r="Y28">
        <v>2.2368800000000002</v>
      </c>
      <c r="Z28">
        <v>0.85702</v>
      </c>
      <c r="AA28">
        <v>1.2747599999999999</v>
      </c>
      <c r="AB28">
        <v>0</v>
      </c>
      <c r="AC28">
        <v>0.84843999999999997</v>
      </c>
    </row>
    <row r="29" spans="1:29" x14ac:dyDescent="0.25">
      <c r="A29" t="s">
        <v>34</v>
      </c>
      <c r="B29">
        <v>1.3657300000000001</v>
      </c>
      <c r="C29">
        <v>1.3108599999999999</v>
      </c>
      <c r="D29">
        <v>0.37364999999999998</v>
      </c>
      <c r="E29">
        <v>0.30784</v>
      </c>
      <c r="F29">
        <v>1.9624999999999999</v>
      </c>
      <c r="G29">
        <v>1.8484499999999999</v>
      </c>
      <c r="H29">
        <v>1.62374</v>
      </c>
      <c r="I29">
        <v>1.2685</v>
      </c>
      <c r="J29">
        <v>1.82884</v>
      </c>
      <c r="K29">
        <v>1.5455700000000001</v>
      </c>
      <c r="L29">
        <v>1.37233</v>
      </c>
      <c r="M29">
        <v>0.91549000000000003</v>
      </c>
      <c r="N29">
        <v>0.57421999999999995</v>
      </c>
      <c r="O29">
        <v>1.5157799999999999</v>
      </c>
      <c r="P29">
        <v>1.51583</v>
      </c>
      <c r="Q29">
        <v>1.2848900000000001</v>
      </c>
      <c r="R29">
        <v>0.52559</v>
      </c>
      <c r="S29">
        <v>1.29904</v>
      </c>
      <c r="T29">
        <v>1.74783</v>
      </c>
      <c r="U29">
        <v>0.24671999999999999</v>
      </c>
      <c r="V29">
        <v>0.74639999999999995</v>
      </c>
      <c r="W29">
        <v>1.14802</v>
      </c>
      <c r="X29">
        <v>1.9769399999999999</v>
      </c>
      <c r="Y29">
        <v>1.87422</v>
      </c>
      <c r="Z29">
        <v>0.48857</v>
      </c>
      <c r="AA29">
        <v>0.93276999999999999</v>
      </c>
      <c r="AB29">
        <v>0.84843999999999997</v>
      </c>
      <c r="AC29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A3" sqref="A3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41</v>
      </c>
      <c r="E1" t="s">
        <v>42</v>
      </c>
      <c r="F1" t="s">
        <v>43</v>
      </c>
      <c r="G1" t="s">
        <v>44</v>
      </c>
      <c r="H1" t="s">
        <v>45</v>
      </c>
      <c r="I1" t="s">
        <v>46</v>
      </c>
      <c r="J1" t="s">
        <v>47</v>
      </c>
      <c r="K1" t="s">
        <v>48</v>
      </c>
      <c r="L1" t="s">
        <v>49</v>
      </c>
      <c r="M1" t="s">
        <v>50</v>
      </c>
    </row>
    <row r="2" spans="1:13" x14ac:dyDescent="0.25">
      <c r="A2">
        <v>41.756700000000002</v>
      </c>
      <c r="B2">
        <v>81.721100000000007</v>
      </c>
      <c r="C2">
        <v>1</v>
      </c>
      <c r="D2">
        <f>SQRT(($A2-$A$2)^2+($B2-$B$2)^2)</f>
        <v>0</v>
      </c>
      <c r="E2">
        <f>SQRT(($A2-$A$3)^2+($B2-$B$3)^2)</f>
        <v>3.5496619557368152E-2</v>
      </c>
      <c r="F2">
        <f>SQRT(($A2-$A$4)^2+($B2-$B$4)^2)</f>
        <v>3.5897214376613001E-2</v>
      </c>
      <c r="G2">
        <f>SQRT(($A2-$A$5)^2+($B2-$B$5)^2)</f>
        <v>5.3502336397576428E-2</v>
      </c>
      <c r="H2">
        <f>SQRT(($A2-$A$6)^2+($B2-$B$6)^2)</f>
        <v>7.8572068828564504E-2</v>
      </c>
      <c r="I2">
        <f>D2*111</f>
        <v>0</v>
      </c>
      <c r="J2">
        <f t="shared" ref="J2:N6" si="0">E2*111</f>
        <v>3.9401247708678651</v>
      </c>
      <c r="K2">
        <f t="shared" si="0"/>
        <v>3.984590795804043</v>
      </c>
      <c r="L2">
        <f t="shared" si="0"/>
        <v>5.9387593401309831</v>
      </c>
      <c r="M2">
        <f t="shared" si="0"/>
        <v>8.7214996399706592</v>
      </c>
    </row>
    <row r="3" spans="1:13" x14ac:dyDescent="0.25">
      <c r="A3">
        <v>41.724299999999999</v>
      </c>
      <c r="B3">
        <v>81.706599999999995</v>
      </c>
      <c r="C3">
        <v>1</v>
      </c>
      <c r="D3">
        <f t="shared" ref="D3:D6" si="1">SQRT(($A3-$A$2)^2+($B3-$B$2)^2)</f>
        <v>3.5496619557368152E-2</v>
      </c>
      <c r="E3">
        <f t="shared" ref="E3:E6" si="2">SQRT(($A3-$A$3)^2+($B3-$B$3)^2)</f>
        <v>0</v>
      </c>
      <c r="F3">
        <f t="shared" ref="F3:F6" si="3">SQRT(($A3-$A$4)^2+($B3-$B$4)^2)</f>
        <v>2.1834376565401346E-2</v>
      </c>
      <c r="G3">
        <f t="shared" ref="G3:G6" si="4">SQRT(($A3-$A$5)^2+($B3-$B$5)^2)</f>
        <v>8.2584804897760711E-2</v>
      </c>
      <c r="H3">
        <f t="shared" ref="H3:H6" si="5">SQRT(($A3-$A$6)^2+($B3-$B$6)^2)</f>
        <v>8.8618282538082405E-2</v>
      </c>
      <c r="I3">
        <f t="shared" ref="I3:I6" si="6">D3*111</f>
        <v>3.9401247708678651</v>
      </c>
      <c r="J3">
        <f t="shared" si="0"/>
        <v>0</v>
      </c>
      <c r="K3">
        <f t="shared" si="0"/>
        <v>2.4236157987595495</v>
      </c>
      <c r="L3">
        <f t="shared" si="0"/>
        <v>9.166913343651439</v>
      </c>
      <c r="M3">
        <f t="shared" si="0"/>
        <v>9.8366293617271463</v>
      </c>
    </row>
    <row r="4" spans="1:13" x14ac:dyDescent="0.25">
      <c r="A4">
        <v>41.738599999999998</v>
      </c>
      <c r="B4">
        <v>81.690100000000001</v>
      </c>
      <c r="C4">
        <v>1</v>
      </c>
      <c r="D4">
        <f t="shared" si="1"/>
        <v>3.5897214376613001E-2</v>
      </c>
      <c r="E4">
        <f t="shared" si="2"/>
        <v>2.1834376565401346E-2</v>
      </c>
      <c r="F4">
        <f t="shared" si="3"/>
        <v>0</v>
      </c>
      <c r="G4">
        <f t="shared" si="4"/>
        <v>8.9126707557276849E-2</v>
      </c>
      <c r="H4">
        <f t="shared" si="5"/>
        <v>6.7319090902954376E-2</v>
      </c>
      <c r="I4">
        <f t="shared" si="6"/>
        <v>3.984590795804043</v>
      </c>
      <c r="J4">
        <f t="shared" si="0"/>
        <v>2.4236157987595495</v>
      </c>
      <c r="K4">
        <f t="shared" si="0"/>
        <v>0</v>
      </c>
      <c r="L4">
        <f t="shared" si="0"/>
        <v>9.8930645388577307</v>
      </c>
      <c r="M4">
        <f t="shared" si="0"/>
        <v>7.4724190902279357</v>
      </c>
    </row>
    <row r="5" spans="1:13" x14ac:dyDescent="0.25">
      <c r="A5">
        <v>41.776000000000003</v>
      </c>
      <c r="B5">
        <v>81.771000000000001</v>
      </c>
      <c r="C5">
        <v>1</v>
      </c>
      <c r="D5">
        <f t="shared" si="1"/>
        <v>5.3502336397576428E-2</v>
      </c>
      <c r="E5">
        <f t="shared" si="2"/>
        <v>8.2584804897760711E-2</v>
      </c>
      <c r="F5">
        <f t="shared" si="3"/>
        <v>8.9126707557276849E-2</v>
      </c>
      <c r="G5">
        <f t="shared" si="4"/>
        <v>0</v>
      </c>
      <c r="H5">
        <f t="shared" si="5"/>
        <v>0.12036864209585416</v>
      </c>
      <c r="I5">
        <f t="shared" si="6"/>
        <v>5.9387593401309831</v>
      </c>
      <c r="J5">
        <f t="shared" si="0"/>
        <v>9.166913343651439</v>
      </c>
      <c r="K5">
        <f t="shared" si="0"/>
        <v>9.8930645388577307</v>
      </c>
      <c r="L5">
        <f t="shared" si="0"/>
        <v>0</v>
      </c>
      <c r="M5">
        <f t="shared" si="0"/>
        <v>13.360919272639812</v>
      </c>
    </row>
    <row r="6" spans="1:13" x14ac:dyDescent="0.25">
      <c r="A6">
        <v>41.7941</v>
      </c>
      <c r="B6">
        <v>81.652000000000001</v>
      </c>
      <c r="C6">
        <v>1</v>
      </c>
      <c r="D6">
        <f t="shared" si="1"/>
        <v>7.8572068828564504E-2</v>
      </c>
      <c r="E6">
        <f t="shared" si="2"/>
        <v>8.8618282538082405E-2</v>
      </c>
      <c r="F6">
        <f t="shared" si="3"/>
        <v>6.7319090902954376E-2</v>
      </c>
      <c r="G6">
        <f t="shared" si="4"/>
        <v>0.12036864209585416</v>
      </c>
      <c r="H6">
        <f t="shared" si="5"/>
        <v>0</v>
      </c>
      <c r="I6">
        <f t="shared" si="6"/>
        <v>8.7214996399706592</v>
      </c>
      <c r="J6">
        <f t="shared" si="0"/>
        <v>9.8366293617271463</v>
      </c>
      <c r="K6">
        <f t="shared" si="0"/>
        <v>7.4724190902279357</v>
      </c>
      <c r="L6">
        <f t="shared" si="0"/>
        <v>13.360919272639812</v>
      </c>
      <c r="M6">
        <f t="shared" si="0"/>
        <v>0</v>
      </c>
    </row>
  </sheetData>
  <conditionalFormatting sqref="I2:M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coordinates</vt:lpstr>
      <vt:lpstr>Final Cluster Center</vt:lpstr>
      <vt:lpstr>Cluster Summary</vt:lpstr>
      <vt:lpstr>Distance clusters</vt:lpstr>
      <vt:lpstr>Cluster1 distance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ksenia</dc:creator>
  <cp:lastModifiedBy>ksenia</cp:lastModifiedBy>
  <dcterms:created xsi:type="dcterms:W3CDTF">2021-09-10T05:55:09Z</dcterms:created>
  <dcterms:modified xsi:type="dcterms:W3CDTF">2021-09-10T08:05:12Z</dcterms:modified>
</cp:coreProperties>
</file>