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tudk-my.sharepoint.com/personal/naots_dtu_dk/Documents/5217 Listeria 2020/Manu/"/>
    </mc:Choice>
  </mc:AlternateContent>
  <xr:revisionPtr revIDLastSave="607" documentId="8_{09D93705-D737-40C1-912A-15EF21B3BE07}" xr6:coauthVersionLast="47" xr6:coauthVersionMax="47" xr10:uidLastSave="{62A3C819-23D5-484C-8659-46F7789A559E}"/>
  <bookViews>
    <workbookView xWindow="-25320" yWindow="7800" windowWidth="25440" windowHeight="15390" activeTab="2" xr2:uid="{00000000-000D-0000-FFFF-FFFF00000000}"/>
  </bookViews>
  <sheets>
    <sheet name="S1" sheetId="11" r:id="rId1"/>
    <sheet name="S2" sheetId="5" r:id="rId2"/>
    <sheet name="S3" sheetId="1" r:id="rId3"/>
  </sheets>
  <definedNames>
    <definedName name="_xlnm._FilterDatabase" localSheetId="2" hidden="1">'S3'!$A$1:$X$86</definedName>
    <definedName name="summary_20162020." localSheetId="0">'S1'!$B$5:$N$58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0" i="11" l="1"/>
  <c r="I59" i="11"/>
  <c r="J59" i="11"/>
  <c r="K59" i="11"/>
  <c r="L59" i="11"/>
  <c r="M59" i="11"/>
  <c r="N59" i="11"/>
  <c r="H59" i="11"/>
  <c r="G59" i="11"/>
  <c r="F59" i="11"/>
  <c r="E59" i="11"/>
  <c r="D59" i="11"/>
  <c r="G60" i="1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5000000}" name="summary_201620203" type="6" refreshedVersion="6" background="1" saveData="1">
    <textPr codePage="1251" sourceFile="C:\Users\naots\OneDrive - Danmarks Tekniske Universitet\5217 Listeria 2020\summary_20162020." tab="0" comma="1">
      <textFields count="1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<sst xmlns="http://schemas.openxmlformats.org/spreadsheetml/2006/main" count="1302" uniqueCount="233">
  <si>
    <t>id</t>
  </si>
  <si>
    <t>isolate</t>
  </si>
  <si>
    <t>species</t>
  </si>
  <si>
    <t>date_entered</t>
  </si>
  <si>
    <t>datestamp</t>
  </si>
  <si>
    <t>isolation_year</t>
  </si>
  <si>
    <t>country</t>
  </si>
  <si>
    <t>source</t>
  </si>
  <si>
    <t>phylogenetic_lineage</t>
  </si>
  <si>
    <t>clonal_complex</t>
  </si>
  <si>
    <t>sublineage</t>
  </si>
  <si>
    <t>cgmlst_type</t>
  </si>
  <si>
    <t>abcZ</t>
  </si>
  <si>
    <t>bglA</t>
  </si>
  <si>
    <t>cat</t>
  </si>
  <si>
    <t>dapE</t>
  </si>
  <si>
    <t>dat</t>
  </si>
  <si>
    <t>ldh</t>
  </si>
  <si>
    <t>lhkA</t>
  </si>
  <si>
    <t>ST (MLST)</t>
  </si>
  <si>
    <t>CC (MLST)</t>
  </si>
  <si>
    <t>Lineage (MLST)</t>
  </si>
  <si>
    <t>16028766</t>
  </si>
  <si>
    <t>L. monocytogenes</t>
  </si>
  <si>
    <t>2021-07-30</t>
  </si>
  <si>
    <t>2021-08-05</t>
  </si>
  <si>
    <t>Denmark</t>
  </si>
  <si>
    <t>Production environment</t>
  </si>
  <si>
    <t>II</t>
  </si>
  <si>
    <t>CC121</t>
  </si>
  <si>
    <t>SL121</t>
  </si>
  <si>
    <t>CT9548</t>
  </si>
  <si>
    <t>16029094</t>
  </si>
  <si>
    <t>I</t>
  </si>
  <si>
    <t>CC87</t>
  </si>
  <si>
    <t>SL87</t>
  </si>
  <si>
    <t>CT9558</t>
  </si>
  <si>
    <t>16029720</t>
  </si>
  <si>
    <t>CT9544</t>
  </si>
  <si>
    <t>16029814</t>
  </si>
  <si>
    <t>CC14</t>
  </si>
  <si>
    <t>SL399</t>
  </si>
  <si>
    <t>CT962</t>
  </si>
  <si>
    <t>16030093</t>
  </si>
  <si>
    <t>CC1</t>
  </si>
  <si>
    <t>SL1</t>
  </si>
  <si>
    <t>CT9539</t>
  </si>
  <si>
    <t>16030094</t>
  </si>
  <si>
    <t>CC18</t>
  </si>
  <si>
    <t>SL18</t>
  </si>
  <si>
    <t>CT3279</t>
  </si>
  <si>
    <t>16030610</t>
  </si>
  <si>
    <t>CC8</t>
  </si>
  <si>
    <t>SL8</t>
  </si>
  <si>
    <t>CT764</t>
  </si>
  <si>
    <t>16030612</t>
  </si>
  <si>
    <t>SL14</t>
  </si>
  <si>
    <t>CT9557</t>
  </si>
  <si>
    <t>16030618</t>
  </si>
  <si>
    <t>16030619</t>
  </si>
  <si>
    <t>16033698</t>
  </si>
  <si>
    <t>CT1267</t>
  </si>
  <si>
    <t>16034859</t>
  </si>
  <si>
    <t>CT9546</t>
  </si>
  <si>
    <t>16034907</t>
  </si>
  <si>
    <t>CT9555</t>
  </si>
  <si>
    <t>16034910</t>
  </si>
  <si>
    <t>CC11</t>
  </si>
  <si>
    <t>SL451</t>
  </si>
  <si>
    <t>CT799</t>
  </si>
  <si>
    <t>16034913</t>
  </si>
  <si>
    <t>16034914</t>
  </si>
  <si>
    <t>16035556</t>
  </si>
  <si>
    <t>CT956</t>
  </si>
  <si>
    <t>16035734</t>
  </si>
  <si>
    <t>16035739</t>
  </si>
  <si>
    <t>CC7</t>
  </si>
  <si>
    <t>SL7</t>
  </si>
  <si>
    <t>CT6592</t>
  </si>
  <si>
    <t>16037567</t>
  </si>
  <si>
    <t>CC6</t>
  </si>
  <si>
    <t>SL6</t>
  </si>
  <si>
    <t>CT3366</t>
  </si>
  <si>
    <t>16038591</t>
  </si>
  <si>
    <t>CC37</t>
  </si>
  <si>
    <t>SL37</t>
  </si>
  <si>
    <t>CT9551</t>
  </si>
  <si>
    <t>16038593</t>
  </si>
  <si>
    <t>CT762</t>
  </si>
  <si>
    <t>16038598</t>
  </si>
  <si>
    <t>16040048</t>
  </si>
  <si>
    <t>CC21</t>
  </si>
  <si>
    <t>SL21</t>
  </si>
  <si>
    <t>CT9540</t>
  </si>
  <si>
    <t>16040900</t>
  </si>
  <si>
    <t>CT2736</t>
  </si>
  <si>
    <t>16041018</t>
  </si>
  <si>
    <t>16041019</t>
  </si>
  <si>
    <t>CC9</t>
  </si>
  <si>
    <t>SL9</t>
  </si>
  <si>
    <t>CT9542</t>
  </si>
  <si>
    <t>16041020</t>
  </si>
  <si>
    <t>16041072</t>
  </si>
  <si>
    <t>CT750</t>
  </si>
  <si>
    <t>16041076</t>
  </si>
  <si>
    <t>17046328</t>
  </si>
  <si>
    <t>17046337</t>
  </si>
  <si>
    <t>CT9556</t>
  </si>
  <si>
    <t>17046599</t>
  </si>
  <si>
    <t>CT9545</t>
  </si>
  <si>
    <t>17046603</t>
  </si>
  <si>
    <t>17046607</t>
  </si>
  <si>
    <t>17046612</t>
  </si>
  <si>
    <t>18022760</t>
  </si>
  <si>
    <t>18027324</t>
  </si>
  <si>
    <t>19011316</t>
  </si>
  <si>
    <t>19011317</t>
  </si>
  <si>
    <t>19011318</t>
  </si>
  <si>
    <t>19011319</t>
  </si>
  <si>
    <t>19019432</t>
  </si>
  <si>
    <t>19028744</t>
  </si>
  <si>
    <t>20005223</t>
  </si>
  <si>
    <t>CT9541</t>
  </si>
  <si>
    <t>20008802</t>
  </si>
  <si>
    <t>CT7907</t>
  </si>
  <si>
    <t>20008804</t>
  </si>
  <si>
    <t>20008805</t>
  </si>
  <si>
    <t>20009497</t>
  </si>
  <si>
    <t>CT9547</t>
  </si>
  <si>
    <t>20016616</t>
  </si>
  <si>
    <t>20020454</t>
  </si>
  <si>
    <t>CT9554</t>
  </si>
  <si>
    <t>20026529</t>
  </si>
  <si>
    <t>Food</t>
  </si>
  <si>
    <t>20026574</t>
  </si>
  <si>
    <t>20026910</t>
  </si>
  <si>
    <t>20030842</t>
  </si>
  <si>
    <t>CT9552</t>
  </si>
  <si>
    <t>20030847</t>
  </si>
  <si>
    <t>20030848</t>
  </si>
  <si>
    <t>CT443</t>
  </si>
  <si>
    <t>20034912</t>
  </si>
  <si>
    <t>20034913</t>
  </si>
  <si>
    <t>20034915</t>
  </si>
  <si>
    <t>20034918</t>
  </si>
  <si>
    <t>20036055</t>
  </si>
  <si>
    <t>CT9543</t>
  </si>
  <si>
    <t>20036787</t>
  </si>
  <si>
    <t>CT909</t>
  </si>
  <si>
    <t>20038382</t>
  </si>
  <si>
    <t>CT594</t>
  </si>
  <si>
    <t>20038383</t>
  </si>
  <si>
    <t>20047637</t>
  </si>
  <si>
    <t>CT9549</t>
  </si>
  <si>
    <t>17046593-01</t>
  </si>
  <si>
    <t>17047515-01</t>
  </si>
  <si>
    <t>17050331-04</t>
  </si>
  <si>
    <t>17050588-05</t>
  </si>
  <si>
    <t>18027196-01</t>
  </si>
  <si>
    <t>CT9553</t>
  </si>
  <si>
    <t>18027196-03</t>
  </si>
  <si>
    <t>18027196-04</t>
  </si>
  <si>
    <t>19011017-03</t>
  </si>
  <si>
    <t>CT8125</t>
  </si>
  <si>
    <t>19026914-02</t>
  </si>
  <si>
    <t>CC155</t>
  </si>
  <si>
    <t>SL155</t>
  </si>
  <si>
    <t>CT4876</t>
  </si>
  <si>
    <t>19028914-01</t>
  </si>
  <si>
    <t>19029799-02</t>
  </si>
  <si>
    <t>19048487-01</t>
  </si>
  <si>
    <t>CC88</t>
  </si>
  <si>
    <t>SL296</t>
  </si>
  <si>
    <t>CT56</t>
  </si>
  <si>
    <t>20008970-04</t>
  </si>
  <si>
    <t>CT1833</t>
  </si>
  <si>
    <t>20008973-03</t>
  </si>
  <si>
    <t>CT9550</t>
  </si>
  <si>
    <t>20025584-05</t>
  </si>
  <si>
    <t>20028488-02</t>
  </si>
  <si>
    <t>20028488-04</t>
  </si>
  <si>
    <t>20041980-02</t>
  </si>
  <si>
    <t>20041980-03</t>
  </si>
  <si>
    <t>serogroup (PCR-serogroup)</t>
  </si>
  <si>
    <t>IIa</t>
  </si>
  <si>
    <t>IIb</t>
  </si>
  <si>
    <t>IVb</t>
  </si>
  <si>
    <t>IIc</t>
  </si>
  <si>
    <t>database</t>
  </si>
  <si>
    <t>Date run</t>
  </si>
  <si>
    <t>Dabase updated</t>
  </si>
  <si>
    <t>460 genes</t>
  </si>
  <si>
    <t>3077 genes</t>
  </si>
  <si>
    <t>Database version 2021-08-11.1 (total proteins 6854)</t>
  </si>
  <si>
    <t>https://ftp.ncbi.nlm.nih.gov/pathogen/Antimicrobial_resistance/AMRFinderPlus/database/3.10/2021-08-11.1/changes.txt</t>
  </si>
  <si>
    <t>LIPI1 (entire sequence)</t>
  </si>
  <si>
    <t>LIPI3 (entire sequence)</t>
  </si>
  <si>
    <t>LIPI4 (entire sequence)</t>
  </si>
  <si>
    <t>inlA</t>
  </si>
  <si>
    <t>Own database using ABRicate</t>
  </si>
  <si>
    <t>Reference genes</t>
  </si>
  <si>
    <t>AMRFinderPlus v.3.10.14</t>
  </si>
  <si>
    <t>&gt;NC_002973.6:1126697-1132588 Listeria monocytogenes serotype 4b str. F2365 complete sequence</t>
  </si>
  <si>
    <t>&gt;FM242711.1:2392174-2398183 Listeria monocytogenes Clip80459 serotype 4b complete genome</t>
  </si>
  <si>
    <t>&gt;NC_003210.1:454534-456936 inlA [organism=Listeria monocytogenes EGD-e]</t>
  </si>
  <si>
    <t>&gt;NC_003210.1:203640-212689 Listeria monocytogenes EGD-e chromosome, complete genome</t>
  </si>
  <si>
    <t>https://cge.cbs.dtu.dk/services/PlasmidFinder/</t>
  </si>
  <si>
    <t>https://cge.cbs.dtu.dk/services/ResFinder/</t>
  </si>
  <si>
    <t>List of databases and reference genes used for the study</t>
  </si>
  <si>
    <t>Reference</t>
  </si>
  <si>
    <t>Biocides</t>
  </si>
  <si>
    <t>PlasmidFinder v.2.1 (via ABRicate)</t>
  </si>
  <si>
    <t>Resfinder v.4.1 (via ABRicate)</t>
  </si>
  <si>
    <t>8 genes:
&gt;Tn6188_HG329628.1_Listeria_monocytogenes_transposon_Tn6188
&gt;MK944277.1 Listeria monocytogenes strain 16-LI00532-0 SMR efflux pump (qacH) gene, complete cds
&gt;bcrABC_JX023284.1_Listeria_monocytogenes_strain_L1624-a_BcrABC
&gt;emrE_NC_013766.2:c1850670-1850347 Listeria monocytogenes 08-5578
&gt;emrC_MT912503.1:2384-2770 Listeria monocytogenes strain 766 PZH plasmid pLIS3
&gt;qacA_LJOZ02000005.1:270769-272244 Listeria monocytogenes strain 198
&gt;qacC_CADFZX010000023.1:320191-320562 Listeria monocytogenes isolate Listeria monocytogenes strain 2HF33
&gt;mdrL_NZ_CP021325.1:1488076-1489269 Listeria monocytogenes strain NH1 chromosome</t>
  </si>
  <si>
    <t>CompanyID</t>
  </si>
  <si>
    <t>fish</t>
  </si>
  <si>
    <t>-</t>
  </si>
  <si>
    <t>meat</t>
  </si>
  <si>
    <t>Environmental samples</t>
  </si>
  <si>
    <t>No. pos</t>
  </si>
  <si>
    <t>No. neg</t>
  </si>
  <si>
    <t>Summary of participating companies and the number of samples for the study</t>
  </si>
  <si>
    <t>Red</t>
  </si>
  <si>
    <t>Black</t>
  </si>
  <si>
    <t>= Sampled both years (2016 and 2020)</t>
  </si>
  <si>
    <t>= Companies sampled in 2016</t>
  </si>
  <si>
    <t>= Replacement companies for sampling in  2020</t>
  </si>
  <si>
    <t>Product</t>
  </si>
  <si>
    <t>Extra samples</t>
  </si>
  <si>
    <t>Environment</t>
  </si>
  <si>
    <t>Company
Type</t>
  </si>
  <si>
    <t>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</si>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</sst>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2" borderId="0" xfId="0" applyFill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2" fillId="3" borderId="0" xfId="0" applyFont="1" applyFill="1"/>
    <xf numFmtId="0" fontId="0" fillId="3" borderId="0" xfId="0" applyFill="1"/>
    <xf numFmtId="49" fontId="0" fillId="3" borderId="0" xfId="0" applyNumberFormat="1" applyFill="1"/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1" fillId="3" borderId="0" xfId="0" applyFont="1" applyFill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0" fillId="3" borderId="1" xfId="0" applyFill="1" applyBorder="1"/>
    <xf numFmtId="164" fontId="0" fillId="3" borderId="0" xfId="0" applyNumberFormat="1" applyFill="1"/>
    <xf numFmtId="0" fontId="0" fillId="3" borderId="2" xfId="0" applyFill="1" applyBorder="1"/>
    <xf numFmtId="0" fontId="0" fillId="3" borderId="3" xfId="0" applyFill="1" applyBorder="1"/>
    <xf numFmtId="164" fontId="0" fillId="3" borderId="4" xfId="0" applyNumberFormat="1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3" xfId="0" applyFill="1" applyBorder="1" applyAlignment="1">
      <alignment vertical="top"/>
    </xf>
    <xf numFmtId="164" fontId="0" fillId="3" borderId="4" xfId="0" applyNumberFormat="1" applyFill="1" applyBorder="1" applyAlignment="1">
      <alignment vertical="top"/>
    </xf>
    <xf numFmtId="0" fontId="0" fillId="3" borderId="4" xfId="0" applyFill="1" applyBorder="1" applyAlignment="1">
      <alignment wrapText="1"/>
    </xf>
    <xf numFmtId="0" fontId="0" fillId="2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ummary_20162020." connectionId="1" xr16:uid="{5827C10E-75A1-49B7-8F5F-1E1F95763A7F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4EB3F-AA13-45A5-9A0E-29EAE55F2B3B}">
  <dimension ref="B1:Q60"/>
  <sheetViews>
    <sheetView workbookViewId="0">
      <selection activeCell="B1" sqref="B1"/>
    </sheetView>
  </sheetViews>
  <sheetFormatPr defaultColWidth="9.1796875" defaultRowHeight="14.5" x14ac:dyDescent="0.35"/>
  <cols>
    <col min="1" max="1" width="11.1796875" style="10" bestFit="1" customWidth="1"/>
    <col min="2" max="2" width="12.54296875" style="10" bestFit="1" customWidth="1"/>
    <col min="3" max="3" width="9.81640625" style="10" customWidth="1"/>
    <col min="4" max="14" width="12.7265625" style="10" customWidth="1"/>
    <col min="15" max="16" width="9.1796875" style="10"/>
    <col min="17" max="17" width="43.7265625" style="10" bestFit="1" customWidth="1"/>
    <col min="18" max="16384" width="9.1796875" style="10"/>
  </cols>
  <sheetData>
    <row r="1" spans="2:17" ht="21" x14ac:dyDescent="0.5">
      <c r="B1" s="9" t="s">
        <v>221</v>
      </c>
    </row>
    <row r="2" spans="2:17" ht="18.75" customHeight="1" thickBot="1" x14ac:dyDescent="0.4"/>
    <row r="3" spans="2:17" x14ac:dyDescent="0.35">
      <c r="B3" s="39" t="s">
        <v>214</v>
      </c>
      <c r="C3" s="36" t="s">
        <v>230</v>
      </c>
      <c r="D3" s="42" t="s">
        <v>218</v>
      </c>
      <c r="E3" s="42"/>
      <c r="F3" s="42"/>
      <c r="G3" s="42"/>
      <c r="H3" s="42" t="s">
        <v>228</v>
      </c>
      <c r="I3" s="42"/>
      <c r="J3" s="42"/>
      <c r="K3" s="42"/>
      <c r="L3" s="42"/>
      <c r="M3" s="42"/>
      <c r="N3" s="43"/>
      <c r="P3" s="4"/>
      <c r="Q3" s="11" t="s">
        <v>224</v>
      </c>
    </row>
    <row r="4" spans="2:17" x14ac:dyDescent="0.35">
      <c r="B4" s="40"/>
      <c r="C4" s="37"/>
      <c r="D4" s="44">
        <v>2016</v>
      </c>
      <c r="E4" s="44"/>
      <c r="F4" s="44">
        <v>2020</v>
      </c>
      <c r="G4" s="44"/>
      <c r="H4" s="44">
        <v>2017</v>
      </c>
      <c r="I4" s="44"/>
      <c r="J4" s="44">
        <v>2018</v>
      </c>
      <c r="K4" s="44"/>
      <c r="L4" s="44">
        <v>2019</v>
      </c>
      <c r="M4" s="44"/>
      <c r="N4" s="35">
        <v>2020</v>
      </c>
      <c r="P4" s="12" t="s">
        <v>223</v>
      </c>
      <c r="Q4" s="11" t="s">
        <v>225</v>
      </c>
    </row>
    <row r="5" spans="2:17" x14ac:dyDescent="0.35">
      <c r="B5" s="41"/>
      <c r="C5" s="38"/>
      <c r="D5" s="34" t="s">
        <v>220</v>
      </c>
      <c r="E5" s="34" t="s">
        <v>219</v>
      </c>
      <c r="F5" s="34" t="s">
        <v>220</v>
      </c>
      <c r="G5" s="34" t="s">
        <v>219</v>
      </c>
      <c r="H5" s="34" t="s">
        <v>229</v>
      </c>
      <c r="I5" s="34" t="s">
        <v>227</v>
      </c>
      <c r="J5" s="34" t="s">
        <v>229</v>
      </c>
      <c r="K5" s="34" t="s">
        <v>227</v>
      </c>
      <c r="L5" s="34" t="s">
        <v>229</v>
      </c>
      <c r="M5" s="34" t="s">
        <v>227</v>
      </c>
      <c r="N5" s="35" t="s">
        <v>227</v>
      </c>
      <c r="P5" s="13" t="s">
        <v>222</v>
      </c>
      <c r="Q5" s="11" t="s">
        <v>226</v>
      </c>
    </row>
    <row r="6" spans="2:17" x14ac:dyDescent="0.35">
      <c r="B6" s="28">
        <v>1</v>
      </c>
      <c r="C6" s="32" t="s">
        <v>215</v>
      </c>
      <c r="D6" s="5">
        <v>9</v>
      </c>
      <c r="E6" s="5">
        <v>1</v>
      </c>
      <c r="F6" s="5">
        <v>10</v>
      </c>
      <c r="G6" s="5">
        <v>0</v>
      </c>
      <c r="H6" s="5"/>
      <c r="I6" s="5"/>
      <c r="J6" s="5"/>
      <c r="K6" s="5"/>
      <c r="L6" s="5"/>
      <c r="M6" s="5"/>
      <c r="N6" s="6"/>
    </row>
    <row r="7" spans="2:17" x14ac:dyDescent="0.35">
      <c r="B7" s="28">
        <v>2</v>
      </c>
      <c r="C7" s="32" t="s">
        <v>215</v>
      </c>
      <c r="D7" s="5">
        <v>10</v>
      </c>
      <c r="E7" s="5">
        <v>0</v>
      </c>
      <c r="F7" s="5">
        <v>6</v>
      </c>
      <c r="G7" s="5">
        <v>4</v>
      </c>
      <c r="H7" s="5">
        <v>4</v>
      </c>
      <c r="I7" s="5">
        <v>1</v>
      </c>
      <c r="J7" s="5"/>
      <c r="K7" s="5"/>
      <c r="L7" s="5"/>
      <c r="M7" s="5"/>
      <c r="N7" s="6">
        <v>2</v>
      </c>
    </row>
    <row r="8" spans="2:17" x14ac:dyDescent="0.35">
      <c r="B8" s="29">
        <v>3</v>
      </c>
      <c r="C8" s="32" t="s">
        <v>217</v>
      </c>
      <c r="D8" s="5">
        <v>9</v>
      </c>
      <c r="E8" s="5">
        <v>1</v>
      </c>
      <c r="F8" s="5" t="s">
        <v>216</v>
      </c>
      <c r="G8" s="5" t="s">
        <v>216</v>
      </c>
      <c r="H8" s="5"/>
      <c r="I8" s="5"/>
      <c r="J8" s="5"/>
      <c r="K8" s="5"/>
      <c r="L8" s="5"/>
      <c r="M8" s="5"/>
      <c r="N8" s="6"/>
    </row>
    <row r="9" spans="2:17" x14ac:dyDescent="0.35">
      <c r="B9" s="28">
        <v>4</v>
      </c>
      <c r="C9" s="32" t="s">
        <v>217</v>
      </c>
      <c r="D9" s="5">
        <v>14</v>
      </c>
      <c r="E9" s="5">
        <v>6</v>
      </c>
      <c r="F9" s="5">
        <v>10</v>
      </c>
      <c r="G9" s="5">
        <v>0</v>
      </c>
      <c r="H9" s="5"/>
      <c r="I9" s="5"/>
      <c r="J9" s="5">
        <v>2</v>
      </c>
      <c r="K9" s="5"/>
      <c r="L9" s="5">
        <v>5</v>
      </c>
      <c r="M9" s="5"/>
      <c r="N9" s="6"/>
    </row>
    <row r="10" spans="2:17" x14ac:dyDescent="0.35">
      <c r="B10" s="29">
        <v>5</v>
      </c>
      <c r="C10" s="32" t="s">
        <v>217</v>
      </c>
      <c r="D10" s="5">
        <v>24</v>
      </c>
      <c r="E10" s="5">
        <v>1</v>
      </c>
      <c r="F10" s="5" t="s">
        <v>216</v>
      </c>
      <c r="G10" s="5" t="s">
        <v>216</v>
      </c>
      <c r="H10" s="5"/>
      <c r="I10" s="5"/>
      <c r="J10" s="5"/>
      <c r="K10" s="5"/>
      <c r="L10" s="5"/>
      <c r="M10" s="5"/>
      <c r="N10" s="6"/>
    </row>
    <row r="11" spans="2:17" x14ac:dyDescent="0.35">
      <c r="B11" s="29">
        <v>6</v>
      </c>
      <c r="C11" s="32" t="s">
        <v>215</v>
      </c>
      <c r="D11" s="5">
        <v>9</v>
      </c>
      <c r="E11" s="5">
        <v>1</v>
      </c>
      <c r="F11" s="5" t="s">
        <v>216</v>
      </c>
      <c r="G11" s="5" t="s">
        <v>216</v>
      </c>
      <c r="H11" s="5"/>
      <c r="I11" s="5"/>
      <c r="J11" s="5"/>
      <c r="K11" s="5"/>
      <c r="L11" s="5"/>
      <c r="M11" s="5"/>
      <c r="N11" s="6"/>
    </row>
    <row r="12" spans="2:17" x14ac:dyDescent="0.35">
      <c r="B12" s="30">
        <v>7</v>
      </c>
      <c r="C12" s="32" t="s">
        <v>217</v>
      </c>
      <c r="D12" s="5" t="s">
        <v>216</v>
      </c>
      <c r="E12" s="5" t="s">
        <v>216</v>
      </c>
      <c r="F12" s="5">
        <v>8</v>
      </c>
      <c r="G12" s="5">
        <v>2</v>
      </c>
      <c r="H12" s="5"/>
      <c r="I12" s="5"/>
      <c r="J12" s="5"/>
      <c r="K12" s="5"/>
      <c r="L12" s="5"/>
      <c r="M12" s="5"/>
      <c r="N12" s="6"/>
    </row>
    <row r="13" spans="2:17" x14ac:dyDescent="0.35">
      <c r="B13" s="29">
        <v>8</v>
      </c>
      <c r="C13" s="32" t="s">
        <v>217</v>
      </c>
      <c r="D13" s="5">
        <v>18</v>
      </c>
      <c r="E13" s="5">
        <v>2</v>
      </c>
      <c r="F13" s="5" t="s">
        <v>216</v>
      </c>
      <c r="G13" s="5" t="s">
        <v>216</v>
      </c>
      <c r="H13" s="5"/>
      <c r="I13" s="5"/>
      <c r="J13" s="5"/>
      <c r="K13" s="5"/>
      <c r="L13" s="5"/>
      <c r="M13" s="5"/>
      <c r="N13" s="6"/>
    </row>
    <row r="14" spans="2:17" x14ac:dyDescent="0.35">
      <c r="B14" s="29">
        <v>9</v>
      </c>
      <c r="C14" s="32" t="s">
        <v>217</v>
      </c>
      <c r="D14" s="5">
        <v>8</v>
      </c>
      <c r="E14" s="5">
        <v>2</v>
      </c>
      <c r="F14" s="5" t="s">
        <v>216</v>
      </c>
      <c r="G14" s="5" t="s">
        <v>216</v>
      </c>
      <c r="H14" s="5"/>
      <c r="I14" s="5"/>
      <c r="J14" s="5"/>
      <c r="K14" s="5"/>
      <c r="L14" s="5"/>
      <c r="M14" s="5"/>
      <c r="N14" s="6"/>
    </row>
    <row r="15" spans="2:17" x14ac:dyDescent="0.35">
      <c r="B15" s="28">
        <v>10</v>
      </c>
      <c r="C15" s="32" t="s">
        <v>217</v>
      </c>
      <c r="D15" s="5">
        <v>6</v>
      </c>
      <c r="E15" s="5">
        <v>0</v>
      </c>
      <c r="F15" s="5">
        <v>9</v>
      </c>
      <c r="G15" s="5">
        <v>1</v>
      </c>
      <c r="H15" s="5"/>
      <c r="I15" s="5"/>
      <c r="J15" s="5"/>
      <c r="K15" s="5"/>
      <c r="L15" s="5"/>
      <c r="M15" s="5"/>
      <c r="N15" s="6"/>
    </row>
    <row r="16" spans="2:17" x14ac:dyDescent="0.35">
      <c r="B16" s="29">
        <v>11</v>
      </c>
      <c r="C16" s="32" t="s">
        <v>217</v>
      </c>
      <c r="D16" s="5">
        <v>9</v>
      </c>
      <c r="E16" s="5">
        <v>1</v>
      </c>
      <c r="F16" s="5" t="s">
        <v>216</v>
      </c>
      <c r="G16" s="5" t="s">
        <v>216</v>
      </c>
      <c r="H16" s="5"/>
      <c r="I16" s="5"/>
      <c r="J16" s="5"/>
      <c r="K16" s="5"/>
      <c r="L16" s="5"/>
      <c r="M16" s="5"/>
      <c r="N16" s="6"/>
    </row>
    <row r="17" spans="2:14" x14ac:dyDescent="0.35">
      <c r="B17" s="29">
        <v>12</v>
      </c>
      <c r="C17" s="32" t="s">
        <v>217</v>
      </c>
      <c r="D17" s="5">
        <v>10</v>
      </c>
      <c r="E17" s="5">
        <v>0</v>
      </c>
      <c r="F17" s="5" t="s">
        <v>216</v>
      </c>
      <c r="G17" s="5" t="s">
        <v>216</v>
      </c>
      <c r="H17" s="5"/>
      <c r="I17" s="5"/>
      <c r="J17" s="5"/>
      <c r="K17" s="5">
        <v>3</v>
      </c>
      <c r="L17" s="5"/>
      <c r="M17" s="5"/>
      <c r="N17" s="6"/>
    </row>
    <row r="18" spans="2:14" x14ac:dyDescent="0.35">
      <c r="B18" s="28">
        <v>13</v>
      </c>
      <c r="C18" s="32" t="s">
        <v>215</v>
      </c>
      <c r="D18" s="5">
        <v>9</v>
      </c>
      <c r="E18" s="5">
        <v>1</v>
      </c>
      <c r="F18" s="5">
        <v>10</v>
      </c>
      <c r="G18" s="5">
        <v>0</v>
      </c>
      <c r="H18" s="5"/>
      <c r="I18" s="5"/>
      <c r="J18" s="5"/>
      <c r="K18" s="5"/>
      <c r="L18" s="5"/>
      <c r="M18" s="5"/>
      <c r="N18" s="6"/>
    </row>
    <row r="19" spans="2:14" x14ac:dyDescent="0.35">
      <c r="B19" s="28">
        <v>14</v>
      </c>
      <c r="C19" s="32" t="s">
        <v>217</v>
      </c>
      <c r="D19" s="5">
        <v>10</v>
      </c>
      <c r="E19" s="5">
        <v>0</v>
      </c>
      <c r="F19" s="5">
        <v>10</v>
      </c>
      <c r="G19" s="5">
        <v>0</v>
      </c>
      <c r="H19" s="5"/>
      <c r="I19" s="5"/>
      <c r="J19" s="5"/>
      <c r="K19" s="5"/>
      <c r="L19" s="5"/>
      <c r="M19" s="5">
        <v>1</v>
      </c>
      <c r="N19" s="6"/>
    </row>
    <row r="20" spans="2:14" x14ac:dyDescent="0.35">
      <c r="B20" s="29">
        <v>15</v>
      </c>
      <c r="C20" s="32" t="s">
        <v>215</v>
      </c>
      <c r="D20" s="5">
        <v>6</v>
      </c>
      <c r="E20" s="5">
        <v>4</v>
      </c>
      <c r="F20" s="5" t="s">
        <v>216</v>
      </c>
      <c r="G20" s="5" t="s">
        <v>216</v>
      </c>
      <c r="H20" s="5"/>
      <c r="I20" s="5">
        <v>2</v>
      </c>
      <c r="J20" s="5"/>
      <c r="K20" s="5"/>
      <c r="L20" s="5"/>
      <c r="M20" s="5"/>
      <c r="N20" s="6">
        <v>5</v>
      </c>
    </row>
    <row r="21" spans="2:14" x14ac:dyDescent="0.35">
      <c r="B21" s="28">
        <v>16</v>
      </c>
      <c r="C21" s="32" t="s">
        <v>215</v>
      </c>
      <c r="D21" s="5">
        <v>8</v>
      </c>
      <c r="E21" s="5">
        <v>1</v>
      </c>
      <c r="F21" s="5">
        <v>10</v>
      </c>
      <c r="G21" s="5">
        <v>0</v>
      </c>
      <c r="H21" s="5"/>
      <c r="I21" s="5"/>
      <c r="J21" s="5"/>
      <c r="K21" s="5"/>
      <c r="L21" s="5">
        <v>1</v>
      </c>
      <c r="M21" s="5">
        <v>2</v>
      </c>
      <c r="N21" s="6"/>
    </row>
    <row r="22" spans="2:14" x14ac:dyDescent="0.35">
      <c r="B22" s="28">
        <v>17</v>
      </c>
      <c r="C22" s="32" t="s">
        <v>215</v>
      </c>
      <c r="D22" s="5">
        <v>9</v>
      </c>
      <c r="E22" s="5">
        <v>1</v>
      </c>
      <c r="F22" s="5">
        <v>9</v>
      </c>
      <c r="G22" s="5">
        <v>1</v>
      </c>
      <c r="H22" s="5"/>
      <c r="I22" s="5"/>
      <c r="J22" s="5"/>
      <c r="K22" s="5"/>
      <c r="L22" s="5"/>
      <c r="M22" s="5"/>
      <c r="N22" s="6"/>
    </row>
    <row r="23" spans="2:14" x14ac:dyDescent="0.35">
      <c r="B23" s="30">
        <v>18</v>
      </c>
      <c r="C23" s="32" t="s">
        <v>215</v>
      </c>
      <c r="D23" s="5" t="s">
        <v>216</v>
      </c>
      <c r="E23" s="5" t="s">
        <v>216</v>
      </c>
      <c r="F23" s="5">
        <v>10</v>
      </c>
      <c r="G23" s="5">
        <v>0</v>
      </c>
      <c r="H23" s="5"/>
      <c r="I23" s="5"/>
      <c r="J23" s="5"/>
      <c r="K23" s="5"/>
      <c r="L23" s="5"/>
      <c r="M23" s="5">
        <v>1</v>
      </c>
      <c r="N23" s="6"/>
    </row>
    <row r="24" spans="2:14" x14ac:dyDescent="0.35">
      <c r="B24" s="28">
        <v>19</v>
      </c>
      <c r="C24" s="32" t="s">
        <v>215</v>
      </c>
      <c r="D24" s="5">
        <v>14</v>
      </c>
      <c r="E24" s="5">
        <v>2</v>
      </c>
      <c r="F24" s="5">
        <v>10</v>
      </c>
      <c r="G24" s="5">
        <v>0</v>
      </c>
      <c r="H24" s="5"/>
      <c r="I24" s="5">
        <v>1</v>
      </c>
      <c r="J24" s="5"/>
      <c r="K24" s="5"/>
      <c r="L24" s="5"/>
      <c r="M24" s="5"/>
      <c r="N24" s="6"/>
    </row>
    <row r="25" spans="2:14" x14ac:dyDescent="0.35">
      <c r="B25" s="28">
        <v>20</v>
      </c>
      <c r="C25" s="32" t="s">
        <v>217</v>
      </c>
      <c r="D25" s="5">
        <v>9</v>
      </c>
      <c r="E25" s="5">
        <v>1</v>
      </c>
      <c r="F25" s="5">
        <v>9</v>
      </c>
      <c r="G25" s="5">
        <v>1</v>
      </c>
      <c r="H25" s="5"/>
      <c r="I25" s="5"/>
      <c r="J25" s="5"/>
      <c r="K25" s="5"/>
      <c r="L25" s="5"/>
      <c r="M25" s="5"/>
      <c r="N25" s="6">
        <v>2</v>
      </c>
    </row>
    <row r="26" spans="2:14" x14ac:dyDescent="0.35">
      <c r="B26" s="30">
        <v>21</v>
      </c>
      <c r="C26" s="32" t="s">
        <v>217</v>
      </c>
      <c r="D26" s="5" t="s">
        <v>216</v>
      </c>
      <c r="E26" s="5" t="s">
        <v>216</v>
      </c>
      <c r="F26" s="5">
        <v>9</v>
      </c>
      <c r="G26" s="5">
        <v>1</v>
      </c>
      <c r="H26" s="5"/>
      <c r="I26" s="5"/>
      <c r="J26" s="5"/>
      <c r="K26" s="5"/>
      <c r="L26" s="5"/>
      <c r="M26" s="5"/>
      <c r="N26" s="6"/>
    </row>
    <row r="27" spans="2:14" x14ac:dyDescent="0.35">
      <c r="B27" s="30">
        <v>22</v>
      </c>
      <c r="C27" s="32" t="s">
        <v>217</v>
      </c>
      <c r="D27" s="5" t="s">
        <v>216</v>
      </c>
      <c r="E27" s="5" t="s">
        <v>216</v>
      </c>
      <c r="F27" s="5">
        <v>7</v>
      </c>
      <c r="G27" s="5">
        <v>3</v>
      </c>
      <c r="H27" s="5"/>
      <c r="I27" s="5"/>
      <c r="J27" s="5"/>
      <c r="K27" s="5"/>
      <c r="L27" s="5"/>
      <c r="M27" s="5"/>
      <c r="N27" s="6"/>
    </row>
    <row r="28" spans="2:14" x14ac:dyDescent="0.35">
      <c r="B28" s="30">
        <v>23</v>
      </c>
      <c r="C28" s="32" t="s">
        <v>217</v>
      </c>
      <c r="D28" s="5" t="s">
        <v>216</v>
      </c>
      <c r="E28" s="5" t="s">
        <v>216</v>
      </c>
      <c r="F28" s="5">
        <v>9</v>
      </c>
      <c r="G28" s="5">
        <v>1</v>
      </c>
      <c r="H28" s="5"/>
      <c r="I28" s="5"/>
      <c r="J28" s="5"/>
      <c r="K28" s="5"/>
      <c r="L28" s="5"/>
      <c r="M28" s="5"/>
      <c r="N28" s="6"/>
    </row>
    <row r="29" spans="2:14" x14ac:dyDescent="0.35">
      <c r="B29" s="29">
        <v>24</v>
      </c>
      <c r="C29" s="32" t="s">
        <v>217</v>
      </c>
      <c r="D29" s="5">
        <v>9</v>
      </c>
      <c r="E29" s="5">
        <v>1</v>
      </c>
      <c r="F29" s="5" t="s">
        <v>216</v>
      </c>
      <c r="G29" s="5" t="s">
        <v>216</v>
      </c>
      <c r="H29" s="5">
        <v>2</v>
      </c>
      <c r="I29" s="5"/>
      <c r="J29" s="5"/>
      <c r="K29" s="5"/>
      <c r="L29" s="5"/>
      <c r="M29" s="5"/>
      <c r="N29" s="6"/>
    </row>
    <row r="30" spans="2:14" x14ac:dyDescent="0.35">
      <c r="B30" s="28">
        <v>25</v>
      </c>
      <c r="C30" s="32" t="s">
        <v>217</v>
      </c>
      <c r="D30" s="5">
        <v>10</v>
      </c>
      <c r="E30" s="5">
        <v>0</v>
      </c>
      <c r="F30" s="5">
        <v>9</v>
      </c>
      <c r="G30" s="5">
        <v>1</v>
      </c>
      <c r="H30" s="5"/>
      <c r="I30" s="5"/>
      <c r="J30" s="5"/>
      <c r="K30" s="5"/>
      <c r="L30" s="5"/>
      <c r="M30" s="5"/>
      <c r="N30" s="6"/>
    </row>
    <row r="31" spans="2:14" x14ac:dyDescent="0.35">
      <c r="B31" s="28">
        <v>26</v>
      </c>
      <c r="C31" s="32" t="s">
        <v>215</v>
      </c>
      <c r="D31" s="5">
        <v>6</v>
      </c>
      <c r="E31" s="5">
        <v>4</v>
      </c>
      <c r="F31" s="5">
        <v>9</v>
      </c>
      <c r="G31" s="5">
        <v>1</v>
      </c>
      <c r="H31" s="5"/>
      <c r="I31" s="5"/>
      <c r="J31" s="5"/>
      <c r="K31" s="5"/>
      <c r="L31" s="5"/>
      <c r="M31" s="5">
        <v>1</v>
      </c>
      <c r="N31" s="6"/>
    </row>
    <row r="32" spans="2:14" x14ac:dyDescent="0.35">
      <c r="B32" s="28">
        <v>27</v>
      </c>
      <c r="C32" s="32" t="s">
        <v>215</v>
      </c>
      <c r="D32" s="5">
        <v>8</v>
      </c>
      <c r="E32" s="5">
        <v>2</v>
      </c>
      <c r="F32" s="5">
        <v>16</v>
      </c>
      <c r="G32" s="5">
        <v>4</v>
      </c>
      <c r="H32" s="5"/>
      <c r="I32" s="5"/>
      <c r="J32" s="5"/>
      <c r="K32" s="5"/>
      <c r="L32" s="5"/>
      <c r="M32" s="5"/>
      <c r="N32" s="6"/>
    </row>
    <row r="33" spans="2:14" x14ac:dyDescent="0.35">
      <c r="B33" s="29">
        <v>28</v>
      </c>
      <c r="C33" s="32" t="s">
        <v>215</v>
      </c>
      <c r="D33" s="5">
        <v>10</v>
      </c>
      <c r="E33" s="5">
        <v>0</v>
      </c>
      <c r="F33" s="5" t="s">
        <v>216</v>
      </c>
      <c r="G33" s="5" t="s">
        <v>216</v>
      </c>
      <c r="H33" s="5"/>
      <c r="I33" s="5"/>
      <c r="J33" s="5"/>
      <c r="K33" s="5"/>
      <c r="L33" s="5"/>
      <c r="M33" s="5"/>
      <c r="N33" s="6"/>
    </row>
    <row r="34" spans="2:14" x14ac:dyDescent="0.35">
      <c r="B34" s="30">
        <v>29</v>
      </c>
      <c r="C34" s="32" t="s">
        <v>217</v>
      </c>
      <c r="D34" s="5" t="s">
        <v>216</v>
      </c>
      <c r="E34" s="5" t="s">
        <v>216</v>
      </c>
      <c r="F34" s="5">
        <v>10</v>
      </c>
      <c r="G34" s="5">
        <v>0</v>
      </c>
      <c r="H34" s="5"/>
      <c r="I34" s="5"/>
      <c r="J34" s="5"/>
      <c r="K34" s="5"/>
      <c r="L34" s="5"/>
      <c r="M34" s="5"/>
      <c r="N34" s="6"/>
    </row>
    <row r="35" spans="2:14" x14ac:dyDescent="0.35">
      <c r="B35" s="28">
        <v>30</v>
      </c>
      <c r="C35" s="32" t="s">
        <v>217</v>
      </c>
      <c r="D35" s="5">
        <v>10</v>
      </c>
      <c r="E35" s="5">
        <v>0</v>
      </c>
      <c r="F35" s="5">
        <v>10</v>
      </c>
      <c r="G35" s="5">
        <v>0</v>
      </c>
      <c r="H35" s="5"/>
      <c r="I35" s="5"/>
      <c r="J35" s="5"/>
      <c r="K35" s="5"/>
      <c r="L35" s="5"/>
      <c r="M35" s="5"/>
      <c r="N35" s="6"/>
    </row>
    <row r="36" spans="2:14" x14ac:dyDescent="0.35">
      <c r="B36" s="30">
        <v>31</v>
      </c>
      <c r="C36" s="32" t="s">
        <v>215</v>
      </c>
      <c r="D36" s="5" t="s">
        <v>216</v>
      </c>
      <c r="E36" s="5" t="s">
        <v>216</v>
      </c>
      <c r="F36" s="5">
        <v>10</v>
      </c>
      <c r="G36" s="5">
        <v>0</v>
      </c>
      <c r="H36" s="5"/>
      <c r="I36" s="5"/>
      <c r="J36" s="5"/>
      <c r="K36" s="5"/>
      <c r="L36" s="5"/>
      <c r="M36" s="5"/>
      <c r="N36" s="6"/>
    </row>
    <row r="37" spans="2:14" x14ac:dyDescent="0.35">
      <c r="B37" s="30">
        <v>32</v>
      </c>
      <c r="C37" s="32" t="s">
        <v>217</v>
      </c>
      <c r="D37" s="5" t="s">
        <v>216</v>
      </c>
      <c r="E37" s="5" t="s">
        <v>216</v>
      </c>
      <c r="F37" s="5">
        <v>10</v>
      </c>
      <c r="G37" s="5">
        <v>0</v>
      </c>
      <c r="H37" s="5"/>
      <c r="I37" s="5"/>
      <c r="J37" s="5"/>
      <c r="K37" s="5"/>
      <c r="L37" s="5"/>
      <c r="M37" s="5"/>
      <c r="N37" s="6"/>
    </row>
    <row r="38" spans="2:14" x14ac:dyDescent="0.35">
      <c r="B38" s="29">
        <v>33</v>
      </c>
      <c r="C38" s="32" t="s">
        <v>217</v>
      </c>
      <c r="D38" s="5">
        <v>10</v>
      </c>
      <c r="E38" s="5">
        <v>0</v>
      </c>
      <c r="F38" s="5" t="s">
        <v>216</v>
      </c>
      <c r="G38" s="5" t="s">
        <v>216</v>
      </c>
      <c r="H38" s="5"/>
      <c r="I38" s="5"/>
      <c r="J38" s="5"/>
      <c r="K38" s="5"/>
      <c r="L38" s="5"/>
      <c r="M38" s="5"/>
      <c r="N38" s="6"/>
    </row>
    <row r="39" spans="2:14" x14ac:dyDescent="0.35">
      <c r="B39" s="30">
        <v>34</v>
      </c>
      <c r="C39" s="32" t="s">
        <v>217</v>
      </c>
      <c r="D39" s="5" t="s">
        <v>216</v>
      </c>
      <c r="E39" s="5" t="s">
        <v>216</v>
      </c>
      <c r="F39" s="5">
        <v>10</v>
      </c>
      <c r="G39" s="5">
        <v>0</v>
      </c>
      <c r="H39" s="5"/>
      <c r="I39" s="5"/>
      <c r="J39" s="5"/>
      <c r="K39" s="5"/>
      <c r="L39" s="5"/>
      <c r="M39" s="5"/>
      <c r="N39" s="6"/>
    </row>
    <row r="40" spans="2:14" x14ac:dyDescent="0.35">
      <c r="B40" s="28">
        <v>35</v>
      </c>
      <c r="C40" s="32" t="s">
        <v>217</v>
      </c>
      <c r="D40" s="5">
        <v>10</v>
      </c>
      <c r="E40" s="5">
        <v>0</v>
      </c>
      <c r="F40" s="5">
        <v>10</v>
      </c>
      <c r="G40" s="5">
        <v>0</v>
      </c>
      <c r="H40" s="5"/>
      <c r="I40" s="5"/>
      <c r="J40" s="5"/>
      <c r="K40" s="5"/>
      <c r="L40" s="5"/>
      <c r="M40" s="5"/>
      <c r="N40" s="6"/>
    </row>
    <row r="41" spans="2:14" x14ac:dyDescent="0.35">
      <c r="B41" s="30">
        <v>36</v>
      </c>
      <c r="C41" s="32" t="s">
        <v>215</v>
      </c>
      <c r="D41" s="5" t="s">
        <v>216</v>
      </c>
      <c r="E41" s="5" t="s">
        <v>216</v>
      </c>
      <c r="F41" s="5">
        <v>10</v>
      </c>
      <c r="G41" s="5">
        <v>0</v>
      </c>
      <c r="H41" s="5"/>
      <c r="I41" s="5"/>
      <c r="J41" s="5"/>
      <c r="K41" s="5"/>
      <c r="L41" s="5"/>
      <c r="M41" s="5"/>
      <c r="N41" s="6"/>
    </row>
    <row r="42" spans="2:14" x14ac:dyDescent="0.35">
      <c r="B42" s="30">
        <v>37</v>
      </c>
      <c r="C42" s="32" t="s">
        <v>217</v>
      </c>
      <c r="D42" s="5" t="s">
        <v>216</v>
      </c>
      <c r="E42" s="5" t="s">
        <v>216</v>
      </c>
      <c r="F42" s="5">
        <v>10</v>
      </c>
      <c r="G42" s="5">
        <v>0</v>
      </c>
      <c r="H42" s="5"/>
      <c r="I42" s="5"/>
      <c r="J42" s="5"/>
      <c r="K42" s="5"/>
      <c r="L42" s="5"/>
      <c r="M42" s="5"/>
      <c r="N42" s="6"/>
    </row>
    <row r="43" spans="2:14" x14ac:dyDescent="0.35">
      <c r="B43" s="28">
        <v>38</v>
      </c>
      <c r="C43" s="32" t="s">
        <v>217</v>
      </c>
      <c r="D43" s="5">
        <v>10</v>
      </c>
      <c r="E43" s="5">
        <v>0</v>
      </c>
      <c r="F43" s="5">
        <v>10</v>
      </c>
      <c r="G43" s="5">
        <v>0</v>
      </c>
      <c r="H43" s="5"/>
      <c r="I43" s="5"/>
      <c r="J43" s="5"/>
      <c r="K43" s="5"/>
      <c r="L43" s="5"/>
      <c r="M43" s="5"/>
      <c r="N43" s="6"/>
    </row>
    <row r="44" spans="2:14" x14ac:dyDescent="0.35">
      <c r="B44" s="30">
        <v>39</v>
      </c>
      <c r="C44" s="32" t="s">
        <v>215</v>
      </c>
      <c r="D44" s="5" t="s">
        <v>216</v>
      </c>
      <c r="E44" s="5" t="s">
        <v>216</v>
      </c>
      <c r="F44" s="5">
        <v>10</v>
      </c>
      <c r="G44" s="5">
        <v>0</v>
      </c>
      <c r="H44" s="5"/>
      <c r="I44" s="5"/>
      <c r="J44" s="5"/>
      <c r="K44" s="5"/>
      <c r="L44" s="5"/>
      <c r="M44" s="5"/>
      <c r="N44" s="6"/>
    </row>
    <row r="45" spans="2:14" x14ac:dyDescent="0.35">
      <c r="B45" s="28">
        <v>40</v>
      </c>
      <c r="C45" s="32" t="s">
        <v>217</v>
      </c>
      <c r="D45" s="5">
        <v>10</v>
      </c>
      <c r="E45" s="5">
        <v>0</v>
      </c>
      <c r="F45" s="5">
        <v>11</v>
      </c>
      <c r="G45" s="5">
        <v>0</v>
      </c>
      <c r="H45" s="5"/>
      <c r="I45" s="5"/>
      <c r="J45" s="5"/>
      <c r="K45" s="5"/>
      <c r="L45" s="5"/>
      <c r="M45" s="5"/>
      <c r="N45" s="6"/>
    </row>
    <row r="46" spans="2:14" x14ac:dyDescent="0.35">
      <c r="B46" s="28">
        <v>41</v>
      </c>
      <c r="C46" s="32" t="s">
        <v>215</v>
      </c>
      <c r="D46" s="5">
        <v>10</v>
      </c>
      <c r="E46" s="5">
        <v>0</v>
      </c>
      <c r="F46" s="5">
        <v>10</v>
      </c>
      <c r="G46" s="5">
        <v>0</v>
      </c>
      <c r="H46" s="5"/>
      <c r="I46" s="5"/>
      <c r="J46" s="5"/>
      <c r="K46" s="5"/>
      <c r="L46" s="5"/>
      <c r="M46" s="5"/>
      <c r="N46" s="6"/>
    </row>
    <row r="47" spans="2:14" x14ac:dyDescent="0.35">
      <c r="B47" s="29">
        <v>42</v>
      </c>
      <c r="C47" s="32" t="s">
        <v>215</v>
      </c>
      <c r="D47" s="5">
        <v>10</v>
      </c>
      <c r="E47" s="5">
        <v>0</v>
      </c>
      <c r="F47" s="5" t="s">
        <v>216</v>
      </c>
      <c r="G47" s="5" t="s">
        <v>216</v>
      </c>
      <c r="H47" s="5"/>
      <c r="I47" s="5"/>
      <c r="J47" s="5"/>
      <c r="K47" s="5"/>
      <c r="L47" s="5"/>
      <c r="M47" s="5"/>
      <c r="N47" s="6"/>
    </row>
    <row r="48" spans="2:14" x14ac:dyDescent="0.35">
      <c r="B48" s="29">
        <v>43</v>
      </c>
      <c r="C48" s="32" t="s">
        <v>217</v>
      </c>
      <c r="D48" s="5">
        <v>10</v>
      </c>
      <c r="E48" s="5">
        <v>0</v>
      </c>
      <c r="F48" s="5" t="s">
        <v>216</v>
      </c>
      <c r="G48" s="5" t="s">
        <v>216</v>
      </c>
      <c r="H48" s="5"/>
      <c r="I48" s="5"/>
      <c r="J48" s="5"/>
      <c r="K48" s="5"/>
      <c r="L48" s="5"/>
      <c r="M48" s="5"/>
      <c r="N48" s="6"/>
    </row>
    <row r="49" spans="2:14" x14ac:dyDescent="0.35">
      <c r="B49" s="28">
        <v>44</v>
      </c>
      <c r="C49" s="32" t="s">
        <v>215</v>
      </c>
      <c r="D49" s="5">
        <v>10</v>
      </c>
      <c r="E49" s="5">
        <v>0</v>
      </c>
      <c r="F49" s="5">
        <v>10</v>
      </c>
      <c r="G49" s="5">
        <v>0</v>
      </c>
      <c r="H49" s="5"/>
      <c r="I49" s="5"/>
      <c r="J49" s="5"/>
      <c r="K49" s="5"/>
      <c r="L49" s="5"/>
      <c r="M49" s="5"/>
      <c r="N49" s="6"/>
    </row>
    <row r="50" spans="2:14" x14ac:dyDescent="0.35">
      <c r="B50" s="30">
        <v>45</v>
      </c>
      <c r="C50" s="32" t="s">
        <v>217</v>
      </c>
      <c r="D50" s="5" t="s">
        <v>216</v>
      </c>
      <c r="E50" s="5" t="s">
        <v>216</v>
      </c>
      <c r="F50" s="5">
        <v>10</v>
      </c>
      <c r="G50" s="5">
        <v>0</v>
      </c>
      <c r="H50" s="5"/>
      <c r="I50" s="5"/>
      <c r="J50" s="5"/>
      <c r="K50" s="5"/>
      <c r="L50" s="5"/>
      <c r="M50" s="5"/>
      <c r="N50" s="6"/>
    </row>
    <row r="51" spans="2:14" x14ac:dyDescent="0.35">
      <c r="B51" s="29">
        <v>46</v>
      </c>
      <c r="C51" s="32" t="s">
        <v>217</v>
      </c>
      <c r="D51" s="5">
        <v>10</v>
      </c>
      <c r="E51" s="5">
        <v>0</v>
      </c>
      <c r="F51" s="5" t="s">
        <v>216</v>
      </c>
      <c r="G51" s="5" t="s">
        <v>216</v>
      </c>
      <c r="H51" s="5"/>
      <c r="I51" s="5"/>
      <c r="J51" s="5"/>
      <c r="K51" s="5"/>
      <c r="L51" s="5"/>
      <c r="M51" s="5"/>
      <c r="N51" s="6"/>
    </row>
    <row r="52" spans="2:14" x14ac:dyDescent="0.35">
      <c r="B52" s="28">
        <v>47</v>
      </c>
      <c r="C52" s="32" t="s">
        <v>215</v>
      </c>
      <c r="D52" s="5">
        <v>10</v>
      </c>
      <c r="E52" s="5">
        <v>0</v>
      </c>
      <c r="F52" s="5">
        <v>10</v>
      </c>
      <c r="G52" s="5">
        <v>0</v>
      </c>
      <c r="H52" s="5"/>
      <c r="I52" s="5"/>
      <c r="J52" s="5"/>
      <c r="K52" s="5"/>
      <c r="L52" s="5"/>
      <c r="M52" s="5"/>
      <c r="N52" s="6"/>
    </row>
    <row r="53" spans="2:14" x14ac:dyDescent="0.35">
      <c r="B53" s="29">
        <v>48</v>
      </c>
      <c r="C53" s="32" t="s">
        <v>217</v>
      </c>
      <c r="D53" s="5">
        <v>10</v>
      </c>
      <c r="E53" s="5">
        <v>0</v>
      </c>
      <c r="F53" s="5" t="s">
        <v>216</v>
      </c>
      <c r="G53" s="5" t="s">
        <v>216</v>
      </c>
      <c r="H53" s="5"/>
      <c r="I53" s="5"/>
      <c r="J53" s="5"/>
      <c r="K53" s="5"/>
      <c r="L53" s="5"/>
      <c r="M53" s="5"/>
      <c r="N53" s="6"/>
    </row>
    <row r="54" spans="2:14" x14ac:dyDescent="0.35">
      <c r="B54" s="29">
        <v>49</v>
      </c>
      <c r="C54" s="32" t="s">
        <v>215</v>
      </c>
      <c r="D54" s="5">
        <v>10</v>
      </c>
      <c r="E54" s="5">
        <v>0</v>
      </c>
      <c r="F54" s="5" t="s">
        <v>216</v>
      </c>
      <c r="G54" s="5" t="s">
        <v>216</v>
      </c>
      <c r="H54" s="5"/>
      <c r="I54" s="5"/>
      <c r="J54" s="5"/>
      <c r="K54" s="5"/>
      <c r="L54" s="5"/>
      <c r="M54" s="5"/>
      <c r="N54" s="6"/>
    </row>
    <row r="55" spans="2:14" x14ac:dyDescent="0.35">
      <c r="B55" s="29">
        <v>50</v>
      </c>
      <c r="C55" s="32" t="s">
        <v>215</v>
      </c>
      <c r="D55" s="5">
        <v>10</v>
      </c>
      <c r="E55" s="5">
        <v>0</v>
      </c>
      <c r="F55" s="5" t="s">
        <v>216</v>
      </c>
      <c r="G55" s="5" t="s">
        <v>216</v>
      </c>
      <c r="H55" s="5"/>
      <c r="I55" s="5"/>
      <c r="J55" s="5"/>
      <c r="K55" s="5"/>
      <c r="L55" s="5"/>
      <c r="M55" s="5"/>
      <c r="N55" s="6"/>
    </row>
    <row r="56" spans="2:14" x14ac:dyDescent="0.35">
      <c r="B56" s="29">
        <v>51</v>
      </c>
      <c r="C56" s="32" t="s">
        <v>217</v>
      </c>
      <c r="D56" s="5">
        <v>10</v>
      </c>
      <c r="E56" s="5">
        <v>0</v>
      </c>
      <c r="F56" s="5" t="s">
        <v>216</v>
      </c>
      <c r="G56" s="5" t="s">
        <v>216</v>
      </c>
      <c r="H56" s="5"/>
      <c r="I56" s="5"/>
      <c r="J56" s="5"/>
      <c r="K56" s="5"/>
      <c r="L56" s="5"/>
      <c r="M56" s="5"/>
      <c r="N56" s="6"/>
    </row>
    <row r="57" spans="2:14" x14ac:dyDescent="0.35">
      <c r="B57" s="29">
        <v>52</v>
      </c>
      <c r="C57" s="32" t="s">
        <v>217</v>
      </c>
      <c r="D57" s="5">
        <v>10</v>
      </c>
      <c r="E57" s="5">
        <v>0</v>
      </c>
      <c r="F57" s="5" t="s">
        <v>216</v>
      </c>
      <c r="G57" s="5" t="s">
        <v>216</v>
      </c>
      <c r="H57" s="5"/>
      <c r="I57" s="5"/>
      <c r="J57" s="5"/>
      <c r="K57" s="5"/>
      <c r="L57" s="5"/>
      <c r="M57" s="5"/>
      <c r="N57" s="6"/>
    </row>
    <row r="58" spans="2:14" ht="15" thickBot="1" x14ac:dyDescent="0.4">
      <c r="B58" s="31">
        <v>53</v>
      </c>
      <c r="C58" s="33" t="s">
        <v>215</v>
      </c>
      <c r="D58" s="7" t="s">
        <v>216</v>
      </c>
      <c r="E58" s="7" t="s">
        <v>216</v>
      </c>
      <c r="F58" s="7">
        <v>10</v>
      </c>
      <c r="G58" s="7">
        <v>0</v>
      </c>
      <c r="H58" s="7"/>
      <c r="I58" s="7"/>
      <c r="J58" s="7"/>
      <c r="K58" s="7"/>
      <c r="L58" s="7"/>
      <c r="M58" s="7"/>
      <c r="N58" s="8"/>
    </row>
    <row r="59" spans="2:14" x14ac:dyDescent="0.35">
      <c r="B59" s="10" t="s">
        <v>231</v>
      </c>
      <c r="D59" s="10">
        <f>SUM(D6:D58)</f>
        <v>394</v>
      </c>
      <c r="E59" s="10">
        <f>SUM(E6:E58)</f>
        <v>32</v>
      </c>
      <c r="F59" s="10">
        <f>SUM(F6:F58)</f>
        <v>331</v>
      </c>
      <c r="G59" s="10">
        <f>SUM(G6:G58)</f>
        <v>20</v>
      </c>
      <c r="H59" s="10">
        <f>SUM(H6:H58)</f>
        <v>6</v>
      </c>
      <c r="I59" s="10">
        <f t="shared" ref="I59:N59" si="0">SUM(I6:I58)</f>
        <v>4</v>
      </c>
      <c r="J59" s="10">
        <f t="shared" si="0"/>
        <v>2</v>
      </c>
      <c r="K59" s="10">
        <f t="shared" si="0"/>
        <v>3</v>
      </c>
      <c r="L59" s="10">
        <f t="shared" si="0"/>
        <v>6</v>
      </c>
      <c r="M59" s="10">
        <f t="shared" si="0"/>
        <v>5</v>
      </c>
      <c r="N59" s="10">
        <f t="shared" si="0"/>
        <v>9</v>
      </c>
    </row>
    <row r="60" spans="2:14" x14ac:dyDescent="0.35">
      <c r="B60" s="10" t="s">
        <v>232</v>
      </c>
      <c r="G60" s="10">
        <f>SUM(D59:G59)</f>
        <v>777</v>
      </c>
      <c r="N60" s="10">
        <f>SUM(H59:N59)</f>
        <v>35</v>
      </c>
    </row>
  </sheetData>
  <mergeCells count="9">
    <mergeCell ref="C3:C5"/>
    <mergeCell ref="B3:B5"/>
    <mergeCell ref="D3:G3"/>
    <mergeCell ref="H3:N3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BC776-E9A5-40E6-85E0-7CD7AE9716CA}">
  <dimension ref="B1:F14"/>
  <sheetViews>
    <sheetView workbookViewId="0">
      <selection activeCell="B1" sqref="B1"/>
    </sheetView>
  </sheetViews>
  <sheetFormatPr defaultColWidth="9.1796875" defaultRowHeight="14.5" x14ac:dyDescent="0.35"/>
  <cols>
    <col min="1" max="1" width="9.1796875" style="10"/>
    <col min="2" max="2" width="31.54296875" style="10" bestFit="1" customWidth="1"/>
    <col min="3" max="3" width="13" style="10" customWidth="1"/>
    <col min="4" max="4" width="15.453125" style="10" bestFit="1" customWidth="1"/>
    <col min="5" max="5" width="101.453125" style="10" bestFit="1" customWidth="1"/>
    <col min="6" max="6" width="112" style="10" bestFit="1" customWidth="1"/>
    <col min="7" max="16384" width="9.1796875" style="10"/>
  </cols>
  <sheetData>
    <row r="1" spans="2:6" ht="21" x14ac:dyDescent="0.5">
      <c r="B1" s="9" t="s">
        <v>208</v>
      </c>
    </row>
    <row r="2" spans="2:6" x14ac:dyDescent="0.35">
      <c r="B2" s="14"/>
    </row>
    <row r="3" spans="2:6" x14ac:dyDescent="0.35">
      <c r="B3" s="15" t="s">
        <v>188</v>
      </c>
      <c r="C3" s="16" t="s">
        <v>189</v>
      </c>
      <c r="D3" s="16" t="s">
        <v>190</v>
      </c>
      <c r="E3" s="16" t="s">
        <v>200</v>
      </c>
      <c r="F3" s="17" t="s">
        <v>209</v>
      </c>
    </row>
    <row r="4" spans="2:6" x14ac:dyDescent="0.35">
      <c r="B4" s="18" t="s">
        <v>201</v>
      </c>
      <c r="C4" s="19">
        <v>44470</v>
      </c>
      <c r="D4" s="19">
        <v>44470</v>
      </c>
      <c r="E4" s="10" t="s">
        <v>193</v>
      </c>
      <c r="F4" s="20" t="s">
        <v>194</v>
      </c>
    </row>
    <row r="5" spans="2:6" x14ac:dyDescent="0.35">
      <c r="B5" s="18" t="s">
        <v>211</v>
      </c>
      <c r="C5" s="19">
        <v>44510</v>
      </c>
      <c r="D5" s="19">
        <v>44470</v>
      </c>
      <c r="E5" s="10" t="s">
        <v>191</v>
      </c>
      <c r="F5" s="20" t="s">
        <v>206</v>
      </c>
    </row>
    <row r="6" spans="2:6" x14ac:dyDescent="0.35">
      <c r="B6" s="21" t="s">
        <v>212</v>
      </c>
      <c r="C6" s="22">
        <v>44470</v>
      </c>
      <c r="D6" s="22">
        <v>44470</v>
      </c>
      <c r="E6" s="23" t="s">
        <v>192</v>
      </c>
      <c r="F6" s="24" t="s">
        <v>207</v>
      </c>
    </row>
    <row r="8" spans="2:6" x14ac:dyDescent="0.35">
      <c r="B8" s="14" t="s">
        <v>199</v>
      </c>
    </row>
    <row r="9" spans="2:6" x14ac:dyDescent="0.35">
      <c r="B9" s="15" t="s">
        <v>188</v>
      </c>
      <c r="C9" s="16" t="s">
        <v>189</v>
      </c>
      <c r="D9" s="16" t="s">
        <v>190</v>
      </c>
      <c r="E9" s="16" t="s">
        <v>200</v>
      </c>
      <c r="F9" s="17" t="s">
        <v>209</v>
      </c>
    </row>
    <row r="10" spans="2:6" x14ac:dyDescent="0.35">
      <c r="B10" s="18" t="s">
        <v>198</v>
      </c>
      <c r="C10" s="19">
        <v>44470</v>
      </c>
      <c r="D10" s="19"/>
      <c r="E10" s="10" t="s">
        <v>204</v>
      </c>
      <c r="F10" s="20"/>
    </row>
    <row r="11" spans="2:6" x14ac:dyDescent="0.35">
      <c r="B11" s="18" t="s">
        <v>195</v>
      </c>
      <c r="C11" s="19">
        <v>44510</v>
      </c>
      <c r="D11" s="19"/>
      <c r="E11" s="10" t="s">
        <v>205</v>
      </c>
      <c r="F11" s="20"/>
    </row>
    <row r="12" spans="2:6" x14ac:dyDescent="0.35">
      <c r="B12" s="18" t="s">
        <v>196</v>
      </c>
      <c r="C12" s="19">
        <v>44510</v>
      </c>
      <c r="D12" s="19"/>
      <c r="E12" s="10" t="s">
        <v>202</v>
      </c>
      <c r="F12" s="20"/>
    </row>
    <row r="13" spans="2:6" x14ac:dyDescent="0.35">
      <c r="B13" s="18" t="s">
        <v>197</v>
      </c>
      <c r="C13" s="19">
        <v>44510</v>
      </c>
      <c r="E13" s="10" t="s">
        <v>203</v>
      </c>
      <c r="F13" s="20"/>
    </row>
    <row r="14" spans="2:6" ht="130.5" x14ac:dyDescent="0.35">
      <c r="B14" s="25" t="s">
        <v>210</v>
      </c>
      <c r="C14" s="26">
        <v>44469</v>
      </c>
      <c r="D14" s="23"/>
      <c r="E14" s="27" t="s">
        <v>213</v>
      </c>
      <c r="F14" s="24"/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86"/>
  <sheetViews>
    <sheetView tabSelected="1" workbookViewId="0">
      <pane ySplit="1" topLeftCell="A2" activePane="bottomLeft" state="frozen"/>
      <selection pane="bottomLeft" activeCell="C13" sqref="C13"/>
    </sheetView>
  </sheetViews>
  <sheetFormatPr defaultRowHeight="14.5" x14ac:dyDescent="0.35"/>
  <cols>
    <col min="1" max="1" width="6.7265625" customWidth="1"/>
    <col min="2" max="3" width="11.7265625" customWidth="1"/>
    <col min="4" max="4" width="16.7265625" customWidth="1"/>
    <col min="5" max="5" width="12.7265625" customWidth="1"/>
    <col min="6" max="6" width="11.7265625" customWidth="1"/>
    <col min="7" max="7" width="14.7265625" customWidth="1"/>
    <col min="8" max="8" width="8.7265625" customWidth="1"/>
    <col min="9" max="9" width="21.7265625" customWidth="1"/>
    <col min="10" max="10" width="20.7265625" customWidth="1"/>
    <col min="11" max="11" width="14.7265625" customWidth="1"/>
    <col min="12" max="13" width="11.7265625" customWidth="1"/>
    <col min="14" max="15" width="5.7265625" customWidth="1"/>
    <col min="16" max="16" width="4.7265625" customWidth="1"/>
    <col min="17" max="17" width="5.7265625" customWidth="1"/>
    <col min="18" max="19" width="4.7265625" customWidth="1"/>
    <col min="20" max="20" width="5.7265625" customWidth="1"/>
    <col min="21" max="22" width="10.7265625" customWidth="1"/>
    <col min="23" max="23" width="14.7265625" customWidth="1"/>
    <col min="24" max="24" width="23.81640625" bestFit="1" customWidth="1"/>
  </cols>
  <sheetData>
    <row r="1" spans="1:24" x14ac:dyDescent="0.35">
      <c r="A1" s="1" t="s">
        <v>0</v>
      </c>
      <c r="B1" s="1" t="s">
        <v>1</v>
      </c>
      <c r="C1" s="1" t="s">
        <v>214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183</v>
      </c>
    </row>
    <row r="2" spans="1:24" x14ac:dyDescent="0.35">
      <c r="A2" s="2">
        <v>78494</v>
      </c>
      <c r="B2" s="3" t="s">
        <v>22</v>
      </c>
      <c r="C2" s="3">
        <v>11</v>
      </c>
      <c r="D2" s="2" t="s">
        <v>23</v>
      </c>
      <c r="E2" s="2" t="s">
        <v>24</v>
      </c>
      <c r="F2" s="2" t="s">
        <v>25</v>
      </c>
      <c r="G2" s="2">
        <v>2016</v>
      </c>
      <c r="H2" s="2" t="s">
        <v>26</v>
      </c>
      <c r="I2" s="2" t="s">
        <v>27</v>
      </c>
      <c r="J2" s="2" t="s">
        <v>28</v>
      </c>
      <c r="K2" s="2" t="s">
        <v>29</v>
      </c>
      <c r="L2" s="2" t="s">
        <v>30</v>
      </c>
      <c r="M2" s="2" t="s">
        <v>31</v>
      </c>
      <c r="N2" s="2">
        <v>7</v>
      </c>
      <c r="O2" s="2">
        <v>6</v>
      </c>
      <c r="P2" s="2">
        <v>8</v>
      </c>
      <c r="Q2" s="2">
        <v>8</v>
      </c>
      <c r="R2" s="2">
        <v>6</v>
      </c>
      <c r="S2" s="2">
        <v>37</v>
      </c>
      <c r="T2" s="2">
        <v>1</v>
      </c>
      <c r="U2" s="2">
        <v>121</v>
      </c>
      <c r="V2" s="2" t="s">
        <v>29</v>
      </c>
      <c r="W2" s="2" t="s">
        <v>28</v>
      </c>
      <c r="X2" s="2" t="s">
        <v>184</v>
      </c>
    </row>
    <row r="3" spans="1:24" x14ac:dyDescent="0.35">
      <c r="A3" s="2">
        <v>78495</v>
      </c>
      <c r="B3" s="3" t="s">
        <v>32</v>
      </c>
      <c r="C3" s="3">
        <v>20</v>
      </c>
      <c r="D3" s="2" t="s">
        <v>23</v>
      </c>
      <c r="E3" s="2" t="s">
        <v>24</v>
      </c>
      <c r="F3" s="2" t="s">
        <v>25</v>
      </c>
      <c r="G3" s="2">
        <v>2016</v>
      </c>
      <c r="H3" s="2" t="s">
        <v>26</v>
      </c>
      <c r="I3" s="2" t="s">
        <v>27</v>
      </c>
      <c r="J3" s="2" t="s">
        <v>33</v>
      </c>
      <c r="K3" s="2" t="s">
        <v>34</v>
      </c>
      <c r="L3" s="2" t="s">
        <v>35</v>
      </c>
      <c r="M3" s="2" t="s">
        <v>36</v>
      </c>
      <c r="N3" s="2">
        <v>12</v>
      </c>
      <c r="O3" s="2">
        <v>1</v>
      </c>
      <c r="P3" s="2">
        <v>4</v>
      </c>
      <c r="Q3" s="2">
        <v>14</v>
      </c>
      <c r="R3" s="2">
        <v>3</v>
      </c>
      <c r="S3" s="2">
        <v>39</v>
      </c>
      <c r="T3" s="2">
        <v>4</v>
      </c>
      <c r="U3" s="2">
        <v>87</v>
      </c>
      <c r="V3" s="2" t="s">
        <v>34</v>
      </c>
      <c r="W3" s="2" t="s">
        <v>33</v>
      </c>
      <c r="X3" s="2" t="s">
        <v>185</v>
      </c>
    </row>
    <row r="4" spans="1:24" x14ac:dyDescent="0.35">
      <c r="A4" s="2">
        <v>78496</v>
      </c>
      <c r="B4" s="3" t="s">
        <v>37</v>
      </c>
      <c r="C4" s="3">
        <v>24</v>
      </c>
      <c r="D4" s="2" t="s">
        <v>23</v>
      </c>
      <c r="E4" s="2" t="s">
        <v>24</v>
      </c>
      <c r="F4" s="2" t="s">
        <v>25</v>
      </c>
      <c r="G4" s="2">
        <v>2016</v>
      </c>
      <c r="H4" s="2" t="s">
        <v>26</v>
      </c>
      <c r="I4" s="2" t="s">
        <v>27</v>
      </c>
      <c r="J4" s="2" t="s">
        <v>28</v>
      </c>
      <c r="K4" s="2" t="s">
        <v>29</v>
      </c>
      <c r="L4" s="2" t="s">
        <v>30</v>
      </c>
      <c r="M4" s="2" t="s">
        <v>38</v>
      </c>
      <c r="N4" s="2">
        <v>7</v>
      </c>
      <c r="O4" s="2">
        <v>6</v>
      </c>
      <c r="P4" s="2">
        <v>8</v>
      </c>
      <c r="Q4" s="2">
        <v>8</v>
      </c>
      <c r="R4" s="2">
        <v>6</v>
      </c>
      <c r="S4" s="2">
        <v>37</v>
      </c>
      <c r="T4" s="2">
        <v>1</v>
      </c>
      <c r="U4" s="2">
        <v>121</v>
      </c>
      <c r="V4" s="2" t="s">
        <v>29</v>
      </c>
      <c r="W4" s="2" t="s">
        <v>28</v>
      </c>
      <c r="X4" s="2" t="s">
        <v>184</v>
      </c>
    </row>
    <row r="5" spans="1:24" x14ac:dyDescent="0.35">
      <c r="A5" s="2">
        <v>78497</v>
      </c>
      <c r="B5" s="3" t="s">
        <v>39</v>
      </c>
      <c r="C5" s="3">
        <v>13</v>
      </c>
      <c r="D5" s="2" t="s">
        <v>23</v>
      </c>
      <c r="E5" s="2" t="s">
        <v>24</v>
      </c>
      <c r="F5" s="2" t="s">
        <v>25</v>
      </c>
      <c r="G5" s="2">
        <v>2016</v>
      </c>
      <c r="H5" s="2" t="s">
        <v>26</v>
      </c>
      <c r="I5" s="2" t="s">
        <v>27</v>
      </c>
      <c r="J5" s="2" t="s">
        <v>28</v>
      </c>
      <c r="K5" s="2" t="s">
        <v>40</v>
      </c>
      <c r="L5" s="2" t="s">
        <v>41</v>
      </c>
      <c r="M5" s="2" t="s">
        <v>42</v>
      </c>
      <c r="N5" s="2">
        <v>8</v>
      </c>
      <c r="O5" s="2">
        <v>6</v>
      </c>
      <c r="P5" s="2">
        <v>15</v>
      </c>
      <c r="Q5" s="2">
        <v>6</v>
      </c>
      <c r="R5" s="2">
        <v>6</v>
      </c>
      <c r="S5" s="2">
        <v>2</v>
      </c>
      <c r="T5" s="2">
        <v>1</v>
      </c>
      <c r="U5" s="2">
        <v>399</v>
      </c>
      <c r="V5" s="2" t="s">
        <v>40</v>
      </c>
      <c r="W5" s="2" t="s">
        <v>28</v>
      </c>
      <c r="X5" s="2" t="s">
        <v>184</v>
      </c>
    </row>
    <row r="6" spans="1:24" x14ac:dyDescent="0.35">
      <c r="A6" s="2">
        <v>78498</v>
      </c>
      <c r="B6" s="3" t="s">
        <v>43</v>
      </c>
      <c r="C6" s="3">
        <v>9</v>
      </c>
      <c r="D6" s="2" t="s">
        <v>23</v>
      </c>
      <c r="E6" s="2" t="s">
        <v>24</v>
      </c>
      <c r="F6" s="2" t="s">
        <v>25</v>
      </c>
      <c r="G6" s="2">
        <v>2016</v>
      </c>
      <c r="H6" s="2" t="s">
        <v>26</v>
      </c>
      <c r="I6" s="2" t="s">
        <v>27</v>
      </c>
      <c r="J6" s="2" t="s">
        <v>33</v>
      </c>
      <c r="K6" s="2" t="s">
        <v>44</v>
      </c>
      <c r="L6" s="2" t="s">
        <v>45</v>
      </c>
      <c r="M6" s="2" t="s">
        <v>46</v>
      </c>
      <c r="N6" s="2">
        <v>3</v>
      </c>
      <c r="O6" s="2">
        <v>1</v>
      </c>
      <c r="P6" s="2">
        <v>1</v>
      </c>
      <c r="Q6" s="2">
        <v>1</v>
      </c>
      <c r="R6" s="2">
        <v>3</v>
      </c>
      <c r="S6" s="2">
        <v>1</v>
      </c>
      <c r="T6" s="2">
        <v>3</v>
      </c>
      <c r="U6" s="2">
        <v>1</v>
      </c>
      <c r="V6" s="2" t="s">
        <v>44</v>
      </c>
      <c r="W6" s="2" t="s">
        <v>33</v>
      </c>
      <c r="X6" s="2" t="s">
        <v>186</v>
      </c>
    </row>
    <row r="7" spans="1:24" x14ac:dyDescent="0.35">
      <c r="A7" s="2">
        <v>78499</v>
      </c>
      <c r="B7" s="3" t="s">
        <v>47</v>
      </c>
      <c r="C7" s="3">
        <v>9</v>
      </c>
      <c r="D7" s="2" t="s">
        <v>23</v>
      </c>
      <c r="E7" s="2" t="s">
        <v>24</v>
      </c>
      <c r="F7" s="2" t="s">
        <v>25</v>
      </c>
      <c r="G7" s="2">
        <v>2016</v>
      </c>
      <c r="H7" s="2" t="s">
        <v>26</v>
      </c>
      <c r="I7" s="2" t="s">
        <v>27</v>
      </c>
      <c r="J7" s="2" t="s">
        <v>28</v>
      </c>
      <c r="K7" s="2" t="s">
        <v>48</v>
      </c>
      <c r="L7" s="2" t="s">
        <v>49</v>
      </c>
      <c r="M7" s="2" t="s">
        <v>50</v>
      </c>
      <c r="N7" s="2">
        <v>7</v>
      </c>
      <c r="O7" s="2">
        <v>6</v>
      </c>
      <c r="P7" s="2">
        <v>15</v>
      </c>
      <c r="Q7" s="2">
        <v>18</v>
      </c>
      <c r="R7" s="2">
        <v>12</v>
      </c>
      <c r="S7" s="2">
        <v>6</v>
      </c>
      <c r="T7" s="2">
        <v>1</v>
      </c>
      <c r="U7" s="2">
        <v>18</v>
      </c>
      <c r="V7" s="2" t="s">
        <v>48</v>
      </c>
      <c r="W7" s="2" t="s">
        <v>28</v>
      </c>
      <c r="X7" s="2" t="s">
        <v>184</v>
      </c>
    </row>
    <row r="8" spans="1:24" x14ac:dyDescent="0.35">
      <c r="A8" s="2">
        <v>78500</v>
      </c>
      <c r="B8" s="3" t="s">
        <v>51</v>
      </c>
      <c r="C8" s="3">
        <v>26</v>
      </c>
      <c r="D8" s="2" t="s">
        <v>23</v>
      </c>
      <c r="E8" s="2" t="s">
        <v>24</v>
      </c>
      <c r="F8" s="2" t="s">
        <v>25</v>
      </c>
      <c r="G8" s="2">
        <v>2016</v>
      </c>
      <c r="H8" s="2" t="s">
        <v>26</v>
      </c>
      <c r="I8" s="2" t="s">
        <v>27</v>
      </c>
      <c r="J8" s="2" t="s">
        <v>28</v>
      </c>
      <c r="K8" s="2" t="s">
        <v>52</v>
      </c>
      <c r="L8" s="2" t="s">
        <v>53</v>
      </c>
      <c r="M8" s="2" t="s">
        <v>54</v>
      </c>
      <c r="N8" s="2">
        <v>5</v>
      </c>
      <c r="O8" s="2">
        <v>6</v>
      </c>
      <c r="P8" s="2">
        <v>2</v>
      </c>
      <c r="Q8" s="2">
        <v>9</v>
      </c>
      <c r="R8" s="2">
        <v>5</v>
      </c>
      <c r="S8" s="2">
        <v>3</v>
      </c>
      <c r="T8" s="2">
        <v>1</v>
      </c>
      <c r="U8" s="2">
        <v>8</v>
      </c>
      <c r="V8" s="2" t="s">
        <v>52</v>
      </c>
      <c r="W8" s="2" t="s">
        <v>28</v>
      </c>
      <c r="X8" s="2" t="s">
        <v>184</v>
      </c>
    </row>
    <row r="9" spans="1:24" x14ac:dyDescent="0.35">
      <c r="A9" s="2">
        <v>78501</v>
      </c>
      <c r="B9" s="3" t="s">
        <v>55</v>
      </c>
      <c r="C9" s="3">
        <v>26</v>
      </c>
      <c r="D9" s="2" t="s">
        <v>23</v>
      </c>
      <c r="E9" s="2" t="s">
        <v>24</v>
      </c>
      <c r="F9" s="2" t="s">
        <v>25</v>
      </c>
      <c r="G9" s="2">
        <v>2016</v>
      </c>
      <c r="H9" s="2" t="s">
        <v>26</v>
      </c>
      <c r="I9" s="2" t="s">
        <v>27</v>
      </c>
      <c r="J9" s="2" t="s">
        <v>28</v>
      </c>
      <c r="K9" s="2" t="s">
        <v>40</v>
      </c>
      <c r="L9" s="2" t="s">
        <v>56</v>
      </c>
      <c r="M9" s="2" t="s">
        <v>57</v>
      </c>
      <c r="N9" s="2">
        <v>8</v>
      </c>
      <c r="O9" s="2">
        <v>6</v>
      </c>
      <c r="P9" s="2">
        <v>13</v>
      </c>
      <c r="Q9" s="2">
        <v>6</v>
      </c>
      <c r="R9" s="2">
        <v>5</v>
      </c>
      <c r="S9" s="2">
        <v>2</v>
      </c>
      <c r="T9" s="2">
        <v>1</v>
      </c>
      <c r="U9" s="2">
        <v>14</v>
      </c>
      <c r="V9" s="2" t="s">
        <v>40</v>
      </c>
      <c r="W9" s="2" t="s">
        <v>28</v>
      </c>
      <c r="X9" s="2" t="s">
        <v>184</v>
      </c>
    </row>
    <row r="10" spans="1:24" x14ac:dyDescent="0.35">
      <c r="A10" s="2">
        <v>78502</v>
      </c>
      <c r="B10" s="3" t="s">
        <v>58</v>
      </c>
      <c r="C10" s="3">
        <v>26</v>
      </c>
      <c r="D10" s="2" t="s">
        <v>23</v>
      </c>
      <c r="E10" s="2" t="s">
        <v>24</v>
      </c>
      <c r="F10" s="2" t="s">
        <v>25</v>
      </c>
      <c r="G10" s="2">
        <v>2016</v>
      </c>
      <c r="H10" s="2" t="s">
        <v>26</v>
      </c>
      <c r="I10" s="2" t="s">
        <v>27</v>
      </c>
      <c r="J10" s="2" t="s">
        <v>28</v>
      </c>
      <c r="K10" s="2" t="s">
        <v>40</v>
      </c>
      <c r="L10" s="2" t="s">
        <v>56</v>
      </c>
      <c r="M10" s="2" t="s">
        <v>57</v>
      </c>
      <c r="N10" s="2">
        <v>8</v>
      </c>
      <c r="O10" s="2">
        <v>6</v>
      </c>
      <c r="P10" s="2">
        <v>13</v>
      </c>
      <c r="Q10" s="2">
        <v>6</v>
      </c>
      <c r="R10" s="2">
        <v>5</v>
      </c>
      <c r="S10" s="2">
        <v>2</v>
      </c>
      <c r="T10" s="2">
        <v>1</v>
      </c>
      <c r="U10" s="2">
        <v>14</v>
      </c>
      <c r="V10" s="2" t="s">
        <v>40</v>
      </c>
      <c r="W10" s="2" t="s">
        <v>28</v>
      </c>
      <c r="X10" s="2" t="s">
        <v>184</v>
      </c>
    </row>
    <row r="11" spans="1:24" x14ac:dyDescent="0.35">
      <c r="A11" s="2">
        <v>78503</v>
      </c>
      <c r="B11" s="3" t="s">
        <v>59</v>
      </c>
      <c r="C11" s="3">
        <v>26</v>
      </c>
      <c r="D11" s="2" t="s">
        <v>23</v>
      </c>
      <c r="E11" s="2" t="s">
        <v>24</v>
      </c>
      <c r="F11" s="2" t="s">
        <v>25</v>
      </c>
      <c r="G11" s="2">
        <v>2016</v>
      </c>
      <c r="H11" s="2" t="s">
        <v>26</v>
      </c>
      <c r="I11" s="2" t="s">
        <v>27</v>
      </c>
      <c r="J11" s="2" t="s">
        <v>28</v>
      </c>
      <c r="K11" s="2" t="s">
        <v>40</v>
      </c>
      <c r="L11" s="2" t="s">
        <v>56</v>
      </c>
      <c r="M11" s="2" t="s">
        <v>57</v>
      </c>
      <c r="N11" s="2">
        <v>8</v>
      </c>
      <c r="O11" s="2">
        <v>6</v>
      </c>
      <c r="P11" s="2">
        <v>13</v>
      </c>
      <c r="Q11" s="2">
        <v>6</v>
      </c>
      <c r="R11" s="2">
        <v>5</v>
      </c>
      <c r="S11" s="2">
        <v>2</v>
      </c>
      <c r="T11" s="2">
        <v>1</v>
      </c>
      <c r="U11" s="2">
        <v>14</v>
      </c>
      <c r="V11" s="2" t="s">
        <v>40</v>
      </c>
      <c r="W11" s="2" t="s">
        <v>28</v>
      </c>
      <c r="X11" s="2" t="s">
        <v>184</v>
      </c>
    </row>
    <row r="12" spans="1:24" x14ac:dyDescent="0.35">
      <c r="A12" s="2">
        <v>78504</v>
      </c>
      <c r="B12" s="3" t="s">
        <v>60</v>
      </c>
      <c r="C12" s="3">
        <v>19</v>
      </c>
      <c r="D12" s="2" t="s">
        <v>23</v>
      </c>
      <c r="E12" s="2" t="s">
        <v>24</v>
      </c>
      <c r="F12" s="2" t="s">
        <v>25</v>
      </c>
      <c r="G12" s="2">
        <v>2016</v>
      </c>
      <c r="H12" s="2" t="s">
        <v>26</v>
      </c>
      <c r="I12" s="2" t="s">
        <v>27</v>
      </c>
      <c r="J12" s="2" t="s">
        <v>28</v>
      </c>
      <c r="K12" s="2" t="s">
        <v>40</v>
      </c>
      <c r="L12" s="2" t="s">
        <v>41</v>
      </c>
      <c r="M12" s="2" t="s">
        <v>61</v>
      </c>
      <c r="N12" s="2">
        <v>8</v>
      </c>
      <c r="O12" s="2">
        <v>6</v>
      </c>
      <c r="P12" s="2">
        <v>15</v>
      </c>
      <c r="Q12" s="2">
        <v>6</v>
      </c>
      <c r="R12" s="2">
        <v>6</v>
      </c>
      <c r="S12" s="2">
        <v>2</v>
      </c>
      <c r="T12" s="2">
        <v>1</v>
      </c>
      <c r="U12" s="2">
        <v>399</v>
      </c>
      <c r="V12" s="2" t="s">
        <v>40</v>
      </c>
      <c r="W12" s="2" t="s">
        <v>28</v>
      </c>
      <c r="X12" s="2" t="s">
        <v>184</v>
      </c>
    </row>
    <row r="13" spans="1:24" x14ac:dyDescent="0.35">
      <c r="A13" s="2">
        <v>78505</v>
      </c>
      <c r="B13" s="3" t="s">
        <v>62</v>
      </c>
      <c r="C13" s="3">
        <v>16</v>
      </c>
      <c r="D13" s="2" t="s">
        <v>23</v>
      </c>
      <c r="E13" s="2" t="s">
        <v>24</v>
      </c>
      <c r="F13" s="2" t="s">
        <v>25</v>
      </c>
      <c r="G13" s="2">
        <v>2016</v>
      </c>
      <c r="H13" s="2" t="s">
        <v>26</v>
      </c>
      <c r="I13" s="2" t="s">
        <v>27</v>
      </c>
      <c r="J13" s="2" t="s">
        <v>28</v>
      </c>
      <c r="K13" s="2" t="s">
        <v>29</v>
      </c>
      <c r="L13" s="2" t="s">
        <v>30</v>
      </c>
      <c r="M13" s="2" t="s">
        <v>63</v>
      </c>
      <c r="N13" s="2">
        <v>7</v>
      </c>
      <c r="O13" s="2">
        <v>6</v>
      </c>
      <c r="P13" s="2">
        <v>8</v>
      </c>
      <c r="Q13" s="2">
        <v>8</v>
      </c>
      <c r="R13" s="2">
        <v>6</v>
      </c>
      <c r="S13" s="2">
        <v>37</v>
      </c>
      <c r="T13" s="2">
        <v>1</v>
      </c>
      <c r="U13" s="2">
        <v>121</v>
      </c>
      <c r="V13" s="2" t="s">
        <v>29</v>
      </c>
      <c r="W13" s="2" t="s">
        <v>28</v>
      </c>
      <c r="X13" s="2" t="s">
        <v>184</v>
      </c>
    </row>
    <row r="14" spans="1:24" x14ac:dyDescent="0.35">
      <c r="A14" s="2">
        <v>78506</v>
      </c>
      <c r="B14" s="3" t="s">
        <v>64</v>
      </c>
      <c r="C14" s="3">
        <v>1</v>
      </c>
      <c r="D14" s="2" t="s">
        <v>23</v>
      </c>
      <c r="E14" s="2" t="s">
        <v>24</v>
      </c>
      <c r="F14" s="2" t="s">
        <v>25</v>
      </c>
      <c r="G14" s="2">
        <v>2016</v>
      </c>
      <c r="H14" s="2" t="s">
        <v>26</v>
      </c>
      <c r="I14" s="2" t="s">
        <v>27</v>
      </c>
      <c r="J14" s="2" t="s">
        <v>28</v>
      </c>
      <c r="K14" s="2" t="s">
        <v>52</v>
      </c>
      <c r="L14" s="2" t="s">
        <v>53</v>
      </c>
      <c r="M14" s="2" t="s">
        <v>65</v>
      </c>
      <c r="N14" s="2">
        <v>5</v>
      </c>
      <c r="O14" s="2">
        <v>6</v>
      </c>
      <c r="P14" s="2">
        <v>2</v>
      </c>
      <c r="Q14" s="2">
        <v>9</v>
      </c>
      <c r="R14" s="2">
        <v>5</v>
      </c>
      <c r="S14" s="2">
        <v>3</v>
      </c>
      <c r="T14" s="2">
        <v>1</v>
      </c>
      <c r="U14" s="2">
        <v>8</v>
      </c>
      <c r="V14" s="2" t="s">
        <v>52</v>
      </c>
      <c r="W14" s="2" t="s">
        <v>28</v>
      </c>
      <c r="X14" s="2" t="s">
        <v>184</v>
      </c>
    </row>
    <row r="15" spans="1:24" x14ac:dyDescent="0.35">
      <c r="A15" s="2">
        <v>78507</v>
      </c>
      <c r="B15" s="3" t="s">
        <v>66</v>
      </c>
      <c r="C15" s="3">
        <v>15</v>
      </c>
      <c r="D15" s="2" t="s">
        <v>23</v>
      </c>
      <c r="E15" s="2" t="s">
        <v>24</v>
      </c>
      <c r="F15" s="2" t="s">
        <v>25</v>
      </c>
      <c r="G15" s="2">
        <v>2016</v>
      </c>
      <c r="H15" s="2" t="s">
        <v>26</v>
      </c>
      <c r="I15" s="2" t="s">
        <v>27</v>
      </c>
      <c r="J15" s="2" t="s">
        <v>28</v>
      </c>
      <c r="K15" s="2" t="s">
        <v>67</v>
      </c>
      <c r="L15" s="2" t="s">
        <v>68</v>
      </c>
      <c r="M15" s="2" t="s">
        <v>69</v>
      </c>
      <c r="N15" s="2">
        <v>7</v>
      </c>
      <c r="O15" s="2">
        <v>5</v>
      </c>
      <c r="P15" s="2">
        <v>10</v>
      </c>
      <c r="Q15" s="2">
        <v>21</v>
      </c>
      <c r="R15" s="2">
        <v>1</v>
      </c>
      <c r="S15" s="2">
        <v>4</v>
      </c>
      <c r="T15" s="2">
        <v>1</v>
      </c>
      <c r="U15" s="2">
        <v>451</v>
      </c>
      <c r="V15" s="2" t="s">
        <v>67</v>
      </c>
      <c r="W15" s="2" t="s">
        <v>28</v>
      </c>
      <c r="X15" s="2" t="s">
        <v>184</v>
      </c>
    </row>
    <row r="16" spans="1:24" x14ac:dyDescent="0.35">
      <c r="A16" s="2">
        <v>78508</v>
      </c>
      <c r="B16" s="3" t="s">
        <v>70</v>
      </c>
      <c r="C16" s="3">
        <v>15</v>
      </c>
      <c r="D16" s="2" t="s">
        <v>23</v>
      </c>
      <c r="E16" s="2" t="s">
        <v>24</v>
      </c>
      <c r="F16" s="2" t="s">
        <v>25</v>
      </c>
      <c r="G16" s="2">
        <v>2016</v>
      </c>
      <c r="H16" s="2" t="s">
        <v>26</v>
      </c>
      <c r="I16" s="2" t="s">
        <v>27</v>
      </c>
      <c r="J16" s="2" t="s">
        <v>28</v>
      </c>
      <c r="K16" s="2" t="s">
        <v>67</v>
      </c>
      <c r="L16" s="2" t="s">
        <v>68</v>
      </c>
      <c r="M16" s="2" t="s">
        <v>69</v>
      </c>
      <c r="N16" s="2">
        <v>7</v>
      </c>
      <c r="O16" s="2">
        <v>5</v>
      </c>
      <c r="P16" s="2">
        <v>10</v>
      </c>
      <c r="Q16" s="2">
        <v>21</v>
      </c>
      <c r="R16" s="2">
        <v>1</v>
      </c>
      <c r="S16" s="2">
        <v>4</v>
      </c>
      <c r="T16" s="2">
        <v>1</v>
      </c>
      <c r="U16" s="2">
        <v>451</v>
      </c>
      <c r="V16" s="2" t="s">
        <v>67</v>
      </c>
      <c r="W16" s="2" t="s">
        <v>28</v>
      </c>
      <c r="X16" s="2" t="s">
        <v>184</v>
      </c>
    </row>
    <row r="17" spans="1:24" x14ac:dyDescent="0.35">
      <c r="A17" s="2">
        <v>78509</v>
      </c>
      <c r="B17" s="3" t="s">
        <v>71</v>
      </c>
      <c r="C17" s="3">
        <v>15</v>
      </c>
      <c r="D17" s="2" t="s">
        <v>23</v>
      </c>
      <c r="E17" s="2" t="s">
        <v>24</v>
      </c>
      <c r="F17" s="2" t="s">
        <v>25</v>
      </c>
      <c r="G17" s="2">
        <v>2016</v>
      </c>
      <c r="H17" s="2" t="s">
        <v>26</v>
      </c>
      <c r="I17" s="2" t="s">
        <v>27</v>
      </c>
      <c r="J17" s="2" t="s">
        <v>28</v>
      </c>
      <c r="K17" s="2" t="s">
        <v>67</v>
      </c>
      <c r="L17" s="2" t="s">
        <v>68</v>
      </c>
      <c r="M17" s="2" t="s">
        <v>69</v>
      </c>
      <c r="N17" s="2">
        <v>7</v>
      </c>
      <c r="O17" s="2">
        <v>5</v>
      </c>
      <c r="P17" s="2">
        <v>10</v>
      </c>
      <c r="Q17" s="2">
        <v>21</v>
      </c>
      <c r="R17" s="2">
        <v>1</v>
      </c>
      <c r="S17" s="2">
        <v>4</v>
      </c>
      <c r="T17" s="2">
        <v>1</v>
      </c>
      <c r="U17" s="2">
        <v>451</v>
      </c>
      <c r="V17" s="2" t="s">
        <v>67</v>
      </c>
      <c r="W17" s="2" t="s">
        <v>28</v>
      </c>
      <c r="X17" s="2" t="s">
        <v>184</v>
      </c>
    </row>
    <row r="18" spans="1:24" x14ac:dyDescent="0.35">
      <c r="A18" s="2">
        <v>78510</v>
      </c>
      <c r="B18" s="3" t="s">
        <v>72</v>
      </c>
      <c r="C18" s="3">
        <v>17</v>
      </c>
      <c r="D18" s="2" t="s">
        <v>23</v>
      </c>
      <c r="E18" s="2" t="s">
        <v>24</v>
      </c>
      <c r="F18" s="2" t="s">
        <v>25</v>
      </c>
      <c r="G18" s="2">
        <v>2016</v>
      </c>
      <c r="H18" s="2" t="s">
        <v>26</v>
      </c>
      <c r="I18" s="2" t="s">
        <v>27</v>
      </c>
      <c r="J18" s="2" t="s">
        <v>28</v>
      </c>
      <c r="K18" s="2" t="s">
        <v>40</v>
      </c>
      <c r="L18" s="2" t="s">
        <v>56</v>
      </c>
      <c r="M18" s="2" t="s">
        <v>73</v>
      </c>
      <c r="N18" s="2">
        <v>8</v>
      </c>
      <c r="O18" s="2">
        <v>6</v>
      </c>
      <c r="P18" s="2">
        <v>13</v>
      </c>
      <c r="Q18" s="2">
        <v>6</v>
      </c>
      <c r="R18" s="2">
        <v>5</v>
      </c>
      <c r="S18" s="2">
        <v>2</v>
      </c>
      <c r="T18" s="2">
        <v>1</v>
      </c>
      <c r="U18" s="2">
        <v>14</v>
      </c>
      <c r="V18" s="2" t="s">
        <v>40</v>
      </c>
      <c r="W18" s="2" t="s">
        <v>28</v>
      </c>
      <c r="X18" s="2" t="s">
        <v>184</v>
      </c>
    </row>
    <row r="19" spans="1:24" x14ac:dyDescent="0.35">
      <c r="A19" s="2">
        <v>78511</v>
      </c>
      <c r="B19" s="3" t="s">
        <v>74</v>
      </c>
      <c r="C19" s="3">
        <v>27</v>
      </c>
      <c r="D19" s="2" t="s">
        <v>23</v>
      </c>
      <c r="E19" s="2" t="s">
        <v>24</v>
      </c>
      <c r="F19" s="2" t="s">
        <v>25</v>
      </c>
      <c r="G19" s="2">
        <v>2016</v>
      </c>
      <c r="H19" s="2" t="s">
        <v>26</v>
      </c>
      <c r="I19" s="2" t="s">
        <v>27</v>
      </c>
      <c r="J19" s="2" t="s">
        <v>28</v>
      </c>
      <c r="K19" s="2" t="s">
        <v>52</v>
      </c>
      <c r="L19" s="2" t="s">
        <v>53</v>
      </c>
      <c r="M19" s="2" t="s">
        <v>54</v>
      </c>
      <c r="N19" s="2">
        <v>5</v>
      </c>
      <c r="O19" s="2">
        <v>6</v>
      </c>
      <c r="P19" s="2">
        <v>2</v>
      </c>
      <c r="Q19" s="2">
        <v>9</v>
      </c>
      <c r="R19" s="2">
        <v>5</v>
      </c>
      <c r="S19" s="2">
        <v>3</v>
      </c>
      <c r="T19" s="2">
        <v>1</v>
      </c>
      <c r="U19" s="2">
        <v>8</v>
      </c>
      <c r="V19" s="2" t="s">
        <v>52</v>
      </c>
      <c r="W19" s="2" t="s">
        <v>28</v>
      </c>
      <c r="X19" s="2" t="s">
        <v>184</v>
      </c>
    </row>
    <row r="20" spans="1:24" x14ac:dyDescent="0.35">
      <c r="A20" s="2">
        <v>78512</v>
      </c>
      <c r="B20" s="3" t="s">
        <v>75</v>
      </c>
      <c r="C20" s="3">
        <v>27</v>
      </c>
      <c r="D20" s="2" t="s">
        <v>23</v>
      </c>
      <c r="E20" s="2" t="s">
        <v>24</v>
      </c>
      <c r="F20" s="2" t="s">
        <v>25</v>
      </c>
      <c r="G20" s="2">
        <v>2016</v>
      </c>
      <c r="H20" s="2" t="s">
        <v>26</v>
      </c>
      <c r="I20" s="2" t="s">
        <v>27</v>
      </c>
      <c r="J20" s="2" t="s">
        <v>28</v>
      </c>
      <c r="K20" s="2" t="s">
        <v>76</v>
      </c>
      <c r="L20" s="2" t="s">
        <v>77</v>
      </c>
      <c r="M20" s="2" t="s">
        <v>78</v>
      </c>
      <c r="N20" s="2">
        <v>5</v>
      </c>
      <c r="O20" s="2">
        <v>8</v>
      </c>
      <c r="P20" s="2">
        <v>5</v>
      </c>
      <c r="Q20" s="2">
        <v>7</v>
      </c>
      <c r="R20" s="2">
        <v>6</v>
      </c>
      <c r="S20" s="2">
        <v>2</v>
      </c>
      <c r="T20" s="2">
        <v>1</v>
      </c>
      <c r="U20" s="2">
        <v>7</v>
      </c>
      <c r="V20" s="2" t="s">
        <v>76</v>
      </c>
      <c r="W20" s="2" t="s">
        <v>28</v>
      </c>
      <c r="X20" s="2" t="s">
        <v>184</v>
      </c>
    </row>
    <row r="21" spans="1:24" x14ac:dyDescent="0.35">
      <c r="A21" s="2">
        <v>78513</v>
      </c>
      <c r="B21" s="3" t="s">
        <v>79</v>
      </c>
      <c r="C21" s="3">
        <v>3</v>
      </c>
      <c r="D21" s="2" t="s">
        <v>23</v>
      </c>
      <c r="E21" s="2" t="s">
        <v>24</v>
      </c>
      <c r="F21" s="2" t="s">
        <v>25</v>
      </c>
      <c r="G21" s="2">
        <v>2016</v>
      </c>
      <c r="H21" s="2" t="s">
        <v>26</v>
      </c>
      <c r="I21" s="2" t="s">
        <v>27</v>
      </c>
      <c r="J21" s="2" t="s">
        <v>33</v>
      </c>
      <c r="K21" s="2" t="s">
        <v>80</v>
      </c>
      <c r="L21" s="2" t="s">
        <v>81</v>
      </c>
      <c r="M21" s="2" t="s">
        <v>82</v>
      </c>
      <c r="N21" s="2">
        <v>3</v>
      </c>
      <c r="O21" s="2">
        <v>9</v>
      </c>
      <c r="P21" s="2">
        <v>9</v>
      </c>
      <c r="Q21" s="2">
        <v>3</v>
      </c>
      <c r="R21" s="2">
        <v>3</v>
      </c>
      <c r="S21" s="2">
        <v>1</v>
      </c>
      <c r="T21" s="2">
        <v>5</v>
      </c>
      <c r="U21" s="2">
        <v>6</v>
      </c>
      <c r="V21" s="2" t="s">
        <v>80</v>
      </c>
      <c r="W21" s="2" t="s">
        <v>33</v>
      </c>
      <c r="X21" s="2" t="s">
        <v>186</v>
      </c>
    </row>
    <row r="22" spans="1:24" x14ac:dyDescent="0.35">
      <c r="A22" s="2">
        <v>78514</v>
      </c>
      <c r="B22" s="3" t="s">
        <v>83</v>
      </c>
      <c r="C22" s="3">
        <v>4</v>
      </c>
      <c r="D22" s="2" t="s">
        <v>23</v>
      </c>
      <c r="E22" s="2" t="s">
        <v>24</v>
      </c>
      <c r="F22" s="2" t="s">
        <v>25</v>
      </c>
      <c r="G22" s="2">
        <v>2016</v>
      </c>
      <c r="H22" s="2" t="s">
        <v>26</v>
      </c>
      <c r="I22" s="2" t="s">
        <v>27</v>
      </c>
      <c r="J22" s="2" t="s">
        <v>28</v>
      </c>
      <c r="K22" s="2" t="s">
        <v>84</v>
      </c>
      <c r="L22" s="2" t="s">
        <v>85</v>
      </c>
      <c r="M22" s="2" t="s">
        <v>86</v>
      </c>
      <c r="N22" s="2">
        <v>5</v>
      </c>
      <c r="O22" s="2">
        <v>7</v>
      </c>
      <c r="P22" s="2">
        <v>3</v>
      </c>
      <c r="Q22" s="2">
        <v>5</v>
      </c>
      <c r="R22" s="2">
        <v>1</v>
      </c>
      <c r="S22" s="2">
        <v>8</v>
      </c>
      <c r="T22" s="2">
        <v>6</v>
      </c>
      <c r="U22" s="2">
        <v>37</v>
      </c>
      <c r="V22" s="2" t="s">
        <v>84</v>
      </c>
      <c r="W22" s="2" t="s">
        <v>28</v>
      </c>
      <c r="X22" s="2" t="s">
        <v>184</v>
      </c>
    </row>
    <row r="23" spans="1:24" x14ac:dyDescent="0.35">
      <c r="A23" s="2">
        <v>78515</v>
      </c>
      <c r="B23" s="3" t="s">
        <v>87</v>
      </c>
      <c r="C23" s="3">
        <v>4</v>
      </c>
      <c r="D23" s="2" t="s">
        <v>23</v>
      </c>
      <c r="E23" s="2" t="s">
        <v>24</v>
      </c>
      <c r="F23" s="2" t="s">
        <v>25</v>
      </c>
      <c r="G23" s="2">
        <v>2016</v>
      </c>
      <c r="H23" s="2" t="s">
        <v>26</v>
      </c>
      <c r="I23" s="2" t="s">
        <v>27</v>
      </c>
      <c r="J23" s="2" t="s">
        <v>28</v>
      </c>
      <c r="K23" s="2" t="s">
        <v>52</v>
      </c>
      <c r="L23" s="2" t="s">
        <v>53</v>
      </c>
      <c r="M23" s="2" t="s">
        <v>88</v>
      </c>
      <c r="N23" s="2">
        <v>5</v>
      </c>
      <c r="O23" s="2">
        <v>6</v>
      </c>
      <c r="P23" s="2">
        <v>2</v>
      </c>
      <c r="Q23" s="2">
        <v>9</v>
      </c>
      <c r="R23" s="2">
        <v>5</v>
      </c>
      <c r="S23" s="2">
        <v>3</v>
      </c>
      <c r="T23" s="2">
        <v>1</v>
      </c>
      <c r="U23" s="2">
        <v>8</v>
      </c>
      <c r="V23" s="2" t="s">
        <v>52</v>
      </c>
      <c r="W23" s="2" t="s">
        <v>28</v>
      </c>
      <c r="X23" s="2" t="s">
        <v>184</v>
      </c>
    </row>
    <row r="24" spans="1:24" x14ac:dyDescent="0.35">
      <c r="A24" s="2">
        <v>78516</v>
      </c>
      <c r="B24" s="3" t="s">
        <v>89</v>
      </c>
      <c r="C24" s="3">
        <v>4</v>
      </c>
      <c r="D24" s="2" t="s">
        <v>23</v>
      </c>
      <c r="E24" s="2" t="s">
        <v>24</v>
      </c>
      <c r="F24" s="2" t="s">
        <v>25</v>
      </c>
      <c r="G24" s="2">
        <v>2016</v>
      </c>
      <c r="H24" s="2" t="s">
        <v>26</v>
      </c>
      <c r="I24" s="2" t="s">
        <v>27</v>
      </c>
      <c r="J24" s="2" t="s">
        <v>28</v>
      </c>
      <c r="K24" s="2" t="s">
        <v>52</v>
      </c>
      <c r="L24" s="2" t="s">
        <v>53</v>
      </c>
      <c r="M24" s="2" t="s">
        <v>88</v>
      </c>
      <c r="N24" s="2">
        <v>5</v>
      </c>
      <c r="O24" s="2">
        <v>6</v>
      </c>
      <c r="P24" s="2">
        <v>2</v>
      </c>
      <c r="Q24" s="2">
        <v>9</v>
      </c>
      <c r="R24" s="2">
        <v>5</v>
      </c>
      <c r="S24" s="2">
        <v>3</v>
      </c>
      <c r="T24" s="2">
        <v>1</v>
      </c>
      <c r="U24" s="2">
        <v>8</v>
      </c>
      <c r="V24" s="2" t="s">
        <v>52</v>
      </c>
      <c r="W24" s="2" t="s">
        <v>28</v>
      </c>
      <c r="X24" s="2" t="s">
        <v>184</v>
      </c>
    </row>
    <row r="25" spans="1:24" x14ac:dyDescent="0.35">
      <c r="A25" s="2">
        <v>78517</v>
      </c>
      <c r="B25" s="3" t="s">
        <v>90</v>
      </c>
      <c r="C25" s="3">
        <v>6</v>
      </c>
      <c r="D25" s="2" t="s">
        <v>23</v>
      </c>
      <c r="E25" s="2" t="s">
        <v>24</v>
      </c>
      <c r="F25" s="2" t="s">
        <v>25</v>
      </c>
      <c r="G25" s="2">
        <v>2016</v>
      </c>
      <c r="H25" s="2" t="s">
        <v>26</v>
      </c>
      <c r="I25" s="2" t="s">
        <v>27</v>
      </c>
      <c r="J25" s="2" t="s">
        <v>28</v>
      </c>
      <c r="K25" s="2" t="s">
        <v>91</v>
      </c>
      <c r="L25" s="2" t="s">
        <v>92</v>
      </c>
      <c r="M25" s="2" t="s">
        <v>93</v>
      </c>
      <c r="N25" s="2">
        <v>7</v>
      </c>
      <c r="O25" s="2">
        <v>7</v>
      </c>
      <c r="P25" s="2">
        <v>3</v>
      </c>
      <c r="Q25" s="2">
        <v>10</v>
      </c>
      <c r="R25" s="2">
        <v>5</v>
      </c>
      <c r="S25" s="2">
        <v>6</v>
      </c>
      <c r="T25" s="2">
        <v>1</v>
      </c>
      <c r="U25" s="2">
        <v>21</v>
      </c>
      <c r="V25" s="2" t="s">
        <v>91</v>
      </c>
      <c r="W25" s="2" t="s">
        <v>28</v>
      </c>
      <c r="X25" s="2" t="s">
        <v>184</v>
      </c>
    </row>
    <row r="26" spans="1:24" x14ac:dyDescent="0.35">
      <c r="A26" s="2">
        <v>78518</v>
      </c>
      <c r="B26" s="3" t="s">
        <v>94</v>
      </c>
      <c r="C26" s="3">
        <v>5</v>
      </c>
      <c r="D26" s="2" t="s">
        <v>23</v>
      </c>
      <c r="E26" s="2" t="s">
        <v>24</v>
      </c>
      <c r="F26" s="2" t="s">
        <v>25</v>
      </c>
      <c r="G26" s="2">
        <v>2016</v>
      </c>
      <c r="H26" s="2" t="s">
        <v>26</v>
      </c>
      <c r="I26" s="2" t="s">
        <v>27</v>
      </c>
      <c r="J26" s="2" t="s">
        <v>33</v>
      </c>
      <c r="K26" s="2" t="s">
        <v>44</v>
      </c>
      <c r="L26" s="2" t="s">
        <v>45</v>
      </c>
      <c r="M26" s="2" t="s">
        <v>95</v>
      </c>
      <c r="N26" s="2">
        <v>3</v>
      </c>
      <c r="O26" s="2">
        <v>1</v>
      </c>
      <c r="P26" s="2">
        <v>1</v>
      </c>
      <c r="Q26" s="2">
        <v>1</v>
      </c>
      <c r="R26" s="2">
        <v>3</v>
      </c>
      <c r="S26" s="2">
        <v>162</v>
      </c>
      <c r="T26" s="2">
        <v>3</v>
      </c>
      <c r="U26" s="2">
        <v>416</v>
      </c>
      <c r="V26" s="2" t="s">
        <v>44</v>
      </c>
      <c r="W26" s="2" t="s">
        <v>33</v>
      </c>
      <c r="X26" s="2" t="s">
        <v>186</v>
      </c>
    </row>
    <row r="27" spans="1:24" x14ac:dyDescent="0.35">
      <c r="A27" s="2">
        <v>78519</v>
      </c>
      <c r="B27" s="3" t="s">
        <v>96</v>
      </c>
      <c r="C27" s="3">
        <v>4</v>
      </c>
      <c r="D27" s="2" t="s">
        <v>23</v>
      </c>
      <c r="E27" s="2" t="s">
        <v>24</v>
      </c>
      <c r="F27" s="2" t="s">
        <v>25</v>
      </c>
      <c r="G27" s="2">
        <v>2016</v>
      </c>
      <c r="H27" s="2" t="s">
        <v>26</v>
      </c>
      <c r="I27" s="2" t="s">
        <v>27</v>
      </c>
      <c r="J27" s="2" t="s">
        <v>28</v>
      </c>
      <c r="K27" s="2" t="s">
        <v>52</v>
      </c>
      <c r="L27" s="2" t="s">
        <v>53</v>
      </c>
      <c r="M27" s="2" t="s">
        <v>88</v>
      </c>
      <c r="N27" s="2">
        <v>5</v>
      </c>
      <c r="O27" s="2">
        <v>6</v>
      </c>
      <c r="P27" s="2">
        <v>2</v>
      </c>
      <c r="Q27" s="2">
        <v>9</v>
      </c>
      <c r="R27" s="2">
        <v>5</v>
      </c>
      <c r="S27" s="2">
        <v>3</v>
      </c>
      <c r="T27" s="2">
        <v>1</v>
      </c>
      <c r="U27" s="2">
        <v>8</v>
      </c>
      <c r="V27" s="2" t="s">
        <v>52</v>
      </c>
      <c r="W27" s="2" t="s">
        <v>28</v>
      </c>
      <c r="X27" s="2" t="s">
        <v>184</v>
      </c>
    </row>
    <row r="28" spans="1:24" x14ac:dyDescent="0.35">
      <c r="A28" s="2">
        <v>78520</v>
      </c>
      <c r="B28" s="3" t="s">
        <v>97</v>
      </c>
      <c r="C28" s="3">
        <v>4</v>
      </c>
      <c r="D28" s="2" t="s">
        <v>23</v>
      </c>
      <c r="E28" s="2" t="s">
        <v>24</v>
      </c>
      <c r="F28" s="2" t="s">
        <v>25</v>
      </c>
      <c r="G28" s="2">
        <v>2016</v>
      </c>
      <c r="H28" s="2" t="s">
        <v>26</v>
      </c>
      <c r="I28" s="2" t="s">
        <v>27</v>
      </c>
      <c r="J28" s="2" t="s">
        <v>28</v>
      </c>
      <c r="K28" s="2" t="s">
        <v>98</v>
      </c>
      <c r="L28" s="2" t="s">
        <v>99</v>
      </c>
      <c r="M28" s="2" t="s">
        <v>100</v>
      </c>
      <c r="N28" s="2">
        <v>6</v>
      </c>
      <c r="O28" s="2">
        <v>5</v>
      </c>
      <c r="P28" s="2">
        <v>6</v>
      </c>
      <c r="Q28" s="2">
        <v>4</v>
      </c>
      <c r="R28" s="2">
        <v>1</v>
      </c>
      <c r="S28" s="2">
        <v>4</v>
      </c>
      <c r="T28" s="2">
        <v>1</v>
      </c>
      <c r="U28" s="2">
        <v>9</v>
      </c>
      <c r="V28" s="2" t="s">
        <v>98</v>
      </c>
      <c r="W28" s="2" t="s">
        <v>28</v>
      </c>
      <c r="X28" s="2" t="s">
        <v>187</v>
      </c>
    </row>
    <row r="29" spans="1:24" x14ac:dyDescent="0.35">
      <c r="A29" s="2">
        <v>78521</v>
      </c>
      <c r="B29" s="3" t="s">
        <v>101</v>
      </c>
      <c r="C29" s="3">
        <v>4</v>
      </c>
      <c r="D29" s="2" t="s">
        <v>23</v>
      </c>
      <c r="E29" s="2" t="s">
        <v>24</v>
      </c>
      <c r="F29" s="2" t="s">
        <v>25</v>
      </c>
      <c r="G29" s="2">
        <v>2016</v>
      </c>
      <c r="H29" s="2" t="s">
        <v>26</v>
      </c>
      <c r="I29" s="2" t="s">
        <v>27</v>
      </c>
      <c r="J29" s="2" t="s">
        <v>28</v>
      </c>
      <c r="K29" s="2" t="s">
        <v>52</v>
      </c>
      <c r="L29" s="2" t="s">
        <v>53</v>
      </c>
      <c r="M29" s="2" t="s">
        <v>88</v>
      </c>
      <c r="N29" s="2">
        <v>5</v>
      </c>
      <c r="O29" s="2">
        <v>6</v>
      </c>
      <c r="P29" s="2">
        <v>2</v>
      </c>
      <c r="Q29" s="2">
        <v>9</v>
      </c>
      <c r="R29" s="2">
        <v>5</v>
      </c>
      <c r="S29" s="2">
        <v>3</v>
      </c>
      <c r="T29" s="2">
        <v>1</v>
      </c>
      <c r="U29" s="2">
        <v>8</v>
      </c>
      <c r="V29" s="2" t="s">
        <v>52</v>
      </c>
      <c r="W29" s="2" t="s">
        <v>28</v>
      </c>
      <c r="X29" s="2" t="s">
        <v>184</v>
      </c>
    </row>
    <row r="30" spans="1:24" x14ac:dyDescent="0.35">
      <c r="A30" s="2">
        <v>78522</v>
      </c>
      <c r="B30" s="3" t="s">
        <v>102</v>
      </c>
      <c r="C30" s="3">
        <v>8</v>
      </c>
      <c r="D30" s="2" t="s">
        <v>23</v>
      </c>
      <c r="E30" s="2" t="s">
        <v>24</v>
      </c>
      <c r="F30" s="2" t="s">
        <v>25</v>
      </c>
      <c r="G30" s="2">
        <v>2016</v>
      </c>
      <c r="H30" s="2" t="s">
        <v>26</v>
      </c>
      <c r="I30" s="2" t="s">
        <v>27</v>
      </c>
      <c r="J30" s="2" t="s">
        <v>28</v>
      </c>
      <c r="K30" s="2" t="s">
        <v>52</v>
      </c>
      <c r="L30" s="2" t="s">
        <v>53</v>
      </c>
      <c r="M30" s="2" t="s">
        <v>103</v>
      </c>
      <c r="N30" s="2">
        <v>5</v>
      </c>
      <c r="O30" s="2">
        <v>6</v>
      </c>
      <c r="P30" s="2">
        <v>2</v>
      </c>
      <c r="Q30" s="2">
        <v>9</v>
      </c>
      <c r="R30" s="2">
        <v>5</v>
      </c>
      <c r="S30" s="2">
        <v>3</v>
      </c>
      <c r="T30" s="2">
        <v>1</v>
      </c>
      <c r="U30" s="2">
        <v>8</v>
      </c>
      <c r="V30" s="2" t="s">
        <v>52</v>
      </c>
      <c r="W30" s="2" t="s">
        <v>28</v>
      </c>
      <c r="X30" s="2" t="s">
        <v>184</v>
      </c>
    </row>
    <row r="31" spans="1:24" x14ac:dyDescent="0.35">
      <c r="A31" s="2">
        <v>78523</v>
      </c>
      <c r="B31" s="3" t="s">
        <v>104</v>
      </c>
      <c r="C31" s="3">
        <v>8</v>
      </c>
      <c r="D31" s="2" t="s">
        <v>23</v>
      </c>
      <c r="E31" s="2" t="s">
        <v>24</v>
      </c>
      <c r="F31" s="2" t="s">
        <v>25</v>
      </c>
      <c r="G31" s="2">
        <v>2016</v>
      </c>
      <c r="H31" s="2" t="s">
        <v>26</v>
      </c>
      <c r="I31" s="2" t="s">
        <v>27</v>
      </c>
      <c r="J31" s="2" t="s">
        <v>28</v>
      </c>
      <c r="K31" s="2" t="s">
        <v>52</v>
      </c>
      <c r="L31" s="2" t="s">
        <v>53</v>
      </c>
      <c r="M31" s="2" t="s">
        <v>103</v>
      </c>
      <c r="N31" s="2">
        <v>5</v>
      </c>
      <c r="O31" s="2">
        <v>6</v>
      </c>
      <c r="P31" s="2">
        <v>2</v>
      </c>
      <c r="Q31" s="2">
        <v>9</v>
      </c>
      <c r="R31" s="2">
        <v>5</v>
      </c>
      <c r="S31" s="2">
        <v>3</v>
      </c>
      <c r="T31" s="2">
        <v>1</v>
      </c>
      <c r="U31" s="2">
        <v>8</v>
      </c>
      <c r="V31" s="2" t="s">
        <v>52</v>
      </c>
      <c r="W31" s="2" t="s">
        <v>28</v>
      </c>
      <c r="X31" s="2" t="s">
        <v>184</v>
      </c>
    </row>
    <row r="32" spans="1:24" x14ac:dyDescent="0.35">
      <c r="A32" s="2">
        <v>78524</v>
      </c>
      <c r="B32" s="3" t="s">
        <v>105</v>
      </c>
      <c r="C32" s="3">
        <v>24</v>
      </c>
      <c r="D32" s="2" t="s">
        <v>23</v>
      </c>
      <c r="E32" s="2" t="s">
        <v>24</v>
      </c>
      <c r="F32" s="2" t="s">
        <v>25</v>
      </c>
      <c r="G32" s="2">
        <v>2017</v>
      </c>
      <c r="H32" s="2" t="s">
        <v>26</v>
      </c>
      <c r="I32" s="2" t="s">
        <v>27</v>
      </c>
      <c r="J32" s="2" t="s">
        <v>28</v>
      </c>
      <c r="K32" s="2" t="s">
        <v>29</v>
      </c>
      <c r="L32" s="2" t="s">
        <v>30</v>
      </c>
      <c r="M32" s="2" t="s">
        <v>38</v>
      </c>
      <c r="N32" s="2">
        <v>7</v>
      </c>
      <c r="O32" s="2">
        <v>6</v>
      </c>
      <c r="P32" s="2">
        <v>8</v>
      </c>
      <c r="Q32" s="2">
        <v>8</v>
      </c>
      <c r="R32" s="2">
        <v>6</v>
      </c>
      <c r="S32" s="2">
        <v>37</v>
      </c>
      <c r="T32" s="2">
        <v>1</v>
      </c>
      <c r="U32" s="2">
        <v>121</v>
      </c>
      <c r="V32" s="2" t="s">
        <v>29</v>
      </c>
      <c r="W32" s="2" t="s">
        <v>28</v>
      </c>
      <c r="X32" s="2" t="s">
        <v>184</v>
      </c>
    </row>
    <row r="33" spans="1:24" x14ac:dyDescent="0.35">
      <c r="A33" s="2">
        <v>78525</v>
      </c>
      <c r="B33" s="3" t="s">
        <v>106</v>
      </c>
      <c r="C33" s="3">
        <v>24</v>
      </c>
      <c r="D33" s="2" t="s">
        <v>23</v>
      </c>
      <c r="E33" s="2" t="s">
        <v>24</v>
      </c>
      <c r="F33" s="2" t="s">
        <v>25</v>
      </c>
      <c r="G33" s="2">
        <v>2017</v>
      </c>
      <c r="H33" s="2" t="s">
        <v>26</v>
      </c>
      <c r="I33" s="2" t="s">
        <v>27</v>
      </c>
      <c r="J33" s="2" t="s">
        <v>28</v>
      </c>
      <c r="K33" s="2" t="s">
        <v>40</v>
      </c>
      <c r="L33" s="2" t="s">
        <v>41</v>
      </c>
      <c r="M33" s="2" t="s">
        <v>107</v>
      </c>
      <c r="N33" s="2">
        <v>8</v>
      </c>
      <c r="O33" s="2">
        <v>6</v>
      </c>
      <c r="P33" s="2">
        <v>15</v>
      </c>
      <c r="Q33" s="2">
        <v>6</v>
      </c>
      <c r="R33" s="2">
        <v>6</v>
      </c>
      <c r="S33" s="2">
        <v>2</v>
      </c>
      <c r="T33" s="2">
        <v>1</v>
      </c>
      <c r="U33" s="2">
        <v>399</v>
      </c>
      <c r="V33" s="2" t="s">
        <v>40</v>
      </c>
      <c r="W33" s="2" t="s">
        <v>28</v>
      </c>
      <c r="X33" s="2" t="s">
        <v>184</v>
      </c>
    </row>
    <row r="34" spans="1:24" x14ac:dyDescent="0.35">
      <c r="A34" s="2">
        <v>78526</v>
      </c>
      <c r="B34" s="3" t="s">
        <v>108</v>
      </c>
      <c r="C34" s="3">
        <v>2</v>
      </c>
      <c r="D34" s="2" t="s">
        <v>23</v>
      </c>
      <c r="E34" s="2" t="s">
        <v>24</v>
      </c>
      <c r="F34" s="2" t="s">
        <v>25</v>
      </c>
      <c r="G34" s="2">
        <v>2017</v>
      </c>
      <c r="H34" s="2" t="s">
        <v>26</v>
      </c>
      <c r="I34" s="2" t="s">
        <v>27</v>
      </c>
      <c r="J34" s="2" t="s">
        <v>28</v>
      </c>
      <c r="K34" s="2" t="s">
        <v>29</v>
      </c>
      <c r="L34" s="2" t="s">
        <v>30</v>
      </c>
      <c r="M34" s="2" t="s">
        <v>109</v>
      </c>
      <c r="N34" s="2">
        <v>7</v>
      </c>
      <c r="O34" s="2">
        <v>6</v>
      </c>
      <c r="P34" s="2">
        <v>8</v>
      </c>
      <c r="Q34" s="2">
        <v>8</v>
      </c>
      <c r="R34" s="2">
        <v>6</v>
      </c>
      <c r="S34" s="2">
        <v>37</v>
      </c>
      <c r="T34" s="2">
        <v>1</v>
      </c>
      <c r="U34" s="2">
        <v>121</v>
      </c>
      <c r="V34" s="2" t="s">
        <v>29</v>
      </c>
      <c r="W34" s="2" t="s">
        <v>28</v>
      </c>
      <c r="X34" s="2" t="s">
        <v>184</v>
      </c>
    </row>
    <row r="35" spans="1:24" x14ac:dyDescent="0.35">
      <c r="A35" s="2">
        <v>78527</v>
      </c>
      <c r="B35" s="3" t="s">
        <v>110</v>
      </c>
      <c r="C35" s="3">
        <v>2</v>
      </c>
      <c r="D35" s="2" t="s">
        <v>23</v>
      </c>
      <c r="E35" s="2" t="s">
        <v>24</v>
      </c>
      <c r="F35" s="2" t="s">
        <v>25</v>
      </c>
      <c r="G35" s="2">
        <v>2017</v>
      </c>
      <c r="H35" s="2" t="s">
        <v>26</v>
      </c>
      <c r="I35" s="2" t="s">
        <v>27</v>
      </c>
      <c r="J35" s="2" t="s">
        <v>28</v>
      </c>
      <c r="K35" s="2" t="s">
        <v>29</v>
      </c>
      <c r="L35" s="2" t="s">
        <v>30</v>
      </c>
      <c r="M35" s="2" t="s">
        <v>109</v>
      </c>
      <c r="N35" s="2">
        <v>7</v>
      </c>
      <c r="O35" s="2">
        <v>6</v>
      </c>
      <c r="P35" s="2">
        <v>8</v>
      </c>
      <c r="Q35" s="2">
        <v>8</v>
      </c>
      <c r="R35" s="2">
        <v>6</v>
      </c>
      <c r="S35" s="2">
        <v>37</v>
      </c>
      <c r="T35" s="2">
        <v>1</v>
      </c>
      <c r="U35" s="2">
        <v>121</v>
      </c>
      <c r="V35" s="2" t="s">
        <v>29</v>
      </c>
      <c r="W35" s="2" t="s">
        <v>28</v>
      </c>
      <c r="X35" s="2" t="s">
        <v>184</v>
      </c>
    </row>
    <row r="36" spans="1:24" x14ac:dyDescent="0.35">
      <c r="A36" s="2">
        <v>78528</v>
      </c>
      <c r="B36" s="3" t="s">
        <v>111</v>
      </c>
      <c r="C36" s="3">
        <v>2</v>
      </c>
      <c r="D36" s="2" t="s">
        <v>23</v>
      </c>
      <c r="E36" s="2" t="s">
        <v>24</v>
      </c>
      <c r="F36" s="2" t="s">
        <v>25</v>
      </c>
      <c r="G36" s="2">
        <v>2017</v>
      </c>
      <c r="H36" s="2" t="s">
        <v>26</v>
      </c>
      <c r="I36" s="2" t="s">
        <v>27</v>
      </c>
      <c r="J36" s="2" t="s">
        <v>28</v>
      </c>
      <c r="K36" s="2" t="s">
        <v>29</v>
      </c>
      <c r="L36" s="2" t="s">
        <v>30</v>
      </c>
      <c r="M36" s="2" t="s">
        <v>109</v>
      </c>
      <c r="N36" s="2">
        <v>7</v>
      </c>
      <c r="O36" s="2">
        <v>6</v>
      </c>
      <c r="P36" s="2">
        <v>8</v>
      </c>
      <c r="Q36" s="2">
        <v>8</v>
      </c>
      <c r="R36" s="2">
        <v>6</v>
      </c>
      <c r="S36" s="2">
        <v>37</v>
      </c>
      <c r="T36" s="2">
        <v>1</v>
      </c>
      <c r="U36" s="2">
        <v>121</v>
      </c>
      <c r="V36" s="2" t="s">
        <v>29</v>
      </c>
      <c r="W36" s="2" t="s">
        <v>28</v>
      </c>
      <c r="X36" s="2" t="s">
        <v>184</v>
      </c>
    </row>
    <row r="37" spans="1:24" x14ac:dyDescent="0.35">
      <c r="A37" s="2">
        <v>78529</v>
      </c>
      <c r="B37" s="3" t="s">
        <v>112</v>
      </c>
      <c r="C37" s="3">
        <v>2</v>
      </c>
      <c r="D37" s="2" t="s">
        <v>23</v>
      </c>
      <c r="E37" s="2" t="s">
        <v>24</v>
      </c>
      <c r="F37" s="2" t="s">
        <v>25</v>
      </c>
      <c r="G37" s="2">
        <v>2017</v>
      </c>
      <c r="H37" s="2" t="s">
        <v>26</v>
      </c>
      <c r="I37" s="2" t="s">
        <v>27</v>
      </c>
      <c r="J37" s="2" t="s">
        <v>28</v>
      </c>
      <c r="K37" s="2" t="s">
        <v>29</v>
      </c>
      <c r="L37" s="2" t="s">
        <v>30</v>
      </c>
      <c r="M37" s="2" t="s">
        <v>109</v>
      </c>
      <c r="N37" s="2">
        <v>7</v>
      </c>
      <c r="O37" s="2">
        <v>6</v>
      </c>
      <c r="P37" s="2">
        <v>8</v>
      </c>
      <c r="Q37" s="2">
        <v>8</v>
      </c>
      <c r="R37" s="2">
        <v>6</v>
      </c>
      <c r="S37" s="2">
        <v>37</v>
      </c>
      <c r="T37" s="2">
        <v>1</v>
      </c>
      <c r="U37" s="2">
        <v>121</v>
      </c>
      <c r="V37" s="2" t="s">
        <v>29</v>
      </c>
      <c r="W37" s="2" t="s">
        <v>28</v>
      </c>
      <c r="X37" s="2" t="s">
        <v>184</v>
      </c>
    </row>
    <row r="38" spans="1:24" x14ac:dyDescent="0.35">
      <c r="A38" s="2">
        <v>78530</v>
      </c>
      <c r="B38" s="3" t="s">
        <v>113</v>
      </c>
      <c r="C38" s="3">
        <v>4</v>
      </c>
      <c r="D38" s="2" t="s">
        <v>23</v>
      </c>
      <c r="E38" s="2" t="s">
        <v>24</v>
      </c>
      <c r="F38" s="2" t="s">
        <v>25</v>
      </c>
      <c r="G38" s="2">
        <v>2018</v>
      </c>
      <c r="H38" s="2" t="s">
        <v>26</v>
      </c>
      <c r="I38" s="2" t="s">
        <v>27</v>
      </c>
      <c r="J38" s="2" t="s">
        <v>28</v>
      </c>
      <c r="K38" s="2" t="s">
        <v>52</v>
      </c>
      <c r="L38" s="2" t="s">
        <v>53</v>
      </c>
      <c r="M38" s="2" t="s">
        <v>88</v>
      </c>
      <c r="N38" s="2">
        <v>5</v>
      </c>
      <c r="O38" s="2">
        <v>6</v>
      </c>
      <c r="P38" s="2">
        <v>2</v>
      </c>
      <c r="Q38" s="2">
        <v>9</v>
      </c>
      <c r="R38" s="2">
        <v>5</v>
      </c>
      <c r="S38" s="2">
        <v>3</v>
      </c>
      <c r="T38" s="2">
        <v>1</v>
      </c>
      <c r="U38" s="2">
        <v>8</v>
      </c>
      <c r="V38" s="2" t="s">
        <v>52</v>
      </c>
      <c r="W38" s="2" t="s">
        <v>28</v>
      </c>
      <c r="X38" s="2" t="s">
        <v>184</v>
      </c>
    </row>
    <row r="39" spans="1:24" x14ac:dyDescent="0.35">
      <c r="A39" s="2">
        <v>78531</v>
      </c>
      <c r="B39" s="3" t="s">
        <v>114</v>
      </c>
      <c r="C39" s="3">
        <v>4</v>
      </c>
      <c r="D39" s="2" t="s">
        <v>23</v>
      </c>
      <c r="E39" s="2" t="s">
        <v>24</v>
      </c>
      <c r="F39" s="2" t="s">
        <v>25</v>
      </c>
      <c r="G39" s="2">
        <v>2018</v>
      </c>
      <c r="H39" s="2" t="s">
        <v>26</v>
      </c>
      <c r="I39" s="2" t="s">
        <v>27</v>
      </c>
      <c r="J39" s="2" t="s">
        <v>28</v>
      </c>
      <c r="K39" s="2" t="s">
        <v>52</v>
      </c>
      <c r="L39" s="2" t="s">
        <v>53</v>
      </c>
      <c r="M39" s="2" t="s">
        <v>88</v>
      </c>
      <c r="N39" s="2">
        <v>5</v>
      </c>
      <c r="O39" s="2">
        <v>6</v>
      </c>
      <c r="P39" s="2">
        <v>2</v>
      </c>
      <c r="Q39" s="2">
        <v>9</v>
      </c>
      <c r="R39" s="2">
        <v>5</v>
      </c>
      <c r="S39" s="2">
        <v>3</v>
      </c>
      <c r="T39" s="2">
        <v>1</v>
      </c>
      <c r="U39" s="2">
        <v>8</v>
      </c>
      <c r="V39" s="2" t="s">
        <v>52</v>
      </c>
      <c r="W39" s="2" t="s">
        <v>28</v>
      </c>
      <c r="X39" s="2" t="s">
        <v>184</v>
      </c>
    </row>
    <row r="40" spans="1:24" x14ac:dyDescent="0.35">
      <c r="A40" s="2">
        <v>78532</v>
      </c>
      <c r="B40" s="3" t="s">
        <v>115</v>
      </c>
      <c r="C40" s="3">
        <v>4</v>
      </c>
      <c r="D40" s="2" t="s">
        <v>23</v>
      </c>
      <c r="E40" s="2" t="s">
        <v>24</v>
      </c>
      <c r="F40" s="2" t="s">
        <v>25</v>
      </c>
      <c r="G40" s="2">
        <v>2019</v>
      </c>
      <c r="H40" s="2" t="s">
        <v>26</v>
      </c>
      <c r="I40" s="2" t="s">
        <v>27</v>
      </c>
      <c r="J40" s="2" t="s">
        <v>28</v>
      </c>
      <c r="K40" s="2" t="s">
        <v>52</v>
      </c>
      <c r="L40" s="2" t="s">
        <v>53</v>
      </c>
      <c r="M40" s="2" t="s">
        <v>88</v>
      </c>
      <c r="N40" s="2">
        <v>5</v>
      </c>
      <c r="O40" s="2">
        <v>6</v>
      </c>
      <c r="P40" s="2">
        <v>2</v>
      </c>
      <c r="Q40" s="2">
        <v>9</v>
      </c>
      <c r="R40" s="2">
        <v>5</v>
      </c>
      <c r="S40" s="2">
        <v>3</v>
      </c>
      <c r="T40" s="2">
        <v>1</v>
      </c>
      <c r="U40" s="2">
        <v>8</v>
      </c>
      <c r="V40" s="2" t="s">
        <v>52</v>
      </c>
      <c r="W40" s="2" t="s">
        <v>28</v>
      </c>
      <c r="X40" s="2" t="s">
        <v>184</v>
      </c>
    </row>
    <row r="41" spans="1:24" x14ac:dyDescent="0.35">
      <c r="A41" s="2">
        <v>78533</v>
      </c>
      <c r="B41" s="3" t="s">
        <v>116</v>
      </c>
      <c r="C41" s="3">
        <v>4</v>
      </c>
      <c r="D41" s="2" t="s">
        <v>23</v>
      </c>
      <c r="E41" s="2" t="s">
        <v>24</v>
      </c>
      <c r="F41" s="2" t="s">
        <v>25</v>
      </c>
      <c r="G41" s="2">
        <v>2019</v>
      </c>
      <c r="H41" s="2" t="s">
        <v>26</v>
      </c>
      <c r="I41" s="2" t="s">
        <v>27</v>
      </c>
      <c r="J41" s="2" t="s">
        <v>28</v>
      </c>
      <c r="K41" s="2" t="s">
        <v>52</v>
      </c>
      <c r="L41" s="2" t="s">
        <v>53</v>
      </c>
      <c r="M41" s="2" t="s">
        <v>88</v>
      </c>
      <c r="N41" s="2">
        <v>5</v>
      </c>
      <c r="O41" s="2">
        <v>6</v>
      </c>
      <c r="P41" s="2">
        <v>2</v>
      </c>
      <c r="Q41" s="2">
        <v>9</v>
      </c>
      <c r="R41" s="2">
        <v>5</v>
      </c>
      <c r="S41" s="2">
        <v>3</v>
      </c>
      <c r="T41" s="2">
        <v>1</v>
      </c>
      <c r="U41" s="2">
        <v>8</v>
      </c>
      <c r="V41" s="2" t="s">
        <v>52</v>
      </c>
      <c r="W41" s="2" t="s">
        <v>28</v>
      </c>
      <c r="X41" s="2" t="s">
        <v>184</v>
      </c>
    </row>
    <row r="42" spans="1:24" x14ac:dyDescent="0.35">
      <c r="A42" s="2">
        <v>78534</v>
      </c>
      <c r="B42" s="3" t="s">
        <v>117</v>
      </c>
      <c r="C42" s="3">
        <v>4</v>
      </c>
      <c r="D42" s="2" t="s">
        <v>23</v>
      </c>
      <c r="E42" s="2" t="s">
        <v>24</v>
      </c>
      <c r="F42" s="2" t="s">
        <v>25</v>
      </c>
      <c r="G42" s="2">
        <v>2019</v>
      </c>
      <c r="H42" s="2" t="s">
        <v>26</v>
      </c>
      <c r="I42" s="2" t="s">
        <v>27</v>
      </c>
      <c r="J42" s="2" t="s">
        <v>28</v>
      </c>
      <c r="K42" s="2" t="s">
        <v>52</v>
      </c>
      <c r="L42" s="2" t="s">
        <v>53</v>
      </c>
      <c r="M42" s="2" t="s">
        <v>88</v>
      </c>
      <c r="N42" s="2">
        <v>5</v>
      </c>
      <c r="O42" s="2">
        <v>6</v>
      </c>
      <c r="P42" s="2">
        <v>2</v>
      </c>
      <c r="Q42" s="2">
        <v>9</v>
      </c>
      <c r="R42" s="2">
        <v>5</v>
      </c>
      <c r="S42" s="2">
        <v>3</v>
      </c>
      <c r="T42" s="2">
        <v>1</v>
      </c>
      <c r="U42" s="2">
        <v>8</v>
      </c>
      <c r="V42" s="2" t="s">
        <v>52</v>
      </c>
      <c r="W42" s="2" t="s">
        <v>28</v>
      </c>
      <c r="X42" s="2" t="s">
        <v>184</v>
      </c>
    </row>
    <row r="43" spans="1:24" x14ac:dyDescent="0.35">
      <c r="A43" s="2">
        <v>78535</v>
      </c>
      <c r="B43" s="3" t="s">
        <v>118</v>
      </c>
      <c r="C43" s="3">
        <v>4</v>
      </c>
      <c r="D43" s="2" t="s">
        <v>23</v>
      </c>
      <c r="E43" s="2" t="s">
        <v>24</v>
      </c>
      <c r="F43" s="2" t="s">
        <v>25</v>
      </c>
      <c r="G43" s="2">
        <v>2019</v>
      </c>
      <c r="H43" s="2" t="s">
        <v>26</v>
      </c>
      <c r="I43" s="2" t="s">
        <v>27</v>
      </c>
      <c r="J43" s="2" t="s">
        <v>28</v>
      </c>
      <c r="K43" s="2" t="s">
        <v>52</v>
      </c>
      <c r="L43" s="2" t="s">
        <v>53</v>
      </c>
      <c r="M43" s="2" t="s">
        <v>88</v>
      </c>
      <c r="N43" s="2">
        <v>5</v>
      </c>
      <c r="O43" s="2">
        <v>6</v>
      </c>
      <c r="P43" s="2">
        <v>2</v>
      </c>
      <c r="Q43" s="2">
        <v>9</v>
      </c>
      <c r="R43" s="2">
        <v>5</v>
      </c>
      <c r="S43" s="2">
        <v>3</v>
      </c>
      <c r="T43" s="2">
        <v>1</v>
      </c>
      <c r="U43" s="2">
        <v>8</v>
      </c>
      <c r="V43" s="2" t="s">
        <v>52</v>
      </c>
      <c r="W43" s="2" t="s">
        <v>28</v>
      </c>
      <c r="X43" s="2" t="s">
        <v>184</v>
      </c>
    </row>
    <row r="44" spans="1:24" x14ac:dyDescent="0.35">
      <c r="A44" s="2">
        <v>78536</v>
      </c>
      <c r="B44" s="3" t="s">
        <v>119</v>
      </c>
      <c r="C44" s="3">
        <v>4</v>
      </c>
      <c r="D44" s="2" t="s">
        <v>23</v>
      </c>
      <c r="E44" s="2" t="s">
        <v>24</v>
      </c>
      <c r="F44" s="2" t="s">
        <v>25</v>
      </c>
      <c r="G44" s="2">
        <v>2019</v>
      </c>
      <c r="H44" s="2" t="s">
        <v>26</v>
      </c>
      <c r="I44" s="2" t="s">
        <v>27</v>
      </c>
      <c r="J44" s="2" t="s">
        <v>28</v>
      </c>
      <c r="K44" s="2" t="s">
        <v>52</v>
      </c>
      <c r="L44" s="2" t="s">
        <v>53</v>
      </c>
      <c r="M44" s="2" t="s">
        <v>88</v>
      </c>
      <c r="N44" s="2">
        <v>5</v>
      </c>
      <c r="O44" s="2">
        <v>6</v>
      </c>
      <c r="P44" s="2">
        <v>2</v>
      </c>
      <c r="Q44" s="2">
        <v>9</v>
      </c>
      <c r="R44" s="2">
        <v>5</v>
      </c>
      <c r="S44" s="2">
        <v>3</v>
      </c>
      <c r="T44" s="2">
        <v>1</v>
      </c>
      <c r="U44" s="2">
        <v>8</v>
      </c>
      <c r="V44" s="2" t="s">
        <v>52</v>
      </c>
      <c r="W44" s="2" t="s">
        <v>28</v>
      </c>
      <c r="X44" s="2" t="s">
        <v>184</v>
      </c>
    </row>
    <row r="45" spans="1:24" x14ac:dyDescent="0.35">
      <c r="A45" s="2">
        <v>78537</v>
      </c>
      <c r="B45" s="3" t="s">
        <v>120</v>
      </c>
      <c r="C45" s="3">
        <v>16</v>
      </c>
      <c r="D45" s="2" t="s">
        <v>23</v>
      </c>
      <c r="E45" s="2" t="s">
        <v>24</v>
      </c>
      <c r="F45" s="2" t="s">
        <v>25</v>
      </c>
      <c r="G45" s="2">
        <v>2019</v>
      </c>
      <c r="H45" s="2" t="s">
        <v>26</v>
      </c>
      <c r="I45" s="2" t="s">
        <v>27</v>
      </c>
      <c r="J45" s="2" t="s">
        <v>28</v>
      </c>
      <c r="K45" s="2" t="s">
        <v>29</v>
      </c>
      <c r="L45" s="2" t="s">
        <v>30</v>
      </c>
      <c r="M45" s="2" t="s">
        <v>63</v>
      </c>
      <c r="N45" s="2">
        <v>7</v>
      </c>
      <c r="O45" s="2">
        <v>6</v>
      </c>
      <c r="P45" s="2">
        <v>8</v>
      </c>
      <c r="Q45" s="2">
        <v>8</v>
      </c>
      <c r="R45" s="2">
        <v>6</v>
      </c>
      <c r="S45" s="2">
        <v>37</v>
      </c>
      <c r="T45" s="2">
        <v>1</v>
      </c>
      <c r="U45" s="2">
        <v>121</v>
      </c>
      <c r="V45" s="2" t="s">
        <v>29</v>
      </c>
      <c r="W45" s="2" t="s">
        <v>28</v>
      </c>
      <c r="X45" s="2" t="s">
        <v>184</v>
      </c>
    </row>
    <row r="46" spans="1:24" x14ac:dyDescent="0.35">
      <c r="A46" s="2">
        <v>78538</v>
      </c>
      <c r="B46" s="3" t="s">
        <v>121</v>
      </c>
      <c r="C46" s="3">
        <v>25</v>
      </c>
      <c r="D46" s="2" t="s">
        <v>23</v>
      </c>
      <c r="E46" s="2" t="s">
        <v>24</v>
      </c>
      <c r="F46" s="2" t="s">
        <v>25</v>
      </c>
      <c r="G46" s="2">
        <v>2020</v>
      </c>
      <c r="H46" s="2" t="s">
        <v>26</v>
      </c>
      <c r="I46" s="2" t="s">
        <v>27</v>
      </c>
      <c r="J46" s="2" t="s">
        <v>28</v>
      </c>
      <c r="K46" s="2" t="s">
        <v>48</v>
      </c>
      <c r="L46" s="2" t="s">
        <v>49</v>
      </c>
      <c r="M46" s="2" t="s">
        <v>122</v>
      </c>
      <c r="N46" s="2">
        <v>7</v>
      </c>
      <c r="O46" s="2">
        <v>6</v>
      </c>
      <c r="P46" s="2">
        <v>15</v>
      </c>
      <c r="Q46" s="2">
        <v>18</v>
      </c>
      <c r="R46" s="2">
        <v>12</v>
      </c>
      <c r="S46" s="2">
        <v>6</v>
      </c>
      <c r="T46" s="2">
        <v>1</v>
      </c>
      <c r="U46" s="2">
        <v>18</v>
      </c>
      <c r="V46" s="2" t="s">
        <v>48</v>
      </c>
      <c r="W46" s="2" t="s">
        <v>28</v>
      </c>
      <c r="X46" s="2" t="s">
        <v>184</v>
      </c>
    </row>
    <row r="47" spans="1:24" x14ac:dyDescent="0.35">
      <c r="A47" s="2">
        <v>78539</v>
      </c>
      <c r="B47" s="3" t="s">
        <v>123</v>
      </c>
      <c r="C47" s="3">
        <v>27</v>
      </c>
      <c r="D47" s="2" t="s">
        <v>23</v>
      </c>
      <c r="E47" s="2" t="s">
        <v>24</v>
      </c>
      <c r="F47" s="2" t="s">
        <v>25</v>
      </c>
      <c r="G47" s="2">
        <v>2020</v>
      </c>
      <c r="H47" s="2" t="s">
        <v>26</v>
      </c>
      <c r="I47" s="2" t="s">
        <v>27</v>
      </c>
      <c r="J47" s="2" t="s">
        <v>28</v>
      </c>
      <c r="K47" s="2" t="s">
        <v>91</v>
      </c>
      <c r="L47" s="2" t="s">
        <v>92</v>
      </c>
      <c r="M47" s="2" t="s">
        <v>124</v>
      </c>
      <c r="N47" s="2">
        <v>7</v>
      </c>
      <c r="O47" s="2">
        <v>7</v>
      </c>
      <c r="P47" s="2">
        <v>3</v>
      </c>
      <c r="Q47" s="2">
        <v>10</v>
      </c>
      <c r="R47" s="2">
        <v>5</v>
      </c>
      <c r="S47" s="2">
        <v>6</v>
      </c>
      <c r="T47" s="2">
        <v>1</v>
      </c>
      <c r="U47" s="2">
        <v>21</v>
      </c>
      <c r="V47" s="2" t="s">
        <v>91</v>
      </c>
      <c r="W47" s="2" t="s">
        <v>28</v>
      </c>
      <c r="X47" s="2" t="s">
        <v>184</v>
      </c>
    </row>
    <row r="48" spans="1:24" x14ac:dyDescent="0.35">
      <c r="A48" s="2">
        <v>78540</v>
      </c>
      <c r="B48" s="3" t="s">
        <v>125</v>
      </c>
      <c r="C48" s="3">
        <v>27</v>
      </c>
      <c r="D48" s="2" t="s">
        <v>23</v>
      </c>
      <c r="E48" s="2" t="s">
        <v>24</v>
      </c>
      <c r="F48" s="2" t="s">
        <v>25</v>
      </c>
      <c r="G48" s="2">
        <v>2020</v>
      </c>
      <c r="H48" s="2" t="s">
        <v>26</v>
      </c>
      <c r="I48" s="2" t="s">
        <v>27</v>
      </c>
      <c r="J48" s="2" t="s">
        <v>28</v>
      </c>
      <c r="K48" s="2" t="s">
        <v>76</v>
      </c>
      <c r="L48" s="2" t="s">
        <v>77</v>
      </c>
      <c r="M48" s="2" t="s">
        <v>78</v>
      </c>
      <c r="N48" s="2">
        <v>5</v>
      </c>
      <c r="O48" s="2">
        <v>8</v>
      </c>
      <c r="P48" s="2">
        <v>5</v>
      </c>
      <c r="Q48" s="2">
        <v>7</v>
      </c>
      <c r="R48" s="2">
        <v>6</v>
      </c>
      <c r="S48" s="2">
        <v>2</v>
      </c>
      <c r="T48" s="2">
        <v>1</v>
      </c>
      <c r="U48" s="2">
        <v>7</v>
      </c>
      <c r="V48" s="2" t="s">
        <v>76</v>
      </c>
      <c r="W48" s="2" t="s">
        <v>28</v>
      </c>
      <c r="X48" s="2" t="s">
        <v>184</v>
      </c>
    </row>
    <row r="49" spans="1:24" x14ac:dyDescent="0.35">
      <c r="A49" s="2">
        <v>78541</v>
      </c>
      <c r="B49" s="3" t="s">
        <v>126</v>
      </c>
      <c r="C49" s="3">
        <v>27</v>
      </c>
      <c r="D49" s="2" t="s">
        <v>23</v>
      </c>
      <c r="E49" s="2" t="s">
        <v>24</v>
      </c>
      <c r="F49" s="2" t="s">
        <v>25</v>
      </c>
      <c r="G49" s="2">
        <v>2020</v>
      </c>
      <c r="H49" s="2" t="s">
        <v>26</v>
      </c>
      <c r="I49" s="2" t="s">
        <v>27</v>
      </c>
      <c r="J49" s="2" t="s">
        <v>28</v>
      </c>
      <c r="K49" s="2" t="s">
        <v>76</v>
      </c>
      <c r="L49" s="2" t="s">
        <v>77</v>
      </c>
      <c r="M49" s="2" t="s">
        <v>78</v>
      </c>
      <c r="N49" s="2">
        <v>5</v>
      </c>
      <c r="O49" s="2">
        <v>8</v>
      </c>
      <c r="P49" s="2">
        <v>5</v>
      </c>
      <c r="Q49" s="2">
        <v>7</v>
      </c>
      <c r="R49" s="2">
        <v>6</v>
      </c>
      <c r="S49" s="2">
        <v>2</v>
      </c>
      <c r="T49" s="2">
        <v>1</v>
      </c>
      <c r="U49" s="2">
        <v>7</v>
      </c>
      <c r="V49" s="2" t="s">
        <v>76</v>
      </c>
      <c r="W49" s="2" t="s">
        <v>28</v>
      </c>
      <c r="X49" s="2" t="s">
        <v>184</v>
      </c>
    </row>
    <row r="50" spans="1:24" x14ac:dyDescent="0.35">
      <c r="A50" s="2">
        <v>78542</v>
      </c>
      <c r="B50" s="3" t="s">
        <v>127</v>
      </c>
      <c r="C50" s="3">
        <v>17</v>
      </c>
      <c r="D50" s="2" t="s">
        <v>23</v>
      </c>
      <c r="E50" s="2" t="s">
        <v>24</v>
      </c>
      <c r="F50" s="2" t="s">
        <v>25</v>
      </c>
      <c r="G50" s="2">
        <v>2020</v>
      </c>
      <c r="H50" s="2" t="s">
        <v>26</v>
      </c>
      <c r="I50" s="2" t="s">
        <v>27</v>
      </c>
      <c r="J50" s="2" t="s">
        <v>28</v>
      </c>
      <c r="K50" s="2" t="s">
        <v>29</v>
      </c>
      <c r="L50" s="2" t="s">
        <v>30</v>
      </c>
      <c r="M50" s="2" t="s">
        <v>128</v>
      </c>
      <c r="N50" s="2">
        <v>7</v>
      </c>
      <c r="O50" s="2">
        <v>6</v>
      </c>
      <c r="P50" s="2">
        <v>8</v>
      </c>
      <c r="Q50" s="2">
        <v>8</v>
      </c>
      <c r="R50" s="2">
        <v>6</v>
      </c>
      <c r="S50" s="2">
        <v>37</v>
      </c>
      <c r="T50" s="2">
        <v>1</v>
      </c>
      <c r="U50" s="2">
        <v>121</v>
      </c>
      <c r="V50" s="2" t="s">
        <v>29</v>
      </c>
      <c r="W50" s="2" t="s">
        <v>28</v>
      </c>
      <c r="X50" s="2" t="s">
        <v>184</v>
      </c>
    </row>
    <row r="51" spans="1:24" x14ac:dyDescent="0.35">
      <c r="A51" s="2">
        <v>78543</v>
      </c>
      <c r="B51" s="3" t="s">
        <v>129</v>
      </c>
      <c r="C51" s="3">
        <v>27</v>
      </c>
      <c r="D51" s="2" t="s">
        <v>23</v>
      </c>
      <c r="E51" s="2" t="s">
        <v>24</v>
      </c>
      <c r="F51" s="2" t="s">
        <v>25</v>
      </c>
      <c r="G51" s="2">
        <v>2020</v>
      </c>
      <c r="H51" s="2" t="s">
        <v>26</v>
      </c>
      <c r="I51" s="2" t="s">
        <v>27</v>
      </c>
      <c r="J51" s="2" t="s">
        <v>28</v>
      </c>
      <c r="K51" s="2" t="s">
        <v>52</v>
      </c>
      <c r="L51" s="2" t="s">
        <v>53</v>
      </c>
      <c r="M51" s="2" t="s">
        <v>54</v>
      </c>
      <c r="N51" s="2">
        <v>5</v>
      </c>
      <c r="O51" s="2">
        <v>6</v>
      </c>
      <c r="P51" s="2">
        <v>2</v>
      </c>
      <c r="Q51" s="2">
        <v>9</v>
      </c>
      <c r="R51" s="2">
        <v>5</v>
      </c>
      <c r="S51" s="2">
        <v>3</v>
      </c>
      <c r="T51" s="2">
        <v>1</v>
      </c>
      <c r="U51" s="2">
        <v>8</v>
      </c>
      <c r="V51" s="2" t="s">
        <v>52</v>
      </c>
      <c r="W51" s="2" t="s">
        <v>28</v>
      </c>
      <c r="X51" s="2" t="s">
        <v>184</v>
      </c>
    </row>
    <row r="52" spans="1:24" x14ac:dyDescent="0.35">
      <c r="A52" s="2">
        <v>78544</v>
      </c>
      <c r="B52" s="3" t="s">
        <v>130</v>
      </c>
      <c r="C52" s="3">
        <v>20</v>
      </c>
      <c r="D52" s="2" t="s">
        <v>23</v>
      </c>
      <c r="E52" s="2" t="s">
        <v>24</v>
      </c>
      <c r="F52" s="2" t="s">
        <v>25</v>
      </c>
      <c r="G52" s="2">
        <v>2020</v>
      </c>
      <c r="H52" s="2" t="s">
        <v>26</v>
      </c>
      <c r="I52" s="2" t="s">
        <v>27</v>
      </c>
      <c r="J52" s="2" t="s">
        <v>28</v>
      </c>
      <c r="K52" s="2" t="s">
        <v>52</v>
      </c>
      <c r="L52" s="2" t="s">
        <v>53</v>
      </c>
      <c r="M52" s="2" t="s">
        <v>131</v>
      </c>
      <c r="N52" s="2">
        <v>5</v>
      </c>
      <c r="O52" s="2">
        <v>6</v>
      </c>
      <c r="P52" s="2">
        <v>2</v>
      </c>
      <c r="Q52" s="2">
        <v>9</v>
      </c>
      <c r="R52" s="2">
        <v>5</v>
      </c>
      <c r="S52" s="2">
        <v>3</v>
      </c>
      <c r="T52" s="2">
        <v>1</v>
      </c>
      <c r="U52" s="2">
        <v>8</v>
      </c>
      <c r="V52" s="2" t="s">
        <v>52</v>
      </c>
      <c r="W52" s="2" t="s">
        <v>28</v>
      </c>
      <c r="X52" s="2" t="s">
        <v>184</v>
      </c>
    </row>
    <row r="53" spans="1:24" x14ac:dyDescent="0.35">
      <c r="A53" s="2">
        <v>78545</v>
      </c>
      <c r="B53" s="3" t="s">
        <v>132</v>
      </c>
      <c r="C53" s="3">
        <v>15</v>
      </c>
      <c r="D53" s="2" t="s">
        <v>23</v>
      </c>
      <c r="E53" s="2" t="s">
        <v>24</v>
      </c>
      <c r="F53" s="2" t="s">
        <v>25</v>
      </c>
      <c r="G53" s="2">
        <v>2020</v>
      </c>
      <c r="H53" s="2" t="s">
        <v>26</v>
      </c>
      <c r="I53" s="2" t="s">
        <v>133</v>
      </c>
      <c r="J53" s="2" t="s">
        <v>28</v>
      </c>
      <c r="K53" s="2" t="s">
        <v>67</v>
      </c>
      <c r="L53" s="2" t="s">
        <v>68</v>
      </c>
      <c r="M53" s="2" t="s">
        <v>69</v>
      </c>
      <c r="N53" s="2">
        <v>7</v>
      </c>
      <c r="O53" s="2">
        <v>5</v>
      </c>
      <c r="P53" s="2">
        <v>10</v>
      </c>
      <c r="Q53" s="2">
        <v>21</v>
      </c>
      <c r="R53" s="2">
        <v>1</v>
      </c>
      <c r="S53" s="2">
        <v>4</v>
      </c>
      <c r="T53" s="2">
        <v>1</v>
      </c>
      <c r="U53" s="2">
        <v>451</v>
      </c>
      <c r="V53" s="2" t="s">
        <v>67</v>
      </c>
      <c r="W53" s="2" t="s">
        <v>28</v>
      </c>
      <c r="X53" s="2" t="s">
        <v>184</v>
      </c>
    </row>
    <row r="54" spans="1:24" x14ac:dyDescent="0.35">
      <c r="A54" s="2">
        <v>78546</v>
      </c>
      <c r="B54" s="3" t="s">
        <v>134</v>
      </c>
      <c r="C54" s="3">
        <v>15</v>
      </c>
      <c r="D54" s="2" t="s">
        <v>23</v>
      </c>
      <c r="E54" s="2" t="s">
        <v>24</v>
      </c>
      <c r="F54" s="2" t="s">
        <v>25</v>
      </c>
      <c r="G54" s="2">
        <v>2020</v>
      </c>
      <c r="H54" s="2" t="s">
        <v>26</v>
      </c>
      <c r="I54" s="2" t="s">
        <v>133</v>
      </c>
      <c r="J54" s="2" t="s">
        <v>28</v>
      </c>
      <c r="K54" s="2" t="s">
        <v>67</v>
      </c>
      <c r="L54" s="2" t="s">
        <v>68</v>
      </c>
      <c r="M54" s="2" t="s">
        <v>69</v>
      </c>
      <c r="N54" s="2">
        <v>7</v>
      </c>
      <c r="O54" s="2">
        <v>5</v>
      </c>
      <c r="P54" s="2">
        <v>10</v>
      </c>
      <c r="Q54" s="2">
        <v>21</v>
      </c>
      <c r="R54" s="2">
        <v>1</v>
      </c>
      <c r="S54" s="2">
        <v>4</v>
      </c>
      <c r="T54" s="2">
        <v>1</v>
      </c>
      <c r="U54" s="2">
        <v>451</v>
      </c>
      <c r="V54" s="2" t="s">
        <v>67</v>
      </c>
      <c r="W54" s="2" t="s">
        <v>28</v>
      </c>
      <c r="X54" s="2" t="s">
        <v>184</v>
      </c>
    </row>
    <row r="55" spans="1:24" x14ac:dyDescent="0.35">
      <c r="A55" s="2">
        <v>78547</v>
      </c>
      <c r="B55" s="3" t="s">
        <v>135</v>
      </c>
      <c r="C55" s="3">
        <v>26</v>
      </c>
      <c r="D55" s="2" t="s">
        <v>23</v>
      </c>
      <c r="E55" s="2" t="s">
        <v>24</v>
      </c>
      <c r="F55" s="2" t="s">
        <v>25</v>
      </c>
      <c r="G55" s="2">
        <v>2020</v>
      </c>
      <c r="H55" s="2" t="s">
        <v>26</v>
      </c>
      <c r="I55" s="2" t="s">
        <v>27</v>
      </c>
      <c r="J55" s="2" t="s">
        <v>28</v>
      </c>
      <c r="K55" s="2" t="s">
        <v>52</v>
      </c>
      <c r="L55" s="2" t="s">
        <v>53</v>
      </c>
      <c r="M55" s="2" t="s">
        <v>54</v>
      </c>
      <c r="N55" s="2">
        <v>5</v>
      </c>
      <c r="O55" s="2">
        <v>6</v>
      </c>
      <c r="P55" s="2">
        <v>2</v>
      </c>
      <c r="Q55" s="2">
        <v>9</v>
      </c>
      <c r="R55" s="2">
        <v>5</v>
      </c>
      <c r="S55" s="2">
        <v>3</v>
      </c>
      <c r="T55" s="2">
        <v>1</v>
      </c>
      <c r="U55" s="2">
        <v>8</v>
      </c>
      <c r="V55" s="2" t="s">
        <v>52</v>
      </c>
      <c r="W55" s="2" t="s">
        <v>28</v>
      </c>
      <c r="X55" s="2" t="s">
        <v>184</v>
      </c>
    </row>
    <row r="56" spans="1:24" x14ac:dyDescent="0.35">
      <c r="A56" s="2">
        <v>78548</v>
      </c>
      <c r="B56" s="3" t="s">
        <v>136</v>
      </c>
      <c r="C56" s="3">
        <v>22</v>
      </c>
      <c r="D56" s="2" t="s">
        <v>23</v>
      </c>
      <c r="E56" s="2" t="s">
        <v>24</v>
      </c>
      <c r="F56" s="2" t="s">
        <v>25</v>
      </c>
      <c r="G56" s="2">
        <v>2020</v>
      </c>
      <c r="H56" s="2" t="s">
        <v>26</v>
      </c>
      <c r="I56" s="2" t="s">
        <v>27</v>
      </c>
      <c r="J56" s="2" t="s">
        <v>28</v>
      </c>
      <c r="K56" s="2" t="s">
        <v>84</v>
      </c>
      <c r="L56" s="2" t="s">
        <v>85</v>
      </c>
      <c r="M56" s="2" t="s">
        <v>137</v>
      </c>
      <c r="N56" s="2">
        <v>5</v>
      </c>
      <c r="O56" s="2">
        <v>7</v>
      </c>
      <c r="P56" s="2">
        <v>3</v>
      </c>
      <c r="Q56" s="2">
        <v>5</v>
      </c>
      <c r="R56" s="2">
        <v>1</v>
      </c>
      <c r="S56" s="2">
        <v>8</v>
      </c>
      <c r="T56" s="2">
        <v>6</v>
      </c>
      <c r="U56" s="2">
        <v>37</v>
      </c>
      <c r="V56" s="2" t="s">
        <v>84</v>
      </c>
      <c r="W56" s="2" t="s">
        <v>28</v>
      </c>
      <c r="X56" s="2" t="s">
        <v>184</v>
      </c>
    </row>
    <row r="57" spans="1:24" x14ac:dyDescent="0.35">
      <c r="A57" s="2">
        <v>78549</v>
      </c>
      <c r="B57" s="3" t="s">
        <v>138</v>
      </c>
      <c r="C57" s="3">
        <v>22</v>
      </c>
      <c r="D57" s="2" t="s">
        <v>23</v>
      </c>
      <c r="E57" s="2" t="s">
        <v>24</v>
      </c>
      <c r="F57" s="2" t="s">
        <v>25</v>
      </c>
      <c r="G57" s="2">
        <v>2020</v>
      </c>
      <c r="H57" s="2" t="s">
        <v>26</v>
      </c>
      <c r="I57" s="2" t="s">
        <v>27</v>
      </c>
      <c r="J57" s="2" t="s">
        <v>28</v>
      </c>
      <c r="K57" s="2" t="s">
        <v>84</v>
      </c>
      <c r="L57" s="2" t="s">
        <v>85</v>
      </c>
      <c r="M57" s="2" t="s">
        <v>137</v>
      </c>
      <c r="N57" s="2">
        <v>5</v>
      </c>
      <c r="O57" s="2">
        <v>7</v>
      </c>
      <c r="P57" s="2">
        <v>3</v>
      </c>
      <c r="Q57" s="2">
        <v>5</v>
      </c>
      <c r="R57" s="2">
        <v>1</v>
      </c>
      <c r="S57" s="2">
        <v>8</v>
      </c>
      <c r="T57" s="2">
        <v>6</v>
      </c>
      <c r="U57" s="2">
        <v>37</v>
      </c>
      <c r="V57" s="2" t="s">
        <v>84</v>
      </c>
      <c r="W57" s="2" t="s">
        <v>28</v>
      </c>
      <c r="X57" s="2" t="s">
        <v>184</v>
      </c>
    </row>
    <row r="58" spans="1:24" x14ac:dyDescent="0.35">
      <c r="A58" s="2">
        <v>78550</v>
      </c>
      <c r="B58" s="3" t="s">
        <v>139</v>
      </c>
      <c r="C58" s="3">
        <v>22</v>
      </c>
      <c r="D58" s="2" t="s">
        <v>23</v>
      </c>
      <c r="E58" s="2" t="s">
        <v>24</v>
      </c>
      <c r="F58" s="2" t="s">
        <v>25</v>
      </c>
      <c r="G58" s="2">
        <v>2020</v>
      </c>
      <c r="H58" s="2" t="s">
        <v>26</v>
      </c>
      <c r="I58" s="2" t="s">
        <v>27</v>
      </c>
      <c r="J58" s="2" t="s">
        <v>33</v>
      </c>
      <c r="K58" s="2" t="s">
        <v>80</v>
      </c>
      <c r="L58" s="2" t="s">
        <v>81</v>
      </c>
      <c r="M58" s="2" t="s">
        <v>140</v>
      </c>
      <c r="N58" s="2">
        <v>3</v>
      </c>
      <c r="O58" s="2">
        <v>9</v>
      </c>
      <c r="P58" s="2">
        <v>9</v>
      </c>
      <c r="Q58" s="2">
        <v>3</v>
      </c>
      <c r="R58" s="2">
        <v>3</v>
      </c>
      <c r="S58" s="2">
        <v>1</v>
      </c>
      <c r="T58" s="2">
        <v>5</v>
      </c>
      <c r="U58" s="2">
        <v>6</v>
      </c>
      <c r="V58" s="2" t="s">
        <v>80</v>
      </c>
      <c r="W58" s="2" t="s">
        <v>33</v>
      </c>
      <c r="X58" s="2" t="s">
        <v>186</v>
      </c>
    </row>
    <row r="59" spans="1:24" x14ac:dyDescent="0.35">
      <c r="A59" s="2">
        <v>78551</v>
      </c>
      <c r="B59" s="3" t="s">
        <v>141</v>
      </c>
      <c r="C59" s="3">
        <v>2</v>
      </c>
      <c r="D59" s="2" t="s">
        <v>23</v>
      </c>
      <c r="E59" s="2" t="s">
        <v>24</v>
      </c>
      <c r="F59" s="2" t="s">
        <v>25</v>
      </c>
      <c r="G59" s="2">
        <v>2020</v>
      </c>
      <c r="H59" s="2" t="s">
        <v>26</v>
      </c>
      <c r="I59" s="2" t="s">
        <v>27</v>
      </c>
      <c r="J59" s="2" t="s">
        <v>28</v>
      </c>
      <c r="K59" s="2" t="s">
        <v>29</v>
      </c>
      <c r="L59" s="2" t="s">
        <v>30</v>
      </c>
      <c r="M59" s="2" t="s">
        <v>109</v>
      </c>
      <c r="N59" s="2">
        <v>7</v>
      </c>
      <c r="O59" s="2">
        <v>6</v>
      </c>
      <c r="P59" s="2">
        <v>8</v>
      </c>
      <c r="Q59" s="2">
        <v>8</v>
      </c>
      <c r="R59" s="2">
        <v>6</v>
      </c>
      <c r="S59" s="2">
        <v>37</v>
      </c>
      <c r="T59" s="2">
        <v>1</v>
      </c>
      <c r="U59" s="2">
        <v>121</v>
      </c>
      <c r="V59" s="2" t="s">
        <v>29</v>
      </c>
      <c r="W59" s="2" t="s">
        <v>28</v>
      </c>
      <c r="X59" s="2" t="s">
        <v>184</v>
      </c>
    </row>
    <row r="60" spans="1:24" x14ac:dyDescent="0.35">
      <c r="A60" s="2">
        <v>78552</v>
      </c>
      <c r="B60" s="3" t="s">
        <v>142</v>
      </c>
      <c r="C60" s="3">
        <v>2</v>
      </c>
      <c r="D60" s="2" t="s">
        <v>23</v>
      </c>
      <c r="E60" s="2" t="s">
        <v>24</v>
      </c>
      <c r="F60" s="2" t="s">
        <v>25</v>
      </c>
      <c r="G60" s="2">
        <v>2020</v>
      </c>
      <c r="H60" s="2" t="s">
        <v>26</v>
      </c>
      <c r="I60" s="2" t="s">
        <v>27</v>
      </c>
      <c r="J60" s="2" t="s">
        <v>28</v>
      </c>
      <c r="K60" s="2" t="s">
        <v>29</v>
      </c>
      <c r="L60" s="2" t="s">
        <v>30</v>
      </c>
      <c r="M60" s="2" t="s">
        <v>109</v>
      </c>
      <c r="N60" s="2">
        <v>7</v>
      </c>
      <c r="O60" s="2">
        <v>6</v>
      </c>
      <c r="P60" s="2">
        <v>8</v>
      </c>
      <c r="Q60" s="2">
        <v>8</v>
      </c>
      <c r="R60" s="2">
        <v>6</v>
      </c>
      <c r="S60" s="2">
        <v>37</v>
      </c>
      <c r="T60" s="2">
        <v>1</v>
      </c>
      <c r="U60" s="2">
        <v>121</v>
      </c>
      <c r="V60" s="2" t="s">
        <v>29</v>
      </c>
      <c r="W60" s="2" t="s">
        <v>28</v>
      </c>
      <c r="X60" s="2" t="s">
        <v>184</v>
      </c>
    </row>
    <row r="61" spans="1:24" x14ac:dyDescent="0.35">
      <c r="A61" s="2">
        <v>78553</v>
      </c>
      <c r="B61" s="3" t="s">
        <v>143</v>
      </c>
      <c r="C61" s="3">
        <v>2</v>
      </c>
      <c r="D61" s="2" t="s">
        <v>23</v>
      </c>
      <c r="E61" s="2" t="s">
        <v>24</v>
      </c>
      <c r="F61" s="2" t="s">
        <v>25</v>
      </c>
      <c r="G61" s="2">
        <v>2020</v>
      </c>
      <c r="H61" s="2" t="s">
        <v>26</v>
      </c>
      <c r="I61" s="2" t="s">
        <v>27</v>
      </c>
      <c r="J61" s="2" t="s">
        <v>28</v>
      </c>
      <c r="K61" s="2" t="s">
        <v>29</v>
      </c>
      <c r="L61" s="2" t="s">
        <v>30</v>
      </c>
      <c r="M61" s="2" t="s">
        <v>109</v>
      </c>
      <c r="N61" s="2">
        <v>7</v>
      </c>
      <c r="O61" s="2">
        <v>6</v>
      </c>
      <c r="P61" s="2">
        <v>8</v>
      </c>
      <c r="Q61" s="2">
        <v>8</v>
      </c>
      <c r="R61" s="2">
        <v>6</v>
      </c>
      <c r="S61" s="2">
        <v>37</v>
      </c>
      <c r="T61" s="2">
        <v>1</v>
      </c>
      <c r="U61" s="2">
        <v>121</v>
      </c>
      <c r="V61" s="2" t="s">
        <v>29</v>
      </c>
      <c r="W61" s="2" t="s">
        <v>28</v>
      </c>
      <c r="X61" s="2" t="s">
        <v>184</v>
      </c>
    </row>
    <row r="62" spans="1:24" x14ac:dyDescent="0.35">
      <c r="A62" s="2">
        <v>78554</v>
      </c>
      <c r="B62" s="3" t="s">
        <v>144</v>
      </c>
      <c r="C62" s="3">
        <v>2</v>
      </c>
      <c r="D62" s="2" t="s">
        <v>23</v>
      </c>
      <c r="E62" s="2" t="s">
        <v>24</v>
      </c>
      <c r="F62" s="2" t="s">
        <v>25</v>
      </c>
      <c r="G62" s="2">
        <v>2020</v>
      </c>
      <c r="H62" s="2" t="s">
        <v>26</v>
      </c>
      <c r="I62" s="2" t="s">
        <v>27</v>
      </c>
      <c r="J62" s="2" t="s">
        <v>28</v>
      </c>
      <c r="K62" s="2" t="s">
        <v>29</v>
      </c>
      <c r="L62" s="2" t="s">
        <v>30</v>
      </c>
      <c r="M62" s="2" t="s">
        <v>109</v>
      </c>
      <c r="N62" s="2">
        <v>7</v>
      </c>
      <c r="O62" s="2">
        <v>6</v>
      </c>
      <c r="P62" s="2">
        <v>8</v>
      </c>
      <c r="Q62" s="2">
        <v>8</v>
      </c>
      <c r="R62" s="2">
        <v>6</v>
      </c>
      <c r="S62" s="2">
        <v>37</v>
      </c>
      <c r="T62" s="2">
        <v>1</v>
      </c>
      <c r="U62" s="2">
        <v>121</v>
      </c>
      <c r="V62" s="2" t="s">
        <v>29</v>
      </c>
      <c r="W62" s="2" t="s">
        <v>28</v>
      </c>
      <c r="X62" s="2" t="s">
        <v>184</v>
      </c>
    </row>
    <row r="63" spans="1:24" x14ac:dyDescent="0.35">
      <c r="A63" s="2">
        <v>78555</v>
      </c>
      <c r="B63" s="3" t="s">
        <v>145</v>
      </c>
      <c r="C63" s="3">
        <v>10</v>
      </c>
      <c r="D63" s="2" t="s">
        <v>23</v>
      </c>
      <c r="E63" s="2" t="s">
        <v>24</v>
      </c>
      <c r="F63" s="2" t="s">
        <v>25</v>
      </c>
      <c r="G63" s="2">
        <v>2020</v>
      </c>
      <c r="H63" s="2" t="s">
        <v>26</v>
      </c>
      <c r="I63" s="2" t="s">
        <v>27</v>
      </c>
      <c r="J63" s="2" t="s">
        <v>28</v>
      </c>
      <c r="K63" s="2" t="s">
        <v>98</v>
      </c>
      <c r="L63" s="2" t="s">
        <v>99</v>
      </c>
      <c r="M63" s="2" t="s">
        <v>146</v>
      </c>
      <c r="N63" s="2">
        <v>6</v>
      </c>
      <c r="O63" s="2">
        <v>5</v>
      </c>
      <c r="P63" s="2">
        <v>6</v>
      </c>
      <c r="Q63" s="2">
        <v>4</v>
      </c>
      <c r="R63" s="2">
        <v>1</v>
      </c>
      <c r="S63" s="2">
        <v>4</v>
      </c>
      <c r="T63" s="2">
        <v>1</v>
      </c>
      <c r="U63" s="2">
        <v>9</v>
      </c>
      <c r="V63" s="2" t="s">
        <v>98</v>
      </c>
      <c r="W63" s="2" t="s">
        <v>28</v>
      </c>
      <c r="X63" s="2" t="s">
        <v>187</v>
      </c>
    </row>
    <row r="64" spans="1:24" x14ac:dyDescent="0.35">
      <c r="A64" s="2">
        <v>78556</v>
      </c>
      <c r="B64" s="3" t="s">
        <v>147</v>
      </c>
      <c r="C64" s="3">
        <v>23</v>
      </c>
      <c r="D64" s="2" t="s">
        <v>23</v>
      </c>
      <c r="E64" s="2" t="s">
        <v>24</v>
      </c>
      <c r="F64" s="2" t="s">
        <v>25</v>
      </c>
      <c r="G64" s="2">
        <v>2020</v>
      </c>
      <c r="H64" s="2" t="s">
        <v>26</v>
      </c>
      <c r="I64" s="2" t="s">
        <v>27</v>
      </c>
      <c r="J64" s="2" t="s">
        <v>28</v>
      </c>
      <c r="K64" s="2" t="s">
        <v>29</v>
      </c>
      <c r="L64" s="2" t="s">
        <v>30</v>
      </c>
      <c r="M64" s="2" t="s">
        <v>148</v>
      </c>
      <c r="N64" s="2">
        <v>7</v>
      </c>
      <c r="O64" s="2">
        <v>6</v>
      </c>
      <c r="P64" s="2">
        <v>8</v>
      </c>
      <c r="Q64" s="2">
        <v>8</v>
      </c>
      <c r="R64" s="2">
        <v>6</v>
      </c>
      <c r="S64" s="2">
        <v>37</v>
      </c>
      <c r="T64" s="2">
        <v>1</v>
      </c>
      <c r="U64" s="2">
        <v>121</v>
      </c>
      <c r="V64" s="2" t="s">
        <v>29</v>
      </c>
      <c r="W64" s="2" t="s">
        <v>28</v>
      </c>
      <c r="X64" s="2" t="s">
        <v>184</v>
      </c>
    </row>
    <row r="65" spans="1:24" x14ac:dyDescent="0.35">
      <c r="A65" s="2">
        <v>78557</v>
      </c>
      <c r="B65" s="3" t="s">
        <v>149</v>
      </c>
      <c r="C65" s="3">
        <v>7</v>
      </c>
      <c r="D65" s="2" t="s">
        <v>23</v>
      </c>
      <c r="E65" s="2" t="s">
        <v>24</v>
      </c>
      <c r="F65" s="2" t="s">
        <v>25</v>
      </c>
      <c r="G65" s="2">
        <v>2020</v>
      </c>
      <c r="H65" s="2" t="s">
        <v>26</v>
      </c>
      <c r="I65" s="2" t="s">
        <v>27</v>
      </c>
      <c r="J65" s="2" t="s">
        <v>28</v>
      </c>
      <c r="K65" s="2" t="s">
        <v>98</v>
      </c>
      <c r="L65" s="2" t="s">
        <v>99</v>
      </c>
      <c r="M65" s="2" t="s">
        <v>150</v>
      </c>
      <c r="N65" s="2">
        <v>6</v>
      </c>
      <c r="O65" s="2">
        <v>5</v>
      </c>
      <c r="P65" s="2">
        <v>6</v>
      </c>
      <c r="Q65" s="2">
        <v>4</v>
      </c>
      <c r="R65" s="2">
        <v>1</v>
      </c>
      <c r="S65" s="2">
        <v>4</v>
      </c>
      <c r="T65" s="2">
        <v>1</v>
      </c>
      <c r="U65" s="2">
        <v>9</v>
      </c>
      <c r="V65" s="2" t="s">
        <v>98</v>
      </c>
      <c r="W65" s="2" t="s">
        <v>28</v>
      </c>
      <c r="X65" s="2" t="s">
        <v>187</v>
      </c>
    </row>
    <row r="66" spans="1:24" x14ac:dyDescent="0.35">
      <c r="A66" s="2">
        <v>78558</v>
      </c>
      <c r="B66" s="3" t="s">
        <v>151</v>
      </c>
      <c r="C66" s="3">
        <v>7</v>
      </c>
      <c r="D66" s="2" t="s">
        <v>23</v>
      </c>
      <c r="E66" s="2" t="s">
        <v>24</v>
      </c>
      <c r="F66" s="2" t="s">
        <v>25</v>
      </c>
      <c r="G66" s="2">
        <v>2020</v>
      </c>
      <c r="H66" s="2" t="s">
        <v>26</v>
      </c>
      <c r="I66" s="2" t="s">
        <v>27</v>
      </c>
      <c r="J66" s="2" t="s">
        <v>28</v>
      </c>
      <c r="K66" s="2" t="s">
        <v>98</v>
      </c>
      <c r="L66" s="2" t="s">
        <v>99</v>
      </c>
      <c r="M66" s="2" t="s">
        <v>150</v>
      </c>
      <c r="N66" s="2">
        <v>6</v>
      </c>
      <c r="O66" s="2">
        <v>5</v>
      </c>
      <c r="P66" s="2">
        <v>6</v>
      </c>
      <c r="Q66" s="2">
        <v>4</v>
      </c>
      <c r="R66" s="2">
        <v>1</v>
      </c>
      <c r="S66" s="2">
        <v>4</v>
      </c>
      <c r="T66" s="2">
        <v>1</v>
      </c>
      <c r="U66" s="2">
        <v>9</v>
      </c>
      <c r="V66" s="2" t="s">
        <v>98</v>
      </c>
      <c r="W66" s="2" t="s">
        <v>28</v>
      </c>
      <c r="X66" s="2" t="s">
        <v>187</v>
      </c>
    </row>
    <row r="67" spans="1:24" x14ac:dyDescent="0.35">
      <c r="A67" s="2">
        <v>78559</v>
      </c>
      <c r="B67" s="3" t="s">
        <v>152</v>
      </c>
      <c r="C67" s="3">
        <v>21</v>
      </c>
      <c r="D67" s="2" t="s">
        <v>23</v>
      </c>
      <c r="E67" s="2" t="s">
        <v>24</v>
      </c>
      <c r="F67" s="2" t="s">
        <v>25</v>
      </c>
      <c r="G67" s="2">
        <v>2020</v>
      </c>
      <c r="H67" s="2" t="s">
        <v>26</v>
      </c>
      <c r="I67" s="2" t="s">
        <v>27</v>
      </c>
      <c r="J67" s="2" t="s">
        <v>28</v>
      </c>
      <c r="K67" s="2" t="s">
        <v>29</v>
      </c>
      <c r="L67" s="2" t="s">
        <v>30</v>
      </c>
      <c r="M67" s="2" t="s">
        <v>153</v>
      </c>
      <c r="N67" s="2">
        <v>7</v>
      </c>
      <c r="O67" s="2">
        <v>6</v>
      </c>
      <c r="P67" s="2">
        <v>8</v>
      </c>
      <c r="Q67" s="2">
        <v>8</v>
      </c>
      <c r="R67" s="2">
        <v>6</v>
      </c>
      <c r="S67" s="2">
        <v>37</v>
      </c>
      <c r="T67" s="2">
        <v>1</v>
      </c>
      <c r="U67" s="2">
        <v>121</v>
      </c>
      <c r="V67" s="2" t="s">
        <v>29</v>
      </c>
      <c r="W67" s="2" t="s">
        <v>28</v>
      </c>
      <c r="X67" s="2" t="s">
        <v>184</v>
      </c>
    </row>
    <row r="68" spans="1:24" x14ac:dyDescent="0.35">
      <c r="A68" s="2">
        <v>78560</v>
      </c>
      <c r="B68" s="3" t="s">
        <v>154</v>
      </c>
      <c r="C68" s="3">
        <v>2</v>
      </c>
      <c r="D68" s="2" t="s">
        <v>23</v>
      </c>
      <c r="E68" s="2" t="s">
        <v>24</v>
      </c>
      <c r="F68" s="2" t="s">
        <v>25</v>
      </c>
      <c r="G68" s="2">
        <v>2017</v>
      </c>
      <c r="H68" s="2" t="s">
        <v>26</v>
      </c>
      <c r="I68" s="2" t="s">
        <v>133</v>
      </c>
      <c r="J68" s="2" t="s">
        <v>28</v>
      </c>
      <c r="K68" s="2" t="s">
        <v>29</v>
      </c>
      <c r="L68" s="2" t="s">
        <v>30</v>
      </c>
      <c r="M68" s="2" t="s">
        <v>109</v>
      </c>
      <c r="N68" s="2">
        <v>7</v>
      </c>
      <c r="O68" s="2">
        <v>6</v>
      </c>
      <c r="P68" s="2">
        <v>8</v>
      </c>
      <c r="Q68" s="2">
        <v>8</v>
      </c>
      <c r="R68" s="2">
        <v>6</v>
      </c>
      <c r="S68" s="2">
        <v>37</v>
      </c>
      <c r="T68" s="2">
        <v>1</v>
      </c>
      <c r="U68" s="2">
        <v>121</v>
      </c>
      <c r="V68" s="2" t="s">
        <v>29</v>
      </c>
      <c r="W68" s="2" t="s">
        <v>28</v>
      </c>
      <c r="X68" s="2" t="s">
        <v>184</v>
      </c>
    </row>
    <row r="69" spans="1:24" x14ac:dyDescent="0.35">
      <c r="A69" s="2">
        <v>78561</v>
      </c>
      <c r="B69" s="3" t="s">
        <v>155</v>
      </c>
      <c r="C69" s="3">
        <v>19</v>
      </c>
      <c r="D69" s="2" t="s">
        <v>23</v>
      </c>
      <c r="E69" s="2" t="s">
        <v>24</v>
      </c>
      <c r="F69" s="2" t="s">
        <v>25</v>
      </c>
      <c r="G69" s="2">
        <v>2017</v>
      </c>
      <c r="H69" s="2" t="s">
        <v>26</v>
      </c>
      <c r="I69" s="2" t="s">
        <v>133</v>
      </c>
      <c r="J69" s="2" t="s">
        <v>28</v>
      </c>
      <c r="K69" s="2" t="s">
        <v>40</v>
      </c>
      <c r="L69" s="2" t="s">
        <v>41</v>
      </c>
      <c r="M69" s="2" t="s">
        <v>61</v>
      </c>
      <c r="N69" s="2">
        <v>8</v>
      </c>
      <c r="O69" s="2">
        <v>6</v>
      </c>
      <c r="P69" s="2">
        <v>15</v>
      </c>
      <c r="Q69" s="2">
        <v>6</v>
      </c>
      <c r="R69" s="2">
        <v>6</v>
      </c>
      <c r="S69" s="2">
        <v>2</v>
      </c>
      <c r="T69" s="2">
        <v>1</v>
      </c>
      <c r="U69" s="2">
        <v>399</v>
      </c>
      <c r="V69" s="2" t="s">
        <v>40</v>
      </c>
      <c r="W69" s="2" t="s">
        <v>28</v>
      </c>
      <c r="X69" s="2" t="s">
        <v>184</v>
      </c>
    </row>
    <row r="70" spans="1:24" x14ac:dyDescent="0.35">
      <c r="A70" s="2">
        <v>78562</v>
      </c>
      <c r="B70" s="3" t="s">
        <v>156</v>
      </c>
      <c r="C70" s="3">
        <v>15</v>
      </c>
      <c r="D70" s="2" t="s">
        <v>23</v>
      </c>
      <c r="E70" s="2" t="s">
        <v>24</v>
      </c>
      <c r="F70" s="2" t="s">
        <v>25</v>
      </c>
      <c r="G70" s="2">
        <v>2017</v>
      </c>
      <c r="H70" s="2" t="s">
        <v>26</v>
      </c>
      <c r="I70" s="2" t="s">
        <v>133</v>
      </c>
      <c r="J70" s="2" t="s">
        <v>28</v>
      </c>
      <c r="K70" s="2" t="s">
        <v>52</v>
      </c>
      <c r="L70" s="2" t="s">
        <v>53</v>
      </c>
      <c r="M70" s="2" t="s">
        <v>103</v>
      </c>
      <c r="N70" s="2">
        <v>5</v>
      </c>
      <c r="O70" s="2">
        <v>6</v>
      </c>
      <c r="P70" s="2">
        <v>2</v>
      </c>
      <c r="Q70" s="2">
        <v>9</v>
      </c>
      <c r="R70" s="2">
        <v>5</v>
      </c>
      <c r="S70" s="2">
        <v>3</v>
      </c>
      <c r="T70" s="2">
        <v>1</v>
      </c>
      <c r="U70" s="2">
        <v>8</v>
      </c>
      <c r="V70" s="2" t="s">
        <v>52</v>
      </c>
      <c r="W70" s="2" t="s">
        <v>28</v>
      </c>
      <c r="X70" s="2" t="s">
        <v>184</v>
      </c>
    </row>
    <row r="71" spans="1:24" x14ac:dyDescent="0.35">
      <c r="A71" s="2">
        <v>78563</v>
      </c>
      <c r="B71" s="3" t="s">
        <v>157</v>
      </c>
      <c r="C71" s="3">
        <v>15</v>
      </c>
      <c r="D71" s="2" t="s">
        <v>23</v>
      </c>
      <c r="E71" s="2" t="s">
        <v>24</v>
      </c>
      <c r="F71" s="2" t="s">
        <v>25</v>
      </c>
      <c r="G71" s="2">
        <v>2017</v>
      </c>
      <c r="H71" s="2" t="s">
        <v>26</v>
      </c>
      <c r="I71" s="2" t="s">
        <v>133</v>
      </c>
      <c r="J71" s="2" t="s">
        <v>28</v>
      </c>
      <c r="K71" s="2" t="s">
        <v>67</v>
      </c>
      <c r="L71" s="2" t="s">
        <v>68</v>
      </c>
      <c r="M71" s="2" t="s">
        <v>69</v>
      </c>
      <c r="N71" s="2">
        <v>7</v>
      </c>
      <c r="O71" s="2">
        <v>5</v>
      </c>
      <c r="P71" s="2">
        <v>10</v>
      </c>
      <c r="Q71" s="2">
        <v>21</v>
      </c>
      <c r="R71" s="2">
        <v>1</v>
      </c>
      <c r="S71" s="2">
        <v>4</v>
      </c>
      <c r="T71" s="2">
        <v>1</v>
      </c>
      <c r="U71" s="2">
        <v>451</v>
      </c>
      <c r="V71" s="2" t="s">
        <v>67</v>
      </c>
      <c r="W71" s="2" t="s">
        <v>28</v>
      </c>
      <c r="X71" s="2" t="s">
        <v>184</v>
      </c>
    </row>
    <row r="72" spans="1:24" x14ac:dyDescent="0.35">
      <c r="A72" s="2">
        <v>78564</v>
      </c>
      <c r="B72" s="3" t="s">
        <v>158</v>
      </c>
      <c r="C72" s="3">
        <v>12</v>
      </c>
      <c r="D72" s="2" t="s">
        <v>23</v>
      </c>
      <c r="E72" s="2" t="s">
        <v>24</v>
      </c>
      <c r="F72" s="2" t="s">
        <v>25</v>
      </c>
      <c r="G72" s="2">
        <v>2018</v>
      </c>
      <c r="H72" s="2" t="s">
        <v>26</v>
      </c>
      <c r="I72" s="2" t="s">
        <v>133</v>
      </c>
      <c r="J72" s="2" t="s">
        <v>28</v>
      </c>
      <c r="K72" s="2" t="s">
        <v>52</v>
      </c>
      <c r="L72" s="2" t="s">
        <v>53</v>
      </c>
      <c r="M72" s="2" t="s">
        <v>159</v>
      </c>
      <c r="N72" s="2">
        <v>5</v>
      </c>
      <c r="O72" s="2">
        <v>6</v>
      </c>
      <c r="P72" s="2">
        <v>2</v>
      </c>
      <c r="Q72" s="2">
        <v>9</v>
      </c>
      <c r="R72" s="2">
        <v>5</v>
      </c>
      <c r="S72" s="2">
        <v>3</v>
      </c>
      <c r="T72" s="2">
        <v>1</v>
      </c>
      <c r="U72" s="2">
        <v>8</v>
      </c>
      <c r="V72" s="2" t="s">
        <v>52</v>
      </c>
      <c r="W72" s="2" t="s">
        <v>28</v>
      </c>
      <c r="X72" s="2" t="s">
        <v>184</v>
      </c>
    </row>
    <row r="73" spans="1:24" x14ac:dyDescent="0.35">
      <c r="A73" s="2">
        <v>78565</v>
      </c>
      <c r="B73" s="3" t="s">
        <v>160</v>
      </c>
      <c r="C73" s="3">
        <v>12</v>
      </c>
      <c r="D73" s="2" t="s">
        <v>23</v>
      </c>
      <c r="E73" s="2" t="s">
        <v>24</v>
      </c>
      <c r="F73" s="2" t="s">
        <v>25</v>
      </c>
      <c r="G73" s="2">
        <v>2018</v>
      </c>
      <c r="H73" s="2" t="s">
        <v>26</v>
      </c>
      <c r="I73" s="2" t="s">
        <v>133</v>
      </c>
      <c r="J73" s="2" t="s">
        <v>28</v>
      </c>
      <c r="K73" s="2" t="s">
        <v>52</v>
      </c>
      <c r="L73" s="2" t="s">
        <v>53</v>
      </c>
      <c r="M73" s="2" t="s">
        <v>103</v>
      </c>
      <c r="N73" s="2">
        <v>5</v>
      </c>
      <c r="O73" s="2">
        <v>6</v>
      </c>
      <c r="P73" s="2">
        <v>2</v>
      </c>
      <c r="Q73" s="2">
        <v>9</v>
      </c>
      <c r="R73" s="2">
        <v>5</v>
      </c>
      <c r="S73" s="2">
        <v>3</v>
      </c>
      <c r="T73" s="2">
        <v>1</v>
      </c>
      <c r="U73" s="2">
        <v>8</v>
      </c>
      <c r="V73" s="2" t="s">
        <v>52</v>
      </c>
      <c r="W73" s="2" t="s">
        <v>28</v>
      </c>
      <c r="X73" s="2" t="s">
        <v>184</v>
      </c>
    </row>
    <row r="74" spans="1:24" x14ac:dyDescent="0.35">
      <c r="A74" s="2">
        <v>78566</v>
      </c>
      <c r="B74" s="3" t="s">
        <v>161</v>
      </c>
      <c r="C74" s="3">
        <v>12</v>
      </c>
      <c r="D74" s="2" t="s">
        <v>23</v>
      </c>
      <c r="E74" s="2" t="s">
        <v>24</v>
      </c>
      <c r="F74" s="2" t="s">
        <v>25</v>
      </c>
      <c r="G74" s="2">
        <v>2018</v>
      </c>
      <c r="H74" s="2" t="s">
        <v>26</v>
      </c>
      <c r="I74" s="2" t="s">
        <v>133</v>
      </c>
      <c r="J74" s="2" t="s">
        <v>28</v>
      </c>
      <c r="K74" s="2" t="s">
        <v>52</v>
      </c>
      <c r="L74" s="2" t="s">
        <v>53</v>
      </c>
      <c r="M74" s="2" t="s">
        <v>103</v>
      </c>
      <c r="N74" s="2">
        <v>5</v>
      </c>
      <c r="O74" s="2">
        <v>6</v>
      </c>
      <c r="P74" s="2">
        <v>2</v>
      </c>
      <c r="Q74" s="2">
        <v>9</v>
      </c>
      <c r="R74" s="2">
        <v>5</v>
      </c>
      <c r="S74" s="2">
        <v>3</v>
      </c>
      <c r="T74" s="2">
        <v>1</v>
      </c>
      <c r="U74" s="2">
        <v>8</v>
      </c>
      <c r="V74" s="2" t="s">
        <v>52</v>
      </c>
      <c r="W74" s="2" t="s">
        <v>28</v>
      </c>
      <c r="X74" s="2" t="s">
        <v>184</v>
      </c>
    </row>
    <row r="75" spans="1:24" x14ac:dyDescent="0.35">
      <c r="A75" s="2">
        <v>78567</v>
      </c>
      <c r="B75" s="3" t="s">
        <v>162</v>
      </c>
      <c r="C75" s="3">
        <v>18</v>
      </c>
      <c r="D75" s="2" t="s">
        <v>23</v>
      </c>
      <c r="E75" s="2" t="s">
        <v>24</v>
      </c>
      <c r="F75" s="2" t="s">
        <v>25</v>
      </c>
      <c r="G75" s="2">
        <v>2019</v>
      </c>
      <c r="H75" s="2" t="s">
        <v>26</v>
      </c>
      <c r="I75" s="2" t="s">
        <v>133</v>
      </c>
      <c r="J75" s="2" t="s">
        <v>33</v>
      </c>
      <c r="K75" s="2" t="s">
        <v>44</v>
      </c>
      <c r="L75" s="2" t="s">
        <v>45</v>
      </c>
      <c r="M75" s="2" t="s">
        <v>163</v>
      </c>
      <c r="N75" s="2">
        <v>3</v>
      </c>
      <c r="O75" s="2">
        <v>1</v>
      </c>
      <c r="P75" s="2">
        <v>1</v>
      </c>
      <c r="Q75" s="2">
        <v>1</v>
      </c>
      <c r="R75" s="2">
        <v>3</v>
      </c>
      <c r="S75" s="2">
        <v>1</v>
      </c>
      <c r="T75" s="2">
        <v>3</v>
      </c>
      <c r="U75" s="2">
        <v>1</v>
      </c>
      <c r="V75" s="2" t="s">
        <v>44</v>
      </c>
      <c r="W75" s="2" t="s">
        <v>33</v>
      </c>
      <c r="X75" s="2" t="s">
        <v>186</v>
      </c>
    </row>
    <row r="76" spans="1:24" x14ac:dyDescent="0.35">
      <c r="A76" s="2">
        <v>78568</v>
      </c>
      <c r="B76" s="3" t="s">
        <v>164</v>
      </c>
      <c r="C76" s="3">
        <v>16</v>
      </c>
      <c r="D76" s="2" t="s">
        <v>23</v>
      </c>
      <c r="E76" s="2" t="s">
        <v>24</v>
      </c>
      <c r="F76" s="2" t="s">
        <v>25</v>
      </c>
      <c r="G76" s="2">
        <v>2019</v>
      </c>
      <c r="H76" s="2" t="s">
        <v>26</v>
      </c>
      <c r="I76" s="2" t="s">
        <v>133</v>
      </c>
      <c r="J76" s="2" t="s">
        <v>28</v>
      </c>
      <c r="K76" s="2" t="s">
        <v>165</v>
      </c>
      <c r="L76" s="2" t="s">
        <v>166</v>
      </c>
      <c r="M76" s="2" t="s">
        <v>167</v>
      </c>
      <c r="N76" s="2">
        <v>7</v>
      </c>
      <c r="O76" s="2">
        <v>10</v>
      </c>
      <c r="P76" s="2">
        <v>16</v>
      </c>
      <c r="Q76" s="2">
        <v>7</v>
      </c>
      <c r="R76" s="2">
        <v>5</v>
      </c>
      <c r="S76" s="2">
        <v>2</v>
      </c>
      <c r="T76" s="2">
        <v>1</v>
      </c>
      <c r="U76" s="2">
        <v>155</v>
      </c>
      <c r="V76" s="2" t="s">
        <v>165</v>
      </c>
      <c r="W76" s="2" t="s">
        <v>28</v>
      </c>
      <c r="X76" s="2" t="s">
        <v>184</v>
      </c>
    </row>
    <row r="77" spans="1:24" x14ac:dyDescent="0.35">
      <c r="A77" s="2">
        <v>78569</v>
      </c>
      <c r="B77" s="3" t="s">
        <v>168</v>
      </c>
      <c r="C77" s="3">
        <v>16</v>
      </c>
      <c r="D77" s="2" t="s">
        <v>23</v>
      </c>
      <c r="E77" s="2" t="s">
        <v>24</v>
      </c>
      <c r="F77" s="2" t="s">
        <v>25</v>
      </c>
      <c r="G77" s="2">
        <v>2019</v>
      </c>
      <c r="H77" s="2" t="s">
        <v>26</v>
      </c>
      <c r="I77" s="2" t="s">
        <v>133</v>
      </c>
      <c r="J77" s="2" t="s">
        <v>28</v>
      </c>
      <c r="K77" s="2" t="s">
        <v>165</v>
      </c>
      <c r="L77" s="2" t="s">
        <v>166</v>
      </c>
      <c r="M77" s="2" t="s">
        <v>167</v>
      </c>
      <c r="N77" s="2">
        <v>7</v>
      </c>
      <c r="O77" s="2">
        <v>10</v>
      </c>
      <c r="P77" s="2">
        <v>16</v>
      </c>
      <c r="Q77" s="2">
        <v>7</v>
      </c>
      <c r="R77" s="2">
        <v>5</v>
      </c>
      <c r="S77" s="2">
        <v>2</v>
      </c>
      <c r="T77" s="2">
        <v>1</v>
      </c>
      <c r="U77" s="2">
        <v>155</v>
      </c>
      <c r="V77" s="2" t="s">
        <v>165</v>
      </c>
      <c r="W77" s="2" t="s">
        <v>28</v>
      </c>
      <c r="X77" s="2" t="s">
        <v>184</v>
      </c>
    </row>
    <row r="78" spans="1:24" x14ac:dyDescent="0.35">
      <c r="A78" s="2">
        <v>78570</v>
      </c>
      <c r="B78" s="3" t="s">
        <v>169</v>
      </c>
      <c r="C78" s="3">
        <v>26</v>
      </c>
      <c r="D78" s="2" t="s">
        <v>23</v>
      </c>
      <c r="E78" s="2" t="s">
        <v>24</v>
      </c>
      <c r="F78" s="2" t="s">
        <v>25</v>
      </c>
      <c r="G78" s="2">
        <v>2019</v>
      </c>
      <c r="H78" s="2" t="s">
        <v>26</v>
      </c>
      <c r="I78" s="2" t="s">
        <v>133</v>
      </c>
      <c r="J78" s="2" t="s">
        <v>28</v>
      </c>
      <c r="K78" s="2" t="s">
        <v>165</v>
      </c>
      <c r="L78" s="2" t="s">
        <v>166</v>
      </c>
      <c r="M78" s="2" t="s">
        <v>167</v>
      </c>
      <c r="N78" s="2">
        <v>7</v>
      </c>
      <c r="O78" s="2">
        <v>10</v>
      </c>
      <c r="P78" s="2">
        <v>16</v>
      </c>
      <c r="Q78" s="2">
        <v>7</v>
      </c>
      <c r="R78" s="2">
        <v>5</v>
      </c>
      <c r="S78" s="2">
        <v>2</v>
      </c>
      <c r="T78" s="2">
        <v>1</v>
      </c>
      <c r="U78" s="2">
        <v>155</v>
      </c>
      <c r="V78" s="2" t="s">
        <v>165</v>
      </c>
      <c r="W78" s="2" t="s">
        <v>28</v>
      </c>
      <c r="X78" s="2" t="s">
        <v>184</v>
      </c>
    </row>
    <row r="79" spans="1:24" x14ac:dyDescent="0.35">
      <c r="A79" s="2">
        <v>78571</v>
      </c>
      <c r="B79" s="3" t="s">
        <v>170</v>
      </c>
      <c r="C79" s="3">
        <v>14</v>
      </c>
      <c r="D79" s="2" t="s">
        <v>23</v>
      </c>
      <c r="E79" s="2" t="s">
        <v>24</v>
      </c>
      <c r="F79" s="2" t="s">
        <v>25</v>
      </c>
      <c r="G79" s="2">
        <v>2019</v>
      </c>
      <c r="H79" s="2" t="s">
        <v>26</v>
      </c>
      <c r="I79" s="2" t="s">
        <v>133</v>
      </c>
      <c r="J79" s="2" t="s">
        <v>33</v>
      </c>
      <c r="K79" s="2" t="s">
        <v>171</v>
      </c>
      <c r="L79" s="2" t="s">
        <v>172</v>
      </c>
      <c r="M79" s="2" t="s">
        <v>173</v>
      </c>
      <c r="N79" s="2">
        <v>12</v>
      </c>
      <c r="O79" s="2">
        <v>12</v>
      </c>
      <c r="P79" s="2">
        <v>12</v>
      </c>
      <c r="Q79" s="2">
        <v>61</v>
      </c>
      <c r="R79" s="2">
        <v>3</v>
      </c>
      <c r="S79" s="2">
        <v>1</v>
      </c>
      <c r="T79" s="2">
        <v>4</v>
      </c>
      <c r="U79" s="2">
        <v>296</v>
      </c>
      <c r="V79" s="2" t="s">
        <v>171</v>
      </c>
      <c r="W79" s="2" t="s">
        <v>33</v>
      </c>
      <c r="X79" s="2" t="s">
        <v>185</v>
      </c>
    </row>
    <row r="80" spans="1:24" x14ac:dyDescent="0.35">
      <c r="A80" s="2">
        <v>78572</v>
      </c>
      <c r="B80" s="3" t="s">
        <v>174</v>
      </c>
      <c r="C80" s="3">
        <v>20</v>
      </c>
      <c r="D80" s="2" t="s">
        <v>23</v>
      </c>
      <c r="E80" s="2" t="s">
        <v>24</v>
      </c>
      <c r="F80" s="2" t="s">
        <v>25</v>
      </c>
      <c r="G80" s="2">
        <v>2020</v>
      </c>
      <c r="H80" s="2" t="s">
        <v>26</v>
      </c>
      <c r="I80" s="2" t="s">
        <v>133</v>
      </c>
      <c r="J80" s="2" t="s">
        <v>28</v>
      </c>
      <c r="K80" s="2" t="s">
        <v>52</v>
      </c>
      <c r="L80" s="2" t="s">
        <v>53</v>
      </c>
      <c r="M80" s="2" t="s">
        <v>175</v>
      </c>
      <c r="N80" s="2">
        <v>5</v>
      </c>
      <c r="O80" s="2">
        <v>6</v>
      </c>
      <c r="P80" s="2">
        <v>2</v>
      </c>
      <c r="Q80" s="2">
        <v>9</v>
      </c>
      <c r="R80" s="2">
        <v>5</v>
      </c>
      <c r="S80" s="2">
        <v>3</v>
      </c>
      <c r="T80" s="2">
        <v>1</v>
      </c>
      <c r="U80" s="2">
        <v>8</v>
      </c>
      <c r="V80" s="2" t="s">
        <v>52</v>
      </c>
      <c r="W80" s="2" t="s">
        <v>28</v>
      </c>
      <c r="X80" s="2" t="s">
        <v>184</v>
      </c>
    </row>
    <row r="81" spans="1:24" x14ac:dyDescent="0.35">
      <c r="A81" s="2">
        <v>78573</v>
      </c>
      <c r="B81" s="3" t="s">
        <v>176</v>
      </c>
      <c r="C81" s="3">
        <v>20</v>
      </c>
      <c r="D81" s="2" t="s">
        <v>23</v>
      </c>
      <c r="E81" s="2" t="s">
        <v>24</v>
      </c>
      <c r="F81" s="2" t="s">
        <v>25</v>
      </c>
      <c r="G81" s="2">
        <v>2020</v>
      </c>
      <c r="H81" s="2" t="s">
        <v>26</v>
      </c>
      <c r="I81" s="2" t="s">
        <v>133</v>
      </c>
      <c r="J81" s="2" t="s">
        <v>28</v>
      </c>
      <c r="K81" s="2" t="s">
        <v>84</v>
      </c>
      <c r="L81" s="2" t="s">
        <v>85</v>
      </c>
      <c r="M81" s="2" t="s">
        <v>177</v>
      </c>
      <c r="N81" s="2">
        <v>5</v>
      </c>
      <c r="O81" s="2">
        <v>7</v>
      </c>
      <c r="P81" s="2">
        <v>3</v>
      </c>
      <c r="Q81" s="2">
        <v>5</v>
      </c>
      <c r="R81" s="2">
        <v>1</v>
      </c>
      <c r="S81" s="2">
        <v>8</v>
      </c>
      <c r="T81" s="2">
        <v>6</v>
      </c>
      <c r="U81" s="2">
        <v>37</v>
      </c>
      <c r="V81" s="2" t="s">
        <v>84</v>
      </c>
      <c r="W81" s="2" t="s">
        <v>28</v>
      </c>
      <c r="X81" s="2" t="s">
        <v>184</v>
      </c>
    </row>
    <row r="82" spans="1:24" x14ac:dyDescent="0.35">
      <c r="A82" s="2">
        <v>78574</v>
      </c>
      <c r="B82" s="3" t="s">
        <v>178</v>
      </c>
      <c r="C82" s="3">
        <v>15</v>
      </c>
      <c r="D82" s="2" t="s">
        <v>23</v>
      </c>
      <c r="E82" s="2" t="s">
        <v>24</v>
      </c>
      <c r="F82" s="2" t="s">
        <v>25</v>
      </c>
      <c r="G82" s="2">
        <v>2020</v>
      </c>
      <c r="H82" s="2" t="s">
        <v>26</v>
      </c>
      <c r="I82" s="2" t="s">
        <v>133</v>
      </c>
      <c r="J82" s="2" t="s">
        <v>28</v>
      </c>
      <c r="K82" s="2" t="s">
        <v>67</v>
      </c>
      <c r="L82" s="2" t="s">
        <v>68</v>
      </c>
      <c r="M82" s="2" t="s">
        <v>69</v>
      </c>
      <c r="N82" s="2">
        <v>7</v>
      </c>
      <c r="O82" s="2">
        <v>5</v>
      </c>
      <c r="P82" s="2">
        <v>10</v>
      </c>
      <c r="Q82" s="2">
        <v>21</v>
      </c>
      <c r="R82" s="2">
        <v>1</v>
      </c>
      <c r="S82" s="2">
        <v>4</v>
      </c>
      <c r="T82" s="2">
        <v>1</v>
      </c>
      <c r="U82" s="2">
        <v>451</v>
      </c>
      <c r="V82" s="2" t="s">
        <v>67</v>
      </c>
      <c r="W82" s="2" t="s">
        <v>28</v>
      </c>
      <c r="X82" s="2" t="s">
        <v>184</v>
      </c>
    </row>
    <row r="83" spans="1:24" x14ac:dyDescent="0.35">
      <c r="A83" s="2">
        <v>78575</v>
      </c>
      <c r="B83" s="3" t="s">
        <v>179</v>
      </c>
      <c r="C83" s="3">
        <v>15</v>
      </c>
      <c r="D83" s="2" t="s">
        <v>23</v>
      </c>
      <c r="E83" s="2" t="s">
        <v>24</v>
      </c>
      <c r="F83" s="2" t="s">
        <v>25</v>
      </c>
      <c r="G83" s="2">
        <v>2020</v>
      </c>
      <c r="H83" s="2" t="s">
        <v>26</v>
      </c>
      <c r="I83" s="2" t="s">
        <v>133</v>
      </c>
      <c r="J83" s="2" t="s">
        <v>28</v>
      </c>
      <c r="K83" s="2" t="s">
        <v>67</v>
      </c>
      <c r="L83" s="2" t="s">
        <v>68</v>
      </c>
      <c r="M83" s="2" t="s">
        <v>69</v>
      </c>
      <c r="N83" s="2">
        <v>7</v>
      </c>
      <c r="O83" s="2">
        <v>5</v>
      </c>
      <c r="P83" s="2">
        <v>10</v>
      </c>
      <c r="Q83" s="2">
        <v>21</v>
      </c>
      <c r="R83" s="2">
        <v>1</v>
      </c>
      <c r="S83" s="2">
        <v>4</v>
      </c>
      <c r="T83" s="2">
        <v>1</v>
      </c>
      <c r="U83" s="2">
        <v>451</v>
      </c>
      <c r="V83" s="2" t="s">
        <v>67</v>
      </c>
      <c r="W83" s="2" t="s">
        <v>28</v>
      </c>
      <c r="X83" s="2" t="s">
        <v>184</v>
      </c>
    </row>
    <row r="84" spans="1:24" x14ac:dyDescent="0.35">
      <c r="A84" s="2">
        <v>78576</v>
      </c>
      <c r="B84" s="3" t="s">
        <v>180</v>
      </c>
      <c r="C84" s="3">
        <v>15</v>
      </c>
      <c r="D84" s="2" t="s">
        <v>23</v>
      </c>
      <c r="E84" s="2" t="s">
        <v>24</v>
      </c>
      <c r="F84" s="2" t="s">
        <v>25</v>
      </c>
      <c r="G84" s="2">
        <v>2020</v>
      </c>
      <c r="H84" s="2" t="s">
        <v>26</v>
      </c>
      <c r="I84" s="2" t="s">
        <v>133</v>
      </c>
      <c r="J84" s="2" t="s">
        <v>28</v>
      </c>
      <c r="K84" s="2" t="s">
        <v>67</v>
      </c>
      <c r="L84" s="2" t="s">
        <v>68</v>
      </c>
      <c r="M84" s="2" t="s">
        <v>69</v>
      </c>
      <c r="N84" s="2">
        <v>7</v>
      </c>
      <c r="O84" s="2">
        <v>5</v>
      </c>
      <c r="P84" s="2">
        <v>10</v>
      </c>
      <c r="Q84" s="2">
        <v>21</v>
      </c>
      <c r="R84" s="2">
        <v>1</v>
      </c>
      <c r="S84" s="2">
        <v>4</v>
      </c>
      <c r="T84" s="2">
        <v>1</v>
      </c>
      <c r="U84" s="2">
        <v>451</v>
      </c>
      <c r="V84" s="2" t="s">
        <v>67</v>
      </c>
      <c r="W84" s="2" t="s">
        <v>28</v>
      </c>
      <c r="X84" s="2" t="s">
        <v>184</v>
      </c>
    </row>
    <row r="85" spans="1:24" x14ac:dyDescent="0.35">
      <c r="A85" s="2">
        <v>78577</v>
      </c>
      <c r="B85" s="3" t="s">
        <v>181</v>
      </c>
      <c r="C85" s="3">
        <v>2</v>
      </c>
      <c r="D85" s="2" t="s">
        <v>23</v>
      </c>
      <c r="E85" s="2" t="s">
        <v>24</v>
      </c>
      <c r="F85" s="2" t="s">
        <v>25</v>
      </c>
      <c r="G85" s="2">
        <v>2020</v>
      </c>
      <c r="H85" s="2" t="s">
        <v>26</v>
      </c>
      <c r="I85" s="2" t="s">
        <v>133</v>
      </c>
      <c r="J85" s="2" t="s">
        <v>28</v>
      </c>
      <c r="K85" s="2" t="s">
        <v>29</v>
      </c>
      <c r="L85" s="2" t="s">
        <v>30</v>
      </c>
      <c r="M85" s="2" t="s">
        <v>109</v>
      </c>
      <c r="N85" s="2">
        <v>7</v>
      </c>
      <c r="O85" s="2">
        <v>6</v>
      </c>
      <c r="P85" s="2">
        <v>8</v>
      </c>
      <c r="Q85" s="2">
        <v>8</v>
      </c>
      <c r="R85" s="2">
        <v>6</v>
      </c>
      <c r="S85" s="2">
        <v>37</v>
      </c>
      <c r="T85" s="2">
        <v>1</v>
      </c>
      <c r="U85" s="2">
        <v>121</v>
      </c>
      <c r="V85" s="2" t="s">
        <v>29</v>
      </c>
      <c r="W85" s="2" t="s">
        <v>28</v>
      </c>
      <c r="X85" s="2" t="s">
        <v>184</v>
      </c>
    </row>
    <row r="86" spans="1:24" x14ac:dyDescent="0.35">
      <c r="A86" s="2">
        <v>78578</v>
      </c>
      <c r="B86" s="3" t="s">
        <v>182</v>
      </c>
      <c r="C86" s="3">
        <v>2</v>
      </c>
      <c r="D86" s="2" t="s">
        <v>23</v>
      </c>
      <c r="E86" s="2" t="s">
        <v>24</v>
      </c>
      <c r="F86" s="2" t="s">
        <v>25</v>
      </c>
      <c r="G86" s="2">
        <v>2020</v>
      </c>
      <c r="H86" s="2" t="s">
        <v>26</v>
      </c>
      <c r="I86" s="2" t="s">
        <v>133</v>
      </c>
      <c r="J86" s="2" t="s">
        <v>28</v>
      </c>
      <c r="K86" s="2" t="s">
        <v>29</v>
      </c>
      <c r="L86" s="2" t="s">
        <v>30</v>
      </c>
      <c r="M86" s="2" t="s">
        <v>109</v>
      </c>
      <c r="N86" s="2">
        <v>7</v>
      </c>
      <c r="O86" s="2">
        <v>6</v>
      </c>
      <c r="P86" s="2">
        <v>8</v>
      </c>
      <c r="Q86" s="2">
        <v>8</v>
      </c>
      <c r="R86" s="2">
        <v>6</v>
      </c>
      <c r="S86" s="2">
        <v>37</v>
      </c>
      <c r="T86" s="2">
        <v>1</v>
      </c>
      <c r="U86" s="2">
        <v>121</v>
      </c>
      <c r="V86" s="2" t="s">
        <v>29</v>
      </c>
      <c r="W86" s="2" t="s">
        <v>28</v>
      </c>
      <c r="X86" s="2" t="s">
        <v>184</v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85FC88DFB85E4DB92539820A50FDCF" ma:contentTypeVersion="13" ma:contentTypeDescription="Opret et nyt dokument." ma:contentTypeScope="" ma:versionID="8d6df66d7fbd0d8499af03e7099e57f7">
  <xsd:schema xmlns:xsd="http://www.w3.org/2001/XMLSchema" xmlns:xs="http://www.w3.org/2001/XMLSchema" xmlns:p="http://schemas.microsoft.com/office/2006/metadata/properties" xmlns:ns3="72090c70-386d-4474-a1b6-3c3164c5ab65" xmlns:ns4="f810e61b-9b06-421a-b033-256bb0cab5d2" targetNamespace="http://schemas.microsoft.com/office/2006/metadata/properties" ma:root="true" ma:fieldsID="1445257808680952a0d790b56bdac618" ns3:_="" ns4:_="">
    <xsd:import namespace="72090c70-386d-4474-a1b6-3c3164c5ab65"/>
    <xsd:import namespace="f810e61b-9b06-421a-b033-256bb0cab5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090c70-386d-4474-a1b6-3c3164c5ab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0e61b-9b06-421a-b033-256bb0ca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værdi for deling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847DDB-3D35-4AA7-BEB3-8B1A4AD989F0}">
  <ds:schemaRefs>
    <ds:schemaRef ds:uri="f810e61b-9b06-421a-b033-256bb0cab5d2"/>
    <ds:schemaRef ds:uri="http://purl.org/dc/elements/1.1/"/>
    <ds:schemaRef ds:uri="http://schemas.microsoft.com/office/2006/metadata/properties"/>
    <ds:schemaRef ds:uri="72090c70-386d-4474-a1b6-3c3164c5ab6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E2AF9A1-0A77-49D2-A537-A3C169F56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090c70-386d-4474-a1b6-3c3164c5ab65"/>
    <ds:schemaRef ds:uri="f810e61b-9b06-421a-b033-256bb0ca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02A023-46FF-4681-862B-6F610926F6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S1</vt:lpstr>
      <vt:lpstr>S2</vt:lpstr>
      <vt:lpstr>S3</vt:lpstr>
      <vt:lpstr>'S1'!summary_20162020.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 Takeuchi-Storm</dc:creator>
  <cp:lastModifiedBy>Nao Takeuchi-Storm</cp:lastModifiedBy>
  <cp:lastPrinted>2021-08-24T08:48:10Z</cp:lastPrinted>
  <dcterms:created xsi:type="dcterms:W3CDTF">2021-08-24T08:47:37Z</dcterms:created>
  <dcterms:modified xsi:type="dcterms:W3CDTF">2022-12-13T11:57:18Z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0x010100FD85FC88DFB85E4DB92539820A50FDCF</vt:lpwstr>
  </property>
</Properties>
</file>