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P:\Dinge\PhD\2_Data collection\Alessio indicators\ASEAN\"/>
    </mc:Choice>
  </mc:AlternateContent>
  <xr:revisionPtr revIDLastSave="0" documentId="13_ncr:1_{2DAAED64-57C9-43AA-A6D8-38EB9AAE5E4E}" xr6:coauthVersionLast="47" xr6:coauthVersionMax="47" xr10:uidLastSave="{00000000-0000-0000-0000-000000000000}"/>
  <bookViews>
    <workbookView xWindow="-28920" yWindow="-120" windowWidth="29040" windowHeight="15720" tabRatio="841" xr2:uid="{00000000-000D-0000-FFFF-FFFF00000000}"/>
  </bookViews>
  <sheets>
    <sheet name="Results Overview" sheetId="18" r:id="rId1"/>
    <sheet name="Collection and Transport" sheetId="9" r:id="rId2"/>
    <sheet name="Waste Disposal" sheetId="10" r:id="rId3"/>
    <sheet name="Energy Recovery" sheetId="11" r:id="rId4"/>
    <sheet name="Waste Recycling" sheetId="12" r:id="rId5"/>
    <sheet name="Prevention and Reuse" sheetId="13" r:id="rId6"/>
    <sheet name="References" sheetId="19" r:id="rId7"/>
  </sheets>
  <definedNames>
    <definedName name="_xlnm.Print_Area" localSheetId="1">'Collection and Transport'!$A$1:$K$26</definedName>
    <definedName name="_xlnm.Print_Area" localSheetId="5">'Prevention and Reuse'!$A$1:$K$24</definedName>
    <definedName name="_xlnm.Print_Area" localSheetId="0">'Results Overview'!$A$1:$H$38</definedName>
    <definedName name="_xlnm.Print_Area" localSheetId="2">'Waste Disposal'!$A$1:$K$18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1" i="18" l="1"/>
</calcChain>
</file>

<file path=xl/sharedStrings.xml><?xml version="1.0" encoding="utf-8"?>
<sst xmlns="http://schemas.openxmlformats.org/spreadsheetml/2006/main" count="955" uniqueCount="517">
  <si>
    <t>Stage 1</t>
  </si>
  <si>
    <t>Stage 2</t>
  </si>
  <si>
    <t>Stage 3</t>
  </si>
  <si>
    <t>Stage 4</t>
  </si>
  <si>
    <t>Stage 5</t>
  </si>
  <si>
    <t>CT.1</t>
  </si>
  <si>
    <t>CT.2</t>
  </si>
  <si>
    <t>CT.3</t>
  </si>
  <si>
    <t>CT.4</t>
  </si>
  <si>
    <t xml:space="preserve">CT.5 </t>
  </si>
  <si>
    <t xml:space="preserve">CT.6 </t>
  </si>
  <si>
    <t>CT.7</t>
  </si>
  <si>
    <t xml:space="preserve">CT.8 </t>
  </si>
  <si>
    <t>WD.1</t>
  </si>
  <si>
    <t>WD.2</t>
  </si>
  <si>
    <t>WD.3</t>
  </si>
  <si>
    <t>WD.4</t>
  </si>
  <si>
    <t>ER.1</t>
  </si>
  <si>
    <t>ER.2</t>
  </si>
  <si>
    <t>ER.3</t>
  </si>
  <si>
    <t>WR.1</t>
  </si>
  <si>
    <t>WR.2</t>
  </si>
  <si>
    <t>WR.3</t>
  </si>
  <si>
    <t>WR.4</t>
  </si>
  <si>
    <t>WR.5</t>
  </si>
  <si>
    <t>WR.6</t>
  </si>
  <si>
    <t>WR.7</t>
  </si>
  <si>
    <t>PR.1</t>
  </si>
  <si>
    <t>PR.2</t>
  </si>
  <si>
    <t>PR.3</t>
  </si>
  <si>
    <t>PR.4</t>
  </si>
  <si>
    <t>PR.5</t>
  </si>
  <si>
    <t>PR.6</t>
  </si>
  <si>
    <t xml:space="preserve"> </t>
  </si>
  <si>
    <t>partially met</t>
  </si>
  <si>
    <t>not met</t>
  </si>
  <si>
    <t>not available</t>
  </si>
  <si>
    <t>m</t>
  </si>
  <si>
    <t>pm</t>
  </si>
  <si>
    <t>nm</t>
  </si>
  <si>
    <t>na</t>
  </si>
  <si>
    <r>
      <rPr>
        <b/>
        <sz val="9"/>
        <color theme="1"/>
        <rFont val="Calibri"/>
        <family val="2"/>
        <scheme val="minor"/>
      </rPr>
      <t xml:space="preserve">CT.1.4.1 </t>
    </r>
    <r>
      <rPr>
        <sz val="9"/>
        <color theme="1"/>
        <rFont val="Calibri"/>
        <family val="2"/>
        <scheme val="minor"/>
      </rPr>
      <t xml:space="preserve">Underground systems in public spaces </t>
    </r>
  </si>
  <si>
    <r>
      <rPr>
        <b/>
        <sz val="9"/>
        <color theme="1"/>
        <rFont val="Calibri"/>
        <family val="2"/>
        <scheme val="minor"/>
      </rPr>
      <t xml:space="preserve">CT.1.5.1 </t>
    </r>
    <r>
      <rPr>
        <sz val="9"/>
        <color theme="1"/>
        <rFont val="Calibri"/>
        <family val="2"/>
        <scheme val="minor"/>
      </rPr>
      <t>Waste bins have no negative effect on landscape</t>
    </r>
  </si>
  <si>
    <t>Organics: ≤ 30%</t>
  </si>
  <si>
    <t xml:space="preserve">Plastics : ≤ 10% </t>
  </si>
  <si>
    <t>Textiles: ≤ 10%</t>
  </si>
  <si>
    <t>Glass: ≤ 30%</t>
  </si>
  <si>
    <t>Glass: &gt; 30 and ≤ 70%</t>
  </si>
  <si>
    <t>Organics: &gt; 30 and ≤ 70%</t>
  </si>
  <si>
    <t>Plastics: &gt; 10 and ≤ 50%</t>
  </si>
  <si>
    <t>Textiles: &gt; 10 and ≤ 50%</t>
  </si>
  <si>
    <t>Glass: &gt; 70 and ≤ 90%</t>
  </si>
  <si>
    <t xml:space="preserve">Organics: &gt; 70 and ≤ 90% </t>
  </si>
  <si>
    <t>Textiles: &gt; 50 and ≤ 90%</t>
  </si>
  <si>
    <t>Plastics: &gt; 50 and ≤ 90%</t>
  </si>
  <si>
    <t>Textiles: &gt;90%</t>
  </si>
  <si>
    <t xml:space="preserve">Plastics: &gt;90% </t>
  </si>
  <si>
    <t>Glass: &gt; 90%</t>
  </si>
  <si>
    <t>Organics: &gt; 90%</t>
  </si>
  <si>
    <t xml:space="preserve">Paper: ≤ 30% </t>
  </si>
  <si>
    <t>Paper: &gt; 70 and ≤ 90%</t>
  </si>
  <si>
    <t>Paper: &gt; 30 and ≤ 70%</t>
  </si>
  <si>
    <t xml:space="preserve">Paper: &gt; 90% </t>
  </si>
  <si>
    <r>
      <rPr>
        <b/>
        <sz val="9"/>
        <color theme="1"/>
        <rFont val="Calibri"/>
        <family val="2"/>
        <scheme val="minor"/>
      </rPr>
      <t xml:space="preserve">CT.1.1.1 </t>
    </r>
    <r>
      <rPr>
        <sz val="9"/>
        <color theme="1"/>
        <rFont val="Calibri"/>
        <family val="2"/>
        <scheme val="minor"/>
      </rPr>
      <t>Lack of systematic collection; limited collection</t>
    </r>
  </si>
  <si>
    <r>
      <rPr>
        <b/>
        <sz val="9"/>
        <color theme="1"/>
        <rFont val="Calibri"/>
        <family val="2"/>
        <scheme val="minor"/>
      </rPr>
      <t xml:space="preserve">CT.1.2.1 </t>
    </r>
    <r>
      <rPr>
        <sz val="9"/>
        <color theme="1"/>
        <rFont val="Calibri"/>
        <family val="2"/>
        <scheme val="minor"/>
      </rPr>
      <t>Collection is systematic, but inefficient</t>
    </r>
  </si>
  <si>
    <t xml:space="preserve">WD.5 </t>
  </si>
  <si>
    <r>
      <rPr>
        <b/>
        <sz val="9"/>
        <color theme="1"/>
        <rFont val="Calibri"/>
        <family val="2"/>
        <scheme val="minor"/>
      </rPr>
      <t xml:space="preserve">WD.1.5.1 </t>
    </r>
    <r>
      <rPr>
        <sz val="9"/>
        <color theme="1"/>
        <rFont val="Calibri"/>
        <family val="2"/>
        <scheme val="minor"/>
      </rPr>
      <t>Waste landfilling gets less important</t>
    </r>
  </si>
  <si>
    <r>
      <rPr>
        <b/>
        <sz val="9"/>
        <color theme="1"/>
        <rFont val="Calibri"/>
        <family val="2"/>
        <scheme val="minor"/>
      </rPr>
      <t xml:space="preserve">WD.1.5.5 </t>
    </r>
    <r>
      <rPr>
        <sz val="9"/>
        <color theme="1"/>
        <rFont val="Calibri"/>
        <family val="2"/>
        <scheme val="minor"/>
      </rPr>
      <t xml:space="preserve">Full avoidance of illegal dumping </t>
    </r>
  </si>
  <si>
    <r>
      <rPr>
        <b/>
        <sz val="9"/>
        <color theme="1"/>
        <rFont val="Calibri"/>
        <family val="2"/>
        <scheme val="minor"/>
      </rPr>
      <t xml:space="preserve">WD.1.5.2 </t>
    </r>
    <r>
      <rPr>
        <sz val="9"/>
        <color theme="1"/>
        <rFont val="Calibri"/>
        <family val="2"/>
        <scheme val="minor"/>
      </rPr>
      <t>Small quantities of waste are landfilled</t>
    </r>
  </si>
  <si>
    <r>
      <rPr>
        <b/>
        <sz val="9"/>
        <color theme="1"/>
        <rFont val="Calibri"/>
        <family val="2"/>
        <scheme val="minor"/>
      </rPr>
      <t xml:space="preserve">WD.1.3.1 </t>
    </r>
    <r>
      <rPr>
        <sz val="9"/>
        <color theme="1"/>
        <rFont val="Calibri"/>
        <family val="2"/>
        <scheme val="minor"/>
      </rPr>
      <t>Introduction of landfill classes</t>
    </r>
  </si>
  <si>
    <r>
      <rPr>
        <b/>
        <sz val="9"/>
        <color theme="1"/>
        <rFont val="Calibri"/>
        <family val="2"/>
        <scheme val="minor"/>
      </rPr>
      <t xml:space="preserve">WD.1.4.2 </t>
    </r>
    <r>
      <rPr>
        <sz val="9"/>
        <color theme="1"/>
        <rFont val="Calibri"/>
        <family val="2"/>
        <scheme val="minor"/>
      </rPr>
      <t xml:space="preserve">Recyclables are rarely landfilled </t>
    </r>
  </si>
  <si>
    <r>
      <rPr>
        <b/>
        <sz val="9"/>
        <color theme="1"/>
        <rFont val="Calibri"/>
        <family val="2"/>
        <scheme val="minor"/>
      </rPr>
      <t xml:space="preserve">WD.1.4.3 </t>
    </r>
    <r>
      <rPr>
        <sz val="9"/>
        <color theme="1"/>
        <rFont val="Calibri"/>
        <family val="2"/>
        <scheme val="minor"/>
      </rPr>
      <t xml:space="preserve">After-use of landfills gets more relevant </t>
    </r>
  </si>
  <si>
    <r>
      <rPr>
        <b/>
        <sz val="9"/>
        <color theme="1"/>
        <rFont val="Calibri"/>
        <family val="2"/>
        <scheme val="minor"/>
      </rPr>
      <t xml:space="preserve">WD.1.3.3 </t>
    </r>
    <r>
      <rPr>
        <sz val="9"/>
        <color theme="1"/>
        <rFont val="Calibri"/>
        <family val="2"/>
        <scheme val="minor"/>
      </rPr>
      <t xml:space="preserve">Liquid waste is no longer disposed in landfills </t>
    </r>
  </si>
  <si>
    <t>WD.1.3.2 Non-hazardous and hazardous waste are no longer disposed together</t>
  </si>
  <si>
    <r>
      <rPr>
        <b/>
        <sz val="9"/>
        <color theme="1"/>
        <rFont val="Calibri"/>
        <family val="2"/>
        <scheme val="minor"/>
      </rPr>
      <t xml:space="preserve">WD.1.4.1 </t>
    </r>
    <r>
      <rPr>
        <sz val="9"/>
        <color theme="1"/>
        <rFont val="Calibri"/>
        <family val="2"/>
        <scheme val="minor"/>
      </rPr>
      <t>Mineral waste is predominantly landfilled</t>
    </r>
  </si>
  <si>
    <r>
      <rPr>
        <b/>
        <sz val="9"/>
        <color theme="1"/>
        <rFont val="Calibri"/>
        <family val="2"/>
        <scheme val="minor"/>
      </rPr>
      <t xml:space="preserve">WD.1.5.3 </t>
    </r>
    <r>
      <rPr>
        <sz val="9"/>
        <color theme="1"/>
        <rFont val="Calibri"/>
        <family val="2"/>
        <scheme val="minor"/>
      </rPr>
      <t>Reuse of closed landfill areas for other purposes</t>
    </r>
  </si>
  <si>
    <r>
      <rPr>
        <b/>
        <sz val="9"/>
        <color theme="1"/>
        <rFont val="Calibri"/>
        <family val="2"/>
        <scheme val="minor"/>
      </rPr>
      <t xml:space="preserve">WD.1.5.4 </t>
    </r>
    <r>
      <rPr>
        <sz val="9"/>
        <color theme="1"/>
        <rFont val="Calibri"/>
        <family val="2"/>
        <scheme val="minor"/>
      </rPr>
      <t xml:space="preserve">Importance of rehabilitation of old landfills </t>
    </r>
  </si>
  <si>
    <r>
      <rPr>
        <b/>
        <sz val="9"/>
        <color theme="1"/>
        <rFont val="Calibri"/>
        <family val="2"/>
        <scheme val="minor"/>
      </rPr>
      <t xml:space="preserve">ER.1.1.1 </t>
    </r>
    <r>
      <rPr>
        <sz val="9"/>
        <color theme="1"/>
        <rFont val="Calibri"/>
        <family val="2"/>
        <scheme val="minor"/>
      </rPr>
      <t xml:space="preserve">Controlled energy recovery or thermal disposal is missing </t>
    </r>
  </si>
  <si>
    <r>
      <rPr>
        <b/>
        <sz val="9"/>
        <color theme="1"/>
        <rFont val="Calibri"/>
        <family val="2"/>
        <scheme val="minor"/>
      </rPr>
      <t xml:space="preserve">ER.1.1.2 </t>
    </r>
    <r>
      <rPr>
        <sz val="9"/>
        <color theme="1"/>
        <rFont val="Calibri"/>
        <family val="2"/>
        <scheme val="minor"/>
      </rPr>
      <t>Co-incineration of waste is missing</t>
    </r>
  </si>
  <si>
    <t>Collection and transport (CT.1 - CT.8)</t>
  </si>
  <si>
    <t>Energy Recovery (ER.1 - ER.3)</t>
  </si>
  <si>
    <r>
      <rPr>
        <b/>
        <sz val="9"/>
        <color theme="1"/>
        <rFont val="Calibri"/>
        <family val="2"/>
        <scheme val="minor"/>
      </rPr>
      <t xml:space="preserve">ER.3.1.1 </t>
    </r>
    <r>
      <rPr>
        <sz val="9"/>
        <color theme="1"/>
        <rFont val="Calibri"/>
        <family val="2"/>
        <scheme val="minor"/>
      </rPr>
      <t>Raw material and ER through controlled waste incineration is missing</t>
    </r>
  </si>
  <si>
    <r>
      <t xml:space="preserve">WD.1.1.1 </t>
    </r>
    <r>
      <rPr>
        <sz val="9"/>
        <color theme="1"/>
        <rFont val="Calibri"/>
        <family val="2"/>
        <scheme val="minor"/>
      </rPr>
      <t>Lack of targeted and centralized waste disposal</t>
    </r>
  </si>
  <si>
    <r>
      <t xml:space="preserve">WD.1.1.2 </t>
    </r>
    <r>
      <rPr>
        <sz val="9"/>
        <color theme="1"/>
        <rFont val="Calibri"/>
        <family val="2"/>
        <scheme val="minor"/>
      </rPr>
      <t xml:space="preserve">Disposal in open dumps, uncontrolled landfills, roads etc. </t>
    </r>
  </si>
  <si>
    <r>
      <t xml:space="preserve">WD.1.1.3 </t>
    </r>
    <r>
      <rPr>
        <sz val="9"/>
        <color theme="1"/>
        <rFont val="Calibri"/>
        <family val="2"/>
        <scheme val="minor"/>
      </rPr>
      <t>Open burning for eliminiation and energy recovery</t>
    </r>
  </si>
  <si>
    <r>
      <t xml:space="preserve">WD.1.2.1 </t>
    </r>
    <r>
      <rPr>
        <sz val="9"/>
        <color theme="1"/>
        <rFont val="Calibri"/>
        <family val="2"/>
        <scheme val="minor"/>
      </rPr>
      <t xml:space="preserve">Targeted and centralized waste disposal in minimum controlled landfills </t>
    </r>
  </si>
  <si>
    <r>
      <rPr>
        <b/>
        <sz val="9"/>
        <color theme="1"/>
        <rFont val="Calibri"/>
        <family val="2"/>
        <scheme val="minor"/>
      </rPr>
      <t>WD.1.2.2</t>
    </r>
    <r>
      <rPr>
        <sz val="9"/>
        <color theme="1"/>
        <rFont val="Calibri"/>
        <family val="2"/>
        <scheme val="minor"/>
      </rPr>
      <t xml:space="preserve"> Open burning and dumping is illegal, but still practiced</t>
    </r>
  </si>
  <si>
    <r>
      <rPr>
        <b/>
        <sz val="9"/>
        <color theme="1"/>
        <rFont val="Calibri"/>
        <family val="2"/>
        <scheme val="minor"/>
      </rPr>
      <t xml:space="preserve">WD.1.4.4 </t>
    </r>
    <r>
      <rPr>
        <sz val="9"/>
        <color theme="1"/>
        <rFont val="Calibri"/>
        <family val="2"/>
        <scheme val="minor"/>
      </rPr>
      <t>Waste is disposed exclusively on sanitary landfills</t>
    </r>
  </si>
  <si>
    <r>
      <rPr>
        <b/>
        <sz val="9"/>
        <color theme="1"/>
        <rFont val="Calibri"/>
        <family val="2"/>
        <scheme val="minor"/>
      </rPr>
      <t xml:space="preserve">WD.1.4.5 </t>
    </r>
    <r>
      <rPr>
        <sz val="9"/>
        <color theme="1"/>
        <rFont val="Calibri"/>
        <family val="2"/>
        <scheme val="minor"/>
      </rPr>
      <t xml:space="preserve">Safe disposal of disaster waste on approved sites </t>
    </r>
  </si>
  <si>
    <r>
      <rPr>
        <b/>
        <sz val="9"/>
        <color theme="1"/>
        <rFont val="Calibri"/>
        <family val="2"/>
        <scheme val="minor"/>
      </rPr>
      <t>WR.1.4.1</t>
    </r>
    <r>
      <rPr>
        <sz val="9"/>
        <color theme="1"/>
        <rFont val="Calibri"/>
        <family val="2"/>
        <scheme val="minor"/>
      </rPr>
      <t xml:space="preserve"> (Semi-)closed-loop recycling and upcycling increase </t>
    </r>
  </si>
  <si>
    <r>
      <rPr>
        <b/>
        <sz val="9"/>
        <color theme="1"/>
        <rFont val="Calibri"/>
        <family val="2"/>
        <scheme val="minor"/>
      </rPr>
      <t xml:space="preserve">WR.1.5.1 </t>
    </r>
    <r>
      <rPr>
        <sz val="9"/>
        <color theme="1"/>
        <rFont val="Calibri"/>
        <family val="2"/>
        <scheme val="minor"/>
      </rPr>
      <t>(Semi-)closed-loop recycling dominates</t>
    </r>
  </si>
  <si>
    <r>
      <rPr>
        <b/>
        <sz val="9"/>
        <color theme="1"/>
        <rFont val="Calibri"/>
        <family val="2"/>
        <scheme val="minor"/>
      </rPr>
      <t>WR.1.5.2</t>
    </r>
    <r>
      <rPr>
        <sz val="9"/>
        <color theme="1"/>
        <rFont val="Calibri"/>
        <family val="2"/>
        <scheme val="minor"/>
      </rPr>
      <t xml:space="preserve"> Implementation of circular bioeconomy</t>
    </r>
  </si>
  <si>
    <r>
      <rPr>
        <b/>
        <sz val="9"/>
        <color theme="1"/>
        <rFont val="Calibri"/>
        <family val="2"/>
        <scheme val="minor"/>
      </rPr>
      <t xml:space="preserve">WR.2.1.1 </t>
    </r>
    <r>
      <rPr>
        <sz val="9"/>
        <color theme="1"/>
        <rFont val="Calibri"/>
        <family val="2"/>
        <scheme val="minor"/>
      </rPr>
      <t>Organic waste is landfilled or is composted at home or used as animal food</t>
    </r>
  </si>
  <si>
    <r>
      <rPr>
        <b/>
        <sz val="9"/>
        <color theme="1"/>
        <rFont val="Calibri"/>
        <family val="2"/>
        <scheme val="minor"/>
      </rPr>
      <t>WR.2.4.1</t>
    </r>
    <r>
      <rPr>
        <sz val="9"/>
        <color theme="1"/>
        <rFont val="Calibri"/>
        <family val="2"/>
        <scheme val="minor"/>
      </rPr>
      <t xml:space="preserve"> Integration of (quasi-) dynamic processes in existing plants</t>
    </r>
  </si>
  <si>
    <r>
      <rPr>
        <b/>
        <sz val="9"/>
        <color theme="1"/>
        <rFont val="Calibri"/>
        <family val="2"/>
        <scheme val="minor"/>
      </rPr>
      <t xml:space="preserve">WR.2.2.2 </t>
    </r>
    <r>
      <rPr>
        <sz val="9"/>
        <color theme="1"/>
        <rFont val="Calibri"/>
        <family val="2"/>
        <scheme val="minor"/>
      </rPr>
      <t>Compost has low compost quality</t>
    </r>
  </si>
  <si>
    <r>
      <rPr>
        <b/>
        <sz val="9"/>
        <color theme="1"/>
        <rFont val="Calibri"/>
        <family val="2"/>
        <scheme val="minor"/>
      </rPr>
      <t xml:space="preserve">WR.2.4.3 </t>
    </r>
    <r>
      <rPr>
        <sz val="9"/>
        <color theme="1"/>
        <rFont val="Calibri"/>
        <family val="2"/>
        <scheme val="minor"/>
      </rPr>
      <t>Increased use of compost in the private sector</t>
    </r>
  </si>
  <si>
    <r>
      <rPr>
        <b/>
        <sz val="9"/>
        <color theme="1"/>
        <rFont val="Calibri"/>
        <family val="2"/>
        <scheme val="minor"/>
      </rPr>
      <t xml:space="preserve">WR.2.5.1 </t>
    </r>
    <r>
      <rPr>
        <sz val="9"/>
        <color theme="1"/>
        <rFont val="Calibri"/>
        <family val="2"/>
        <scheme val="minor"/>
      </rPr>
      <t>Microplastics is removed from compost</t>
    </r>
  </si>
  <si>
    <r>
      <rPr>
        <b/>
        <sz val="9"/>
        <color theme="1"/>
        <rFont val="Calibri"/>
        <family val="2"/>
        <scheme val="minor"/>
      </rPr>
      <t xml:space="preserve">WR.2.5.2 </t>
    </r>
    <r>
      <rPr>
        <sz val="9"/>
        <color theme="1"/>
        <rFont val="Calibri"/>
        <family val="2"/>
        <scheme val="minor"/>
      </rPr>
      <t>Very high quality  and purity level of compost</t>
    </r>
  </si>
  <si>
    <t>Waste recycling (WR.1 - WR.8)</t>
  </si>
  <si>
    <r>
      <rPr>
        <b/>
        <sz val="9"/>
        <color theme="1"/>
        <rFont val="Calibri"/>
        <family val="2"/>
        <scheme val="minor"/>
      </rPr>
      <t xml:space="preserve">WR.1.1.1 </t>
    </r>
    <r>
      <rPr>
        <sz val="9"/>
        <color theme="1"/>
        <rFont val="Calibri"/>
        <family val="2"/>
        <scheme val="minor"/>
      </rPr>
      <t xml:space="preserve">Material recycling is rarely done, but open-loop recycling and downcycling predominate </t>
    </r>
  </si>
  <si>
    <r>
      <rPr>
        <b/>
        <sz val="9"/>
        <color theme="1"/>
        <rFont val="Calibri"/>
        <family val="2"/>
        <scheme val="minor"/>
      </rPr>
      <t xml:space="preserve">WR.2.3.1 </t>
    </r>
    <r>
      <rPr>
        <sz val="9"/>
        <color theme="1"/>
        <rFont val="Calibri"/>
        <family val="2"/>
        <scheme val="minor"/>
      </rPr>
      <t>Introduction of static, closed composting in tunnels / containers with sorting technologies</t>
    </r>
  </si>
  <si>
    <r>
      <rPr>
        <b/>
        <sz val="9"/>
        <color theme="1"/>
        <rFont val="Calibri"/>
        <family val="2"/>
        <scheme val="minor"/>
      </rPr>
      <t xml:space="preserve">WR.1.1.2 </t>
    </r>
    <r>
      <rPr>
        <sz val="9"/>
        <color theme="1"/>
        <rFont val="Calibri"/>
        <family val="2"/>
        <scheme val="minor"/>
      </rPr>
      <t>Ensured input for recycling plants is lacking</t>
    </r>
  </si>
  <si>
    <r>
      <rPr>
        <b/>
        <sz val="9"/>
        <color theme="1"/>
        <rFont val="Calibri"/>
        <family val="2"/>
        <scheme val="minor"/>
      </rPr>
      <t>WR.3.1.1</t>
    </r>
    <r>
      <rPr>
        <sz val="9"/>
        <color theme="1"/>
        <rFont val="Calibri"/>
        <family val="2"/>
        <scheme val="minor"/>
      </rPr>
      <t xml:space="preserve"> No planned or operation fermentation plants </t>
    </r>
  </si>
  <si>
    <r>
      <rPr>
        <b/>
        <sz val="9"/>
        <color theme="1"/>
        <rFont val="Calibri"/>
        <family val="2"/>
        <scheme val="minor"/>
      </rPr>
      <t xml:space="preserve">WR.3.2.1 </t>
    </r>
    <r>
      <rPr>
        <sz val="9"/>
        <color theme="1"/>
        <rFont val="Calibri"/>
        <family val="2"/>
        <scheme val="minor"/>
      </rPr>
      <t>Planning or construction of fermentation plants</t>
    </r>
  </si>
  <si>
    <r>
      <rPr>
        <b/>
        <sz val="9"/>
        <color theme="1"/>
        <rFont val="Calibri"/>
        <family val="2"/>
        <scheme val="minor"/>
      </rPr>
      <t xml:space="preserve">WR.3.3.1 </t>
    </r>
    <r>
      <rPr>
        <sz val="9"/>
        <color theme="1"/>
        <rFont val="Calibri"/>
        <family val="2"/>
        <scheme val="minor"/>
      </rPr>
      <t xml:space="preserve">Fermentation plants recycle organics </t>
    </r>
  </si>
  <si>
    <r>
      <rPr>
        <b/>
        <sz val="9"/>
        <color theme="1"/>
        <rFont val="Calibri"/>
        <family val="2"/>
        <scheme val="minor"/>
      </rPr>
      <t>WR.3.5.1</t>
    </r>
    <r>
      <rPr>
        <sz val="9"/>
        <color theme="1"/>
        <rFont val="Calibri"/>
        <family val="2"/>
        <scheme val="minor"/>
      </rPr>
      <t xml:space="preserve"> Biogas plants are an essential component of CE</t>
    </r>
  </si>
  <si>
    <r>
      <rPr>
        <b/>
        <sz val="9"/>
        <color theme="1"/>
        <rFont val="Calibri"/>
        <family val="2"/>
        <scheme val="minor"/>
      </rPr>
      <t>WR.3.3.2</t>
    </r>
    <r>
      <rPr>
        <sz val="9"/>
        <color theme="1"/>
        <rFont val="Calibri"/>
        <family val="2"/>
        <scheme val="minor"/>
      </rPr>
      <t xml:space="preserve"> Separation of impurities for energetical use of biogas (e.g. in combined heat and power plants)</t>
    </r>
  </si>
  <si>
    <r>
      <rPr>
        <b/>
        <sz val="9"/>
        <color theme="1"/>
        <rFont val="Calibri"/>
        <family val="2"/>
        <scheme val="minor"/>
      </rPr>
      <t>WR.1.4.3</t>
    </r>
    <r>
      <rPr>
        <sz val="9"/>
        <color theme="1"/>
        <rFont val="Calibri"/>
        <family val="2"/>
        <scheme val="minor"/>
      </rPr>
      <t xml:space="preserve"> Input for recycling plants is fully ensured</t>
    </r>
  </si>
  <si>
    <r>
      <rPr>
        <b/>
        <sz val="9"/>
        <color theme="1"/>
        <rFont val="Calibri"/>
        <family val="2"/>
        <scheme val="minor"/>
      </rPr>
      <t>WR.1.3.2</t>
    </r>
    <r>
      <rPr>
        <sz val="9"/>
        <color theme="1"/>
        <rFont val="Calibri"/>
        <family val="2"/>
        <scheme val="minor"/>
      </rPr>
      <t xml:space="preserve"> Input for recycling plants is partly ensured</t>
    </r>
  </si>
  <si>
    <r>
      <rPr>
        <b/>
        <sz val="9"/>
        <color theme="1"/>
        <rFont val="Calibri"/>
        <family val="2"/>
        <scheme val="minor"/>
      </rPr>
      <t>WR.3.5.2</t>
    </r>
    <r>
      <rPr>
        <sz val="9"/>
        <color theme="1"/>
        <rFont val="Calibri"/>
        <family val="2"/>
        <scheme val="minor"/>
      </rPr>
      <t xml:space="preserve"> Mostly full removal of microplastics from digestates</t>
    </r>
  </si>
  <si>
    <r>
      <rPr>
        <b/>
        <sz val="9"/>
        <color theme="1"/>
        <rFont val="Calibri"/>
        <family val="2"/>
        <scheme val="minor"/>
      </rPr>
      <t xml:space="preserve">WR.3.3.3 </t>
    </r>
    <r>
      <rPr>
        <sz val="9"/>
        <color theme="1"/>
        <rFont val="Calibri"/>
        <family val="2"/>
        <scheme val="minor"/>
      </rPr>
      <t xml:space="preserve">Fermentation residues are used as fertilizers </t>
    </r>
  </si>
  <si>
    <r>
      <rPr>
        <b/>
        <sz val="9"/>
        <color theme="1"/>
        <rFont val="Calibri"/>
        <family val="2"/>
        <scheme val="minor"/>
      </rPr>
      <t>WR.4.1.1</t>
    </r>
    <r>
      <rPr>
        <sz val="9"/>
        <color theme="1"/>
        <rFont val="Calibri"/>
        <family val="2"/>
        <scheme val="minor"/>
      </rPr>
      <t xml:space="preserve"> Manual sorting of recyclables </t>
    </r>
  </si>
  <si>
    <r>
      <rPr>
        <b/>
        <sz val="9"/>
        <color theme="1"/>
        <rFont val="Calibri"/>
        <family val="2"/>
        <scheme val="minor"/>
      </rPr>
      <t xml:space="preserve">WR.4.5.1 </t>
    </r>
    <r>
      <rPr>
        <sz val="9"/>
        <color theme="1"/>
        <rFont val="Calibri"/>
        <family val="2"/>
        <scheme val="minor"/>
      </rPr>
      <t xml:space="preserve">Increasingly digitalized recycling technologies </t>
    </r>
  </si>
  <si>
    <r>
      <rPr>
        <b/>
        <sz val="9"/>
        <color theme="1"/>
        <rFont val="Calibri"/>
        <family val="2"/>
        <scheme val="minor"/>
      </rPr>
      <t>WR.5.1.1</t>
    </r>
    <r>
      <rPr>
        <sz val="9"/>
        <color theme="1"/>
        <rFont val="Calibri"/>
        <family val="2"/>
        <scheme val="minor"/>
      </rPr>
      <t xml:space="preserve"> Lack of RDFs recovery from waste</t>
    </r>
  </si>
  <si>
    <r>
      <rPr>
        <b/>
        <sz val="9"/>
        <color theme="1"/>
        <rFont val="Calibri"/>
        <family val="2"/>
        <scheme val="minor"/>
      </rPr>
      <t xml:space="preserve">WR.5.2.1 </t>
    </r>
    <r>
      <rPr>
        <sz val="9"/>
        <color theme="1"/>
        <rFont val="Calibri"/>
        <family val="2"/>
        <scheme val="minor"/>
      </rPr>
      <t>Start of RDF recovery from waste treatment plants</t>
    </r>
  </si>
  <si>
    <r>
      <rPr>
        <b/>
        <sz val="9"/>
        <color theme="1"/>
        <rFont val="Calibri"/>
        <family val="2"/>
        <scheme val="minor"/>
      </rPr>
      <t xml:space="preserve">WR.5.5.1 </t>
    </r>
    <r>
      <rPr>
        <sz val="9"/>
        <color theme="1"/>
        <rFont val="Calibri"/>
        <family val="2"/>
        <scheme val="minor"/>
      </rPr>
      <t>RDF is decreasing due higher closed loop recycling</t>
    </r>
  </si>
  <si>
    <r>
      <rPr>
        <b/>
        <sz val="9"/>
        <color theme="1"/>
        <rFont val="Calibri"/>
        <family val="2"/>
        <scheme val="minor"/>
      </rPr>
      <t xml:space="preserve">WR.4.1.2 </t>
    </r>
    <r>
      <rPr>
        <sz val="9"/>
        <color theme="1"/>
        <rFont val="Calibri"/>
        <family val="2"/>
        <scheme val="minor"/>
      </rPr>
      <t>Inefficient recovery of  valuable materials from electronic waste</t>
    </r>
  </si>
  <si>
    <r>
      <rPr>
        <b/>
        <sz val="9"/>
        <color theme="1"/>
        <rFont val="Calibri"/>
        <family val="2"/>
        <scheme val="minor"/>
      </rPr>
      <t xml:space="preserve">WR.4.2.1 </t>
    </r>
    <r>
      <rPr>
        <sz val="9"/>
        <color theme="1"/>
        <rFont val="Calibri"/>
        <family val="2"/>
        <scheme val="minor"/>
      </rPr>
      <t>Partially automated sorting of recyclables (incl. shredding and separation units)</t>
    </r>
  </si>
  <si>
    <r>
      <rPr>
        <b/>
        <sz val="9"/>
        <color theme="1"/>
        <rFont val="Calibri"/>
        <family val="2"/>
        <scheme val="minor"/>
      </rPr>
      <t xml:space="preserve">WR.4.2.2 </t>
    </r>
    <r>
      <rPr>
        <sz val="9"/>
        <color theme="1"/>
        <rFont val="Calibri"/>
        <family val="2"/>
        <scheme val="minor"/>
      </rPr>
      <t xml:space="preserve">Recovery of metals and RDFs in mechanical-biological plants </t>
    </r>
  </si>
  <si>
    <r>
      <rPr>
        <b/>
        <sz val="9"/>
        <color theme="1"/>
        <rFont val="Calibri"/>
        <family val="2"/>
        <scheme val="minor"/>
      </rPr>
      <t xml:space="preserve">WR.4.3.2 </t>
    </r>
    <r>
      <rPr>
        <sz val="9"/>
        <color theme="1"/>
        <rFont val="Calibri"/>
        <family val="2"/>
        <scheme val="minor"/>
      </rPr>
      <t xml:space="preserve">Generation of high quality mono-fractions </t>
    </r>
  </si>
  <si>
    <r>
      <rPr>
        <b/>
        <sz val="9"/>
        <color theme="1"/>
        <rFont val="Calibri"/>
        <family val="2"/>
        <scheme val="minor"/>
      </rPr>
      <t xml:space="preserve">WR.4.3.3 </t>
    </r>
    <r>
      <rPr>
        <sz val="9"/>
        <color theme="1"/>
        <rFont val="Calibri"/>
        <family val="2"/>
        <scheme val="minor"/>
      </rPr>
      <t>Use of stabilate processes  to separate metals and RDFs</t>
    </r>
  </si>
  <si>
    <r>
      <rPr>
        <b/>
        <sz val="9"/>
        <color theme="1"/>
        <rFont val="Calibri"/>
        <family val="2"/>
        <scheme val="minor"/>
      </rPr>
      <t xml:space="preserve">WR.4.5.3 </t>
    </r>
    <r>
      <rPr>
        <sz val="9"/>
        <color theme="1"/>
        <rFont val="Calibri"/>
        <family val="2"/>
        <scheme val="minor"/>
      </rPr>
      <t>Safe recycling of waste containing harmful substances</t>
    </r>
  </si>
  <si>
    <r>
      <rPr>
        <b/>
        <sz val="9"/>
        <color theme="1"/>
        <rFont val="Calibri"/>
        <family val="2"/>
        <scheme val="minor"/>
      </rPr>
      <t xml:space="preserve">WR.6.1.1 </t>
    </r>
    <r>
      <rPr>
        <sz val="9"/>
        <color theme="1"/>
        <rFont val="Calibri"/>
        <family val="2"/>
        <scheme val="minor"/>
      </rPr>
      <t>Only conventional demolition of buildings</t>
    </r>
  </si>
  <si>
    <r>
      <rPr>
        <b/>
        <sz val="9"/>
        <color theme="1"/>
        <rFont val="Calibri"/>
        <family val="2"/>
        <scheme val="minor"/>
      </rPr>
      <t xml:space="preserve">WR.6.1.2 </t>
    </r>
    <r>
      <rPr>
        <sz val="9"/>
        <color theme="1"/>
        <rFont val="Calibri"/>
        <family val="2"/>
        <scheme val="minor"/>
      </rPr>
      <t>Depollution is done rarely</t>
    </r>
  </si>
  <si>
    <r>
      <rPr>
        <b/>
        <sz val="9"/>
        <color theme="1"/>
        <rFont val="Calibri"/>
        <family val="2"/>
        <scheme val="minor"/>
      </rPr>
      <t xml:space="preserve">WR.6.1.3 </t>
    </r>
    <r>
      <rPr>
        <sz val="9"/>
        <color theme="1"/>
        <rFont val="Calibri"/>
        <family val="2"/>
        <scheme val="minor"/>
      </rPr>
      <t>C&amp;D waste disposal on landfills/dumps predominates</t>
    </r>
  </si>
  <si>
    <r>
      <rPr>
        <b/>
        <sz val="9"/>
        <color theme="1"/>
        <rFont val="Calibri"/>
        <family val="2"/>
        <scheme val="minor"/>
      </rPr>
      <t xml:space="preserve">WR.6.2.1 </t>
    </r>
    <r>
      <rPr>
        <sz val="9"/>
        <color theme="1"/>
        <rFont val="Calibri"/>
        <family val="2"/>
        <scheme val="minor"/>
      </rPr>
      <t>Mostly conventional demolition of buildings</t>
    </r>
  </si>
  <si>
    <r>
      <rPr>
        <b/>
        <sz val="9"/>
        <color theme="1"/>
        <rFont val="Calibri"/>
        <family val="2"/>
        <scheme val="minor"/>
      </rPr>
      <t>WR.6.2.2</t>
    </r>
    <r>
      <rPr>
        <sz val="9"/>
        <color theme="1"/>
        <rFont val="Calibri"/>
        <family val="2"/>
        <scheme val="minor"/>
      </rPr>
      <t xml:space="preserve"> More frequent de-pollution </t>
    </r>
  </si>
  <si>
    <r>
      <rPr>
        <b/>
        <sz val="9"/>
        <color theme="1"/>
        <rFont val="Calibri"/>
        <family val="2"/>
        <scheme val="minor"/>
      </rPr>
      <t xml:space="preserve">WR.6.2.3 </t>
    </r>
    <r>
      <rPr>
        <sz val="9"/>
        <color theme="1"/>
        <rFont val="Calibri"/>
        <family val="2"/>
        <scheme val="minor"/>
      </rPr>
      <t xml:space="preserve">Rare use of C&amp;D material as filler or surface excavations </t>
    </r>
  </si>
  <si>
    <r>
      <rPr>
        <b/>
        <sz val="9"/>
        <color theme="1"/>
        <rFont val="Calibri"/>
        <family val="2"/>
        <scheme val="minor"/>
      </rPr>
      <t xml:space="preserve">WR.6.3.1 </t>
    </r>
    <r>
      <rPr>
        <sz val="9"/>
        <color theme="1"/>
        <rFont val="Calibri"/>
        <family val="2"/>
        <scheme val="minor"/>
      </rPr>
      <t>Semi-selective demolition occurs predominantly</t>
    </r>
  </si>
  <si>
    <r>
      <rPr>
        <b/>
        <sz val="9"/>
        <color theme="1"/>
        <rFont val="Calibri"/>
        <family val="2"/>
        <scheme val="minor"/>
      </rPr>
      <t xml:space="preserve">WR.6.3.2 </t>
    </r>
    <r>
      <rPr>
        <sz val="9"/>
        <color theme="1"/>
        <rFont val="Calibri"/>
        <family val="2"/>
        <scheme val="minor"/>
      </rPr>
      <t>Increased use of C&amp;D materials as filler or for landfill construction</t>
    </r>
  </si>
  <si>
    <r>
      <rPr>
        <b/>
        <sz val="9"/>
        <color theme="1"/>
        <rFont val="Calibri"/>
        <family val="2"/>
        <scheme val="minor"/>
      </rPr>
      <t xml:space="preserve">WR.6.4.1 </t>
    </r>
    <r>
      <rPr>
        <sz val="9"/>
        <color theme="1"/>
        <rFont val="Calibri"/>
        <family val="2"/>
        <scheme val="minor"/>
      </rPr>
      <t xml:space="preserve">Predomination of selective demolition </t>
    </r>
  </si>
  <si>
    <r>
      <rPr>
        <b/>
        <sz val="9"/>
        <color theme="1"/>
        <rFont val="Calibri"/>
        <family val="2"/>
        <scheme val="minor"/>
      </rPr>
      <t xml:space="preserve">WR.6.4.2 </t>
    </r>
    <r>
      <rPr>
        <sz val="9"/>
        <color theme="1"/>
        <rFont val="Calibri"/>
        <family val="2"/>
        <scheme val="minor"/>
      </rPr>
      <t>Depollution is usual practice in demolition</t>
    </r>
  </si>
  <si>
    <r>
      <rPr>
        <b/>
        <sz val="9"/>
        <color theme="1"/>
        <rFont val="Calibri"/>
        <family val="2"/>
        <scheme val="minor"/>
      </rPr>
      <t>WR.6.4.3</t>
    </r>
    <r>
      <rPr>
        <sz val="9"/>
        <color theme="1"/>
        <rFont val="Calibri"/>
        <family val="2"/>
        <scheme val="minor"/>
      </rPr>
      <t xml:space="preserve"> Increased high quality recycled construction material </t>
    </r>
  </si>
  <si>
    <r>
      <rPr>
        <b/>
        <sz val="9"/>
        <color theme="1"/>
        <rFont val="Calibri"/>
        <family val="2"/>
        <scheme val="minor"/>
      </rPr>
      <t xml:space="preserve">WR.6.5.1 </t>
    </r>
    <r>
      <rPr>
        <sz val="9"/>
        <color theme="1"/>
        <rFont val="Calibri"/>
        <family val="2"/>
        <scheme val="minor"/>
      </rPr>
      <t>Only selective demolition occurs</t>
    </r>
  </si>
  <si>
    <r>
      <rPr>
        <b/>
        <sz val="9"/>
        <color theme="1"/>
        <rFont val="Calibri"/>
        <family val="2"/>
        <scheme val="minor"/>
      </rPr>
      <t xml:space="preserve">WR.6.5.2 </t>
    </r>
    <r>
      <rPr>
        <sz val="9"/>
        <color theme="1"/>
        <rFont val="Calibri"/>
        <family val="2"/>
        <scheme val="minor"/>
      </rPr>
      <t>Almost complete recycling of C&amp;D waste, little is landfilled</t>
    </r>
  </si>
  <si>
    <r>
      <rPr>
        <b/>
        <sz val="9"/>
        <color theme="1"/>
        <rFont val="Calibri"/>
        <family val="2"/>
        <scheme val="minor"/>
      </rPr>
      <t xml:space="preserve">WR.6.5.3 </t>
    </r>
    <r>
      <rPr>
        <sz val="9"/>
        <color theme="1"/>
        <rFont val="Calibri"/>
        <family val="2"/>
        <scheme val="minor"/>
      </rPr>
      <t xml:space="preserve">Prohibition of non-recyclable materials for construction </t>
    </r>
  </si>
  <si>
    <t>Glass: &gt; 40 and ≤ 70 %</t>
  </si>
  <si>
    <t>Glass: ≤ 40 %</t>
  </si>
  <si>
    <t xml:space="preserve">Paper: ≤ 40 % </t>
  </si>
  <si>
    <t>Paper: &gt; 40 and ≤ 70 %</t>
  </si>
  <si>
    <t>Glass: &gt; 70 and ≤ 90 %</t>
  </si>
  <si>
    <t>Paper: &gt; 70 and ≤ 90 %</t>
  </si>
  <si>
    <t>Glass: &gt; 90 %</t>
  </si>
  <si>
    <t xml:space="preserve">Paper: &gt; 90 % </t>
  </si>
  <si>
    <t>WR.8</t>
  </si>
  <si>
    <r>
      <rPr>
        <b/>
        <sz val="9"/>
        <color theme="1"/>
        <rFont val="Calibri"/>
        <family val="2"/>
        <scheme val="minor"/>
      </rPr>
      <t>WR.8.4.1</t>
    </r>
    <r>
      <rPr>
        <sz val="9"/>
        <color theme="1"/>
        <rFont val="Calibri"/>
        <family val="2"/>
        <scheme val="minor"/>
      </rPr>
      <t xml:space="preserve"> CMUR: &gt; 30 % ≤ 70 % </t>
    </r>
  </si>
  <si>
    <r>
      <rPr>
        <b/>
        <sz val="9"/>
        <color theme="1"/>
        <rFont val="Calibri"/>
        <family val="2"/>
        <scheme val="minor"/>
      </rPr>
      <t xml:space="preserve">WR.8.3.1 </t>
    </r>
    <r>
      <rPr>
        <sz val="9"/>
        <color theme="1"/>
        <rFont val="Calibri"/>
        <family val="2"/>
        <scheme val="minor"/>
      </rPr>
      <t xml:space="preserve">CMUR: &gt; 10 % ≤ 30 % </t>
    </r>
  </si>
  <si>
    <r>
      <rPr>
        <b/>
        <sz val="9"/>
        <color theme="1"/>
        <rFont val="Calibri"/>
        <family val="2"/>
        <scheme val="minor"/>
      </rPr>
      <t xml:space="preserve">WR.8.2.1 </t>
    </r>
    <r>
      <rPr>
        <sz val="9"/>
        <color theme="1"/>
        <rFont val="Calibri"/>
        <family val="2"/>
        <scheme val="minor"/>
      </rPr>
      <t xml:space="preserve">CMUR: &gt; 1 % ≤ 10 % </t>
    </r>
  </si>
  <si>
    <r>
      <rPr>
        <b/>
        <sz val="9"/>
        <color theme="1"/>
        <rFont val="Calibri"/>
        <family val="2"/>
        <scheme val="minor"/>
      </rPr>
      <t xml:space="preserve">WR.8.5.1 </t>
    </r>
    <r>
      <rPr>
        <sz val="9"/>
        <color theme="1"/>
        <rFont val="Calibri"/>
        <family val="2"/>
        <scheme val="minor"/>
      </rPr>
      <t xml:space="preserve">CMUR: &gt; 70 % </t>
    </r>
  </si>
  <si>
    <r>
      <rPr>
        <b/>
        <sz val="9"/>
        <color theme="1"/>
        <rFont val="Calibri"/>
        <family val="2"/>
        <scheme val="minor"/>
      </rPr>
      <t xml:space="preserve">WR.8.3.2 </t>
    </r>
    <r>
      <rPr>
        <sz val="9"/>
        <color theme="1"/>
        <rFont val="Calibri"/>
        <family val="2"/>
        <scheme val="minor"/>
      </rPr>
      <t>DR: &gt; 0,2 ≤ 0,4</t>
    </r>
  </si>
  <si>
    <r>
      <rPr>
        <b/>
        <sz val="9"/>
        <color theme="1"/>
        <rFont val="Calibri"/>
        <family val="2"/>
        <scheme val="minor"/>
      </rPr>
      <t xml:space="preserve">WR.8.2.2 </t>
    </r>
    <r>
      <rPr>
        <sz val="9"/>
        <color theme="1"/>
        <rFont val="Calibri"/>
        <family val="2"/>
        <scheme val="minor"/>
      </rPr>
      <t>DR: &gt; 0,1 ≤ 0,2</t>
    </r>
  </si>
  <si>
    <r>
      <rPr>
        <b/>
        <sz val="9"/>
        <color theme="1"/>
        <rFont val="Calibri"/>
        <family val="2"/>
        <scheme val="minor"/>
      </rPr>
      <t xml:space="preserve">WR.8.1.2 </t>
    </r>
    <r>
      <rPr>
        <sz val="9"/>
        <color theme="1"/>
        <rFont val="Calibri"/>
        <family val="2"/>
        <scheme val="minor"/>
      </rPr>
      <t xml:space="preserve">DR: ≤ 0,1 OR no data </t>
    </r>
  </si>
  <si>
    <r>
      <rPr>
        <b/>
        <sz val="9"/>
        <color theme="1"/>
        <rFont val="Calibri"/>
        <family val="2"/>
        <scheme val="minor"/>
      </rPr>
      <t xml:space="preserve">WR.8.4.2 </t>
    </r>
    <r>
      <rPr>
        <sz val="9"/>
        <color theme="1"/>
        <rFont val="Calibri"/>
        <family val="2"/>
        <scheme val="minor"/>
      </rPr>
      <t>DR: &gt; 0,4 ≤ 0,7</t>
    </r>
  </si>
  <si>
    <r>
      <t xml:space="preserve">WR.5.3.1 </t>
    </r>
    <r>
      <rPr>
        <sz val="9"/>
        <color theme="1"/>
        <rFont val="Calibri"/>
        <family val="2"/>
        <scheme val="minor"/>
      </rPr>
      <t>Increasing recovery of RDFs from waste</t>
    </r>
  </si>
  <si>
    <t xml:space="preserve">rural &gt; 50 and ≤ 80% </t>
  </si>
  <si>
    <t>rural &gt; 80 and ≤ 95%</t>
  </si>
  <si>
    <t>rural &gt; 95% and ≤ 100%</t>
  </si>
  <si>
    <t>Prevention and reuse (PR.1 - PR.6)</t>
  </si>
  <si>
    <r>
      <rPr>
        <b/>
        <sz val="9"/>
        <color theme="1"/>
        <rFont val="Calibri"/>
        <family val="2"/>
        <scheme val="minor"/>
      </rPr>
      <t xml:space="preserve">PR.1.1.1 </t>
    </r>
    <r>
      <rPr>
        <sz val="9"/>
        <color theme="1"/>
        <rFont val="Calibri"/>
        <family val="2"/>
        <scheme val="minor"/>
      </rPr>
      <t>Prevention is motivated  by poverty</t>
    </r>
  </si>
  <si>
    <r>
      <rPr>
        <b/>
        <sz val="9"/>
        <color theme="1"/>
        <rFont val="Calibri"/>
        <family val="2"/>
        <scheme val="minor"/>
      </rPr>
      <t xml:space="preserve">PR.1.5.1 </t>
    </r>
    <r>
      <rPr>
        <sz val="9"/>
        <color theme="1"/>
        <rFont val="Calibri"/>
        <family val="2"/>
        <scheme val="minor"/>
      </rPr>
      <t>Decoupling of GDP and waste generation</t>
    </r>
  </si>
  <si>
    <r>
      <rPr>
        <b/>
        <sz val="9"/>
        <color theme="1"/>
        <rFont val="Calibri"/>
        <family val="2"/>
        <scheme val="minor"/>
      </rPr>
      <t xml:space="preserve">PR.1.3.1 </t>
    </r>
    <r>
      <rPr>
        <sz val="9"/>
        <color theme="1"/>
        <rFont val="Calibri"/>
        <family val="2"/>
        <scheme val="minor"/>
      </rPr>
      <t>Higher political priority for food waste issues</t>
    </r>
  </si>
  <si>
    <r>
      <rPr>
        <b/>
        <sz val="9"/>
        <color theme="1"/>
        <rFont val="Calibri"/>
        <family val="2"/>
        <scheme val="minor"/>
      </rPr>
      <t xml:space="preserve">PR.1.4.1 </t>
    </r>
    <r>
      <rPr>
        <sz val="9"/>
        <color theme="1"/>
        <rFont val="Calibri"/>
        <family val="2"/>
        <scheme val="minor"/>
      </rPr>
      <t>Formulation of food waste avoidance targets and implementation of measures</t>
    </r>
  </si>
  <si>
    <r>
      <rPr>
        <b/>
        <sz val="9"/>
        <color theme="1"/>
        <rFont val="Calibri"/>
        <family val="2"/>
        <scheme val="minor"/>
      </rPr>
      <t xml:space="preserve">PR.1.3.2 </t>
    </r>
    <r>
      <rPr>
        <sz val="9"/>
        <color theme="1"/>
        <rFont val="Calibri"/>
        <family val="2"/>
        <scheme val="minor"/>
      </rPr>
      <t>Few disposables are banned or permitted exceptionnally</t>
    </r>
  </si>
  <si>
    <r>
      <rPr>
        <b/>
        <sz val="9"/>
        <color theme="1"/>
        <rFont val="Calibri"/>
        <family val="2"/>
        <scheme val="minor"/>
      </rPr>
      <t xml:space="preserve">PR.1.4.2 </t>
    </r>
    <r>
      <rPr>
        <sz val="9"/>
        <color theme="1"/>
        <rFont val="Calibri"/>
        <family val="2"/>
        <scheme val="minor"/>
      </rPr>
      <t>All disposables are banned or permitted exceptionnally</t>
    </r>
  </si>
  <si>
    <r>
      <rPr>
        <b/>
        <sz val="9"/>
        <color theme="1"/>
        <rFont val="Calibri"/>
        <family val="2"/>
        <scheme val="minor"/>
      </rPr>
      <t xml:space="preserve">PR.1.3.3 </t>
    </r>
    <r>
      <rPr>
        <sz val="9"/>
        <color theme="1"/>
        <rFont val="Calibri"/>
        <family val="2"/>
        <scheme val="minor"/>
      </rPr>
      <t>Emerging initiatives to educate the population regarding closing-loops</t>
    </r>
  </si>
  <si>
    <r>
      <rPr>
        <b/>
        <sz val="9"/>
        <color theme="1"/>
        <rFont val="Calibri"/>
        <family val="2"/>
        <scheme val="minor"/>
      </rPr>
      <t>PR.1.5.5</t>
    </r>
    <r>
      <rPr>
        <sz val="9"/>
        <color theme="1"/>
        <rFont val="Calibri"/>
        <family val="2"/>
        <scheme val="minor"/>
      </rPr>
      <t xml:space="preserve"> CE provides long use of raw materials in the cycle</t>
    </r>
  </si>
  <si>
    <r>
      <rPr>
        <b/>
        <sz val="9"/>
        <color theme="1"/>
        <rFont val="Calibri"/>
        <family val="2"/>
        <scheme val="minor"/>
      </rPr>
      <t xml:space="preserve">PR.1.5.6 </t>
    </r>
    <r>
      <rPr>
        <sz val="9"/>
        <color theme="1"/>
        <rFont val="Calibri"/>
        <family val="2"/>
        <scheme val="minor"/>
      </rPr>
      <t>Full deconstruction of buildings is ensured before their realization</t>
    </r>
  </si>
  <si>
    <r>
      <rPr>
        <b/>
        <sz val="9"/>
        <color theme="1"/>
        <rFont val="Calibri"/>
        <family val="2"/>
        <scheme val="minor"/>
      </rPr>
      <t xml:space="preserve">PR.1.4.3 </t>
    </r>
    <r>
      <rPr>
        <sz val="9"/>
        <color theme="1"/>
        <rFont val="Calibri"/>
        <family val="2"/>
        <scheme val="minor"/>
      </rPr>
      <t xml:space="preserve">Prohibited destruction of unsold durable goods </t>
    </r>
  </si>
  <si>
    <r>
      <rPr>
        <b/>
        <sz val="9"/>
        <color theme="1"/>
        <rFont val="Calibri"/>
        <family val="2"/>
        <scheme val="minor"/>
      </rPr>
      <t xml:space="preserve">PR.1.4.4 </t>
    </r>
    <r>
      <rPr>
        <sz val="9"/>
        <color theme="1"/>
        <rFont val="Calibri"/>
        <family val="2"/>
        <scheme val="minor"/>
      </rPr>
      <t>Ensured lifetime-extension of buildings before construction</t>
    </r>
  </si>
  <si>
    <r>
      <rPr>
        <b/>
        <sz val="9"/>
        <color theme="1"/>
        <rFont val="Calibri"/>
        <family val="2"/>
        <scheme val="minor"/>
      </rPr>
      <t>PR.2.1.1</t>
    </r>
    <r>
      <rPr>
        <sz val="9"/>
        <color theme="1"/>
        <rFont val="Calibri"/>
        <family val="2"/>
        <scheme val="minor"/>
      </rPr>
      <t xml:space="preserve"> Lack of circular business and usage models </t>
    </r>
  </si>
  <si>
    <r>
      <rPr>
        <b/>
        <sz val="9"/>
        <color theme="1"/>
        <rFont val="Calibri"/>
        <family val="2"/>
        <scheme val="minor"/>
      </rPr>
      <t xml:space="preserve">PR.2.3.1 </t>
    </r>
    <r>
      <rPr>
        <sz val="9"/>
        <color theme="1"/>
        <rFont val="Calibri"/>
        <family val="2"/>
        <scheme val="minor"/>
      </rPr>
      <t xml:space="preserve">Increased use of EoL spare parts </t>
    </r>
  </si>
  <si>
    <r>
      <rPr>
        <b/>
        <sz val="9"/>
        <color theme="1"/>
        <rFont val="Calibri"/>
        <family val="2"/>
        <scheme val="minor"/>
      </rPr>
      <t xml:space="preserve">PR.2.2.1 </t>
    </r>
    <r>
      <rPr>
        <sz val="9"/>
        <color theme="1"/>
        <rFont val="Calibri"/>
        <family val="2"/>
        <scheme val="minor"/>
      </rPr>
      <t>Spare parts of End-of-life (EoL) products are used for repair</t>
    </r>
  </si>
  <si>
    <r>
      <rPr>
        <b/>
        <sz val="9"/>
        <color theme="1"/>
        <rFont val="Calibri"/>
        <family val="2"/>
        <scheme val="minor"/>
      </rPr>
      <t>PR.2.3.2</t>
    </r>
    <r>
      <rPr>
        <sz val="9"/>
        <color theme="1"/>
        <rFont val="Calibri"/>
        <family val="2"/>
        <scheme val="minor"/>
      </rPr>
      <t xml:space="preserve"> Small use of professional repair by small part of the population </t>
    </r>
  </si>
  <si>
    <r>
      <rPr>
        <b/>
        <sz val="9"/>
        <color theme="1"/>
        <rFont val="Calibri"/>
        <family val="2"/>
        <scheme val="minor"/>
      </rPr>
      <t xml:space="preserve">PR.2.4.2 </t>
    </r>
    <r>
      <rPr>
        <sz val="9"/>
        <color theme="1"/>
        <rFont val="Calibri"/>
        <family val="2"/>
        <scheme val="minor"/>
      </rPr>
      <t>Various online spare markets exist</t>
    </r>
  </si>
  <si>
    <r>
      <rPr>
        <b/>
        <sz val="9"/>
        <color theme="1"/>
        <rFont val="Calibri"/>
        <family val="2"/>
        <scheme val="minor"/>
      </rPr>
      <t xml:space="preserve">PR.2.5.1 </t>
    </r>
    <r>
      <rPr>
        <sz val="9"/>
        <color theme="1"/>
        <rFont val="Calibri"/>
        <family val="2"/>
        <scheme val="minor"/>
      </rPr>
      <t>Permanent provision of spare parts through digitalization</t>
    </r>
  </si>
  <si>
    <r>
      <rPr>
        <b/>
        <sz val="9"/>
        <color theme="1"/>
        <rFont val="Calibri"/>
        <family val="2"/>
        <scheme val="minor"/>
      </rPr>
      <t xml:space="preserve">PR.2.5.3 </t>
    </r>
    <r>
      <rPr>
        <sz val="9"/>
        <color theme="1"/>
        <rFont val="Calibri"/>
        <family val="2"/>
        <scheme val="minor"/>
      </rPr>
      <t>Sharing and leasing are an integral part of CE</t>
    </r>
  </si>
  <si>
    <r>
      <rPr>
        <b/>
        <sz val="9"/>
        <color theme="1"/>
        <rFont val="Calibri"/>
        <family val="2"/>
        <scheme val="minor"/>
      </rPr>
      <t xml:space="preserve">PR.2.4.3 </t>
    </r>
    <r>
      <rPr>
        <sz val="9"/>
        <color theme="1"/>
        <rFont val="Calibri"/>
        <family val="2"/>
        <scheme val="minor"/>
      </rPr>
      <t xml:space="preserve">Deposit obligation to all single-use beverage packaging and change of deposit contribution </t>
    </r>
  </si>
  <si>
    <r>
      <rPr>
        <b/>
        <sz val="9"/>
        <color theme="1"/>
        <rFont val="Calibri"/>
        <family val="2"/>
        <scheme val="minor"/>
      </rPr>
      <t>PR.2.4.4</t>
    </r>
    <r>
      <rPr>
        <sz val="9"/>
        <color theme="1"/>
        <rFont val="Calibri"/>
        <family val="2"/>
        <scheme val="minor"/>
      </rPr>
      <t xml:space="preserve"> Introduction of deposits on material relevant products (e.g. tablets, smartphones) </t>
    </r>
  </si>
  <si>
    <r>
      <rPr>
        <b/>
        <sz val="9"/>
        <color theme="1"/>
        <rFont val="Calibri"/>
        <family val="2"/>
        <scheme val="minor"/>
      </rPr>
      <t xml:space="preserve">PR.2.5.2 </t>
    </r>
    <r>
      <rPr>
        <sz val="9"/>
        <color theme="1"/>
        <rFont val="Calibri"/>
        <family val="2"/>
        <scheme val="minor"/>
      </rPr>
      <t>Spare part markets are an integral part of CE</t>
    </r>
  </si>
  <si>
    <r>
      <rPr>
        <b/>
        <sz val="9"/>
        <color theme="1"/>
        <rFont val="Calibri"/>
        <family val="2"/>
        <scheme val="minor"/>
      </rPr>
      <t xml:space="preserve">PR.2.5.4 </t>
    </r>
    <r>
      <rPr>
        <sz val="9"/>
        <color theme="1"/>
        <rFont val="Calibri"/>
        <family val="2"/>
        <scheme val="minor"/>
      </rPr>
      <t>Innovative take-back and collection systems enable reuse and high-quality recycling</t>
    </r>
  </si>
  <si>
    <r>
      <rPr>
        <b/>
        <sz val="9"/>
        <color theme="1"/>
        <rFont val="Calibri"/>
        <family val="2"/>
        <scheme val="minor"/>
      </rPr>
      <t>PR.2.3.3</t>
    </r>
    <r>
      <rPr>
        <sz val="9"/>
        <color theme="1"/>
        <rFont val="Calibri"/>
        <family val="2"/>
        <scheme val="minor"/>
      </rPr>
      <t xml:space="preserve"> Minimum one online spare market exists</t>
    </r>
  </si>
  <si>
    <r>
      <rPr>
        <b/>
        <sz val="9"/>
        <color theme="1"/>
        <rFont val="Calibri"/>
        <family val="2"/>
        <scheme val="minor"/>
      </rPr>
      <t xml:space="preserve">PR.2.2.2 </t>
    </r>
    <r>
      <rPr>
        <sz val="9"/>
        <color theme="1"/>
        <rFont val="Calibri"/>
        <family val="2"/>
        <scheme val="minor"/>
      </rPr>
      <t>Voluntary take-back systems for certain wastes (e.g. pharmaceuticals, batteries) exist</t>
    </r>
  </si>
  <si>
    <r>
      <rPr>
        <b/>
        <sz val="9"/>
        <color theme="1"/>
        <rFont val="Calibri"/>
        <family val="2"/>
        <scheme val="minor"/>
      </rPr>
      <t>PR.5.2.1</t>
    </r>
    <r>
      <rPr>
        <sz val="9"/>
        <color theme="1"/>
        <rFont val="Calibri"/>
        <family val="2"/>
        <scheme val="minor"/>
      </rPr>
      <t xml:space="preserve"> WG: ≥ 1,5 &lt; 2 kg/cap + d</t>
    </r>
  </si>
  <si>
    <r>
      <rPr>
        <b/>
        <sz val="9"/>
        <color theme="1"/>
        <rFont val="Calibri"/>
        <family val="2"/>
        <scheme val="minor"/>
      </rPr>
      <t xml:space="preserve">PR.5.3.1 </t>
    </r>
    <r>
      <rPr>
        <sz val="9"/>
        <color theme="1"/>
        <rFont val="Calibri"/>
        <family val="2"/>
        <scheme val="minor"/>
      </rPr>
      <t>WG: ≥ 1 &lt; 1,5 kg/cap + d</t>
    </r>
  </si>
  <si>
    <r>
      <rPr>
        <b/>
        <sz val="9"/>
        <color theme="1"/>
        <rFont val="Calibri"/>
        <family val="2"/>
        <scheme val="minor"/>
      </rPr>
      <t xml:space="preserve">PR.5.4.1 </t>
    </r>
    <r>
      <rPr>
        <sz val="9"/>
        <color theme="1"/>
        <rFont val="Calibri"/>
        <family val="2"/>
        <scheme val="minor"/>
      </rPr>
      <t>WG: ≥ 0,5 &lt; 1 kg/cap + d</t>
    </r>
  </si>
  <si>
    <r>
      <rPr>
        <b/>
        <sz val="9"/>
        <color theme="1"/>
        <rFont val="Calibri"/>
        <family val="2"/>
        <scheme val="minor"/>
      </rPr>
      <t xml:space="preserve">PR.5.5.1 </t>
    </r>
    <r>
      <rPr>
        <sz val="9"/>
        <color theme="1"/>
        <rFont val="Calibri"/>
        <family val="2"/>
        <scheme val="minor"/>
      </rPr>
      <t>WG: &lt; 0,5 kg/cap + d</t>
    </r>
  </si>
  <si>
    <r>
      <rPr>
        <b/>
        <sz val="9"/>
        <color theme="1"/>
        <rFont val="Calibri"/>
        <family val="2"/>
        <scheme val="minor"/>
      </rPr>
      <t xml:space="preserve">PR.5.1.1 </t>
    </r>
    <r>
      <rPr>
        <sz val="9"/>
        <color theme="1"/>
        <rFont val="Calibri"/>
        <family val="2"/>
        <scheme val="minor"/>
      </rPr>
      <t>WG: ≥ 2 kg/cap + d</t>
    </r>
  </si>
  <si>
    <r>
      <rPr>
        <b/>
        <sz val="9"/>
        <color theme="1"/>
        <rFont val="Calibri"/>
        <family val="2"/>
        <scheme val="minor"/>
      </rPr>
      <t xml:space="preserve">PR.6.1.1 </t>
    </r>
    <r>
      <rPr>
        <sz val="9"/>
        <color theme="1"/>
        <rFont val="Calibri"/>
        <family val="2"/>
        <scheme val="minor"/>
      </rPr>
      <t xml:space="preserve">ZWI: ≤ 0,05 </t>
    </r>
  </si>
  <si>
    <r>
      <rPr>
        <b/>
        <sz val="9"/>
        <color theme="1"/>
        <rFont val="Calibri"/>
        <family val="2"/>
        <scheme val="minor"/>
      </rPr>
      <t xml:space="preserve">PR.6.2.1 </t>
    </r>
    <r>
      <rPr>
        <sz val="9"/>
        <color theme="1"/>
        <rFont val="Calibri"/>
        <family val="2"/>
        <scheme val="minor"/>
      </rPr>
      <t xml:space="preserve">ZWI: &gt; 0,05  ≤ 0,15 </t>
    </r>
  </si>
  <si>
    <r>
      <rPr>
        <b/>
        <sz val="9"/>
        <color theme="1"/>
        <rFont val="Calibri"/>
        <family val="2"/>
        <scheme val="minor"/>
      </rPr>
      <t xml:space="preserve">PR.6.3.1 </t>
    </r>
    <r>
      <rPr>
        <sz val="9"/>
        <color theme="1"/>
        <rFont val="Calibri"/>
        <family val="2"/>
        <scheme val="minor"/>
      </rPr>
      <t xml:space="preserve">ZWI: &gt; 0,15 ≤ 0,4 </t>
    </r>
  </si>
  <si>
    <r>
      <rPr>
        <b/>
        <sz val="9"/>
        <color theme="1"/>
        <rFont val="Calibri"/>
        <family val="2"/>
        <scheme val="minor"/>
      </rPr>
      <t xml:space="preserve">PR.6.5.1 </t>
    </r>
    <r>
      <rPr>
        <sz val="9"/>
        <color theme="1"/>
        <rFont val="Calibri"/>
        <family val="2"/>
        <scheme val="minor"/>
      </rPr>
      <t>ZWI: ≥ 0,9</t>
    </r>
  </si>
  <si>
    <r>
      <rPr>
        <b/>
        <sz val="9"/>
        <color theme="1"/>
        <rFont val="Calibri"/>
        <family val="2"/>
        <scheme val="minor"/>
      </rPr>
      <t xml:space="preserve">PR.6.4.1 </t>
    </r>
    <r>
      <rPr>
        <sz val="9"/>
        <color theme="1"/>
        <rFont val="Calibri"/>
        <family val="2"/>
        <scheme val="minor"/>
      </rPr>
      <t>ZWI: &gt; 0,4 ≤ 0,9</t>
    </r>
  </si>
  <si>
    <t>fully met</t>
  </si>
  <si>
    <r>
      <rPr>
        <b/>
        <sz val="9"/>
        <color theme="1"/>
        <rFont val="Calibri"/>
        <family val="2"/>
        <scheme val="minor"/>
      </rPr>
      <t xml:space="preserve">PR.4.3.1 </t>
    </r>
    <r>
      <rPr>
        <sz val="9"/>
        <color theme="1"/>
        <rFont val="Calibri"/>
        <family val="2"/>
        <scheme val="minor"/>
      </rPr>
      <t xml:space="preserve">Evaluation of production processes </t>
    </r>
  </si>
  <si>
    <r>
      <rPr>
        <b/>
        <sz val="9"/>
        <color theme="1"/>
        <rFont val="Calibri"/>
        <family val="2"/>
        <scheme val="minor"/>
      </rPr>
      <t xml:space="preserve">PR.4.4.1 </t>
    </r>
    <r>
      <rPr>
        <sz val="9"/>
        <color theme="1"/>
        <rFont val="Calibri"/>
        <family val="2"/>
        <scheme val="minor"/>
      </rPr>
      <t xml:space="preserve">Inreased investigation of resource efficiency potentials </t>
    </r>
  </si>
  <si>
    <r>
      <rPr>
        <b/>
        <sz val="9"/>
        <color theme="1"/>
        <rFont val="Calibri"/>
        <family val="2"/>
        <scheme val="minor"/>
      </rPr>
      <t xml:space="preserve">WR.4.5.2 </t>
    </r>
    <r>
      <rPr>
        <sz val="9"/>
        <color theme="1"/>
        <rFont val="Calibri"/>
        <family val="2"/>
        <scheme val="minor"/>
      </rPr>
      <t>Increasing use of digitalization measures  to rise  recyclability of products</t>
    </r>
  </si>
  <si>
    <r>
      <rPr>
        <b/>
        <sz val="9"/>
        <color theme="1"/>
        <rFont val="Calibri"/>
        <family val="2"/>
        <scheme val="minor"/>
      </rPr>
      <t xml:space="preserve">WR.4.3.1 </t>
    </r>
    <r>
      <rPr>
        <sz val="9"/>
        <color theme="1"/>
        <rFont val="Calibri"/>
        <family val="2"/>
        <scheme val="minor"/>
      </rPr>
      <t>Increase of sorting efficiencies through mechanical separation, screening aggregates</t>
    </r>
  </si>
  <si>
    <r>
      <rPr>
        <b/>
        <sz val="9"/>
        <color theme="1"/>
        <rFont val="Calibri"/>
        <family val="2"/>
        <scheme val="minor"/>
      </rPr>
      <t xml:space="preserve">WR.4.4.1 </t>
    </r>
    <r>
      <rPr>
        <sz val="9"/>
        <color theme="1"/>
        <rFont val="Calibri"/>
        <family val="2"/>
        <scheme val="minor"/>
      </rPr>
      <t xml:space="preserve">Generation of high-quality fractions through modern sorting facilities </t>
    </r>
  </si>
  <si>
    <r>
      <rPr>
        <b/>
        <sz val="9"/>
        <color theme="1"/>
        <rFont val="Calibri"/>
        <family val="2"/>
        <scheme val="minor"/>
      </rPr>
      <t>WR.4.4.2</t>
    </r>
    <r>
      <rPr>
        <sz val="9"/>
        <color theme="1"/>
        <rFont val="Calibri"/>
        <family val="2"/>
        <scheme val="minor"/>
      </rPr>
      <t xml:space="preserve"> Production of  methanol or synthesis gas from raw material plastic recycling</t>
    </r>
  </si>
  <si>
    <r>
      <rPr>
        <b/>
        <sz val="9"/>
        <color theme="1"/>
        <rFont val="Calibri"/>
        <family val="2"/>
        <scheme val="minor"/>
      </rPr>
      <t xml:space="preserve">PR.4.2.1 </t>
    </r>
    <r>
      <rPr>
        <sz val="9"/>
        <color theme="1"/>
        <rFont val="Calibri"/>
        <family val="2"/>
        <scheme val="minor"/>
      </rPr>
      <t>Pioneer companies consider issues as improving their waste disposal and prevent waste</t>
    </r>
  </si>
  <si>
    <r>
      <rPr>
        <b/>
        <sz val="9"/>
        <color theme="1"/>
        <rFont val="Calibri"/>
        <family val="2"/>
        <scheme val="minor"/>
      </rPr>
      <t>PR.4.1.1</t>
    </r>
    <r>
      <rPr>
        <sz val="9"/>
        <color theme="1"/>
        <rFont val="Calibri"/>
        <family val="2"/>
        <scheme val="minor"/>
      </rPr>
      <t xml:space="preserve"> Neglection of issues for proper waste disposal and waste avoidance in companies</t>
    </r>
  </si>
  <si>
    <r>
      <rPr>
        <b/>
        <sz val="9"/>
        <color theme="1"/>
        <rFont val="Calibri"/>
        <family val="2"/>
        <scheme val="minor"/>
      </rPr>
      <t xml:space="preserve">PR.4.3.2 </t>
    </r>
    <r>
      <rPr>
        <sz val="9"/>
        <color theme="1"/>
        <rFont val="Calibri"/>
        <family val="2"/>
        <scheme val="minor"/>
      </rPr>
      <t>Substitution of some hazardous materials with non or less hazardous materials</t>
    </r>
  </si>
  <si>
    <r>
      <rPr>
        <b/>
        <sz val="9"/>
        <color theme="1"/>
        <rFont val="Calibri"/>
        <family val="2"/>
        <scheme val="minor"/>
      </rPr>
      <t>PR.1.5.2</t>
    </r>
    <r>
      <rPr>
        <sz val="9"/>
        <color theme="1"/>
        <rFont val="Calibri"/>
        <family val="2"/>
        <scheme val="minor"/>
      </rPr>
      <t xml:space="preserve"> Food waste is reduced to a minimum</t>
    </r>
  </si>
  <si>
    <r>
      <rPr>
        <b/>
        <sz val="9"/>
        <color theme="1"/>
        <rFont val="Calibri"/>
        <family val="2"/>
        <scheme val="minor"/>
      </rPr>
      <t xml:space="preserve">PR.1.5.3 </t>
    </r>
    <r>
      <rPr>
        <sz val="9"/>
        <color theme="1"/>
        <rFont val="Calibri"/>
        <family val="2"/>
        <scheme val="minor"/>
      </rPr>
      <t>CE reduces negative impacts of materials and products by avoiding resources or waste</t>
    </r>
  </si>
  <si>
    <r>
      <rPr>
        <b/>
        <sz val="9"/>
        <color theme="1"/>
        <rFont val="Calibri"/>
        <family val="2"/>
        <scheme val="minor"/>
      </rPr>
      <t>PR.1.5.4</t>
    </r>
    <r>
      <rPr>
        <sz val="9"/>
        <color theme="1"/>
        <rFont val="Calibri"/>
        <family val="2"/>
        <scheme val="minor"/>
      </rPr>
      <t xml:space="preserve"> Increase of bans for substances and products </t>
    </r>
  </si>
  <si>
    <r>
      <rPr>
        <b/>
        <sz val="9"/>
        <color theme="1"/>
        <rFont val="Calibri"/>
        <family val="2"/>
        <scheme val="minor"/>
      </rPr>
      <t>PR.1.5.7</t>
    </r>
    <r>
      <rPr>
        <sz val="9"/>
        <color theme="1"/>
        <rFont val="Calibri"/>
        <family val="2"/>
        <scheme val="minor"/>
      </rPr>
      <t xml:space="preserve"> Consumption decisions based on waste prevention</t>
    </r>
  </si>
  <si>
    <r>
      <rPr>
        <b/>
        <sz val="9"/>
        <color theme="1"/>
        <rFont val="Calibri"/>
        <family val="2"/>
        <scheme val="minor"/>
      </rPr>
      <t xml:space="preserve">PR.4.4.2 </t>
    </r>
    <r>
      <rPr>
        <sz val="9"/>
        <color theme="1"/>
        <rFont val="Calibri"/>
        <family val="2"/>
        <scheme val="minor"/>
      </rPr>
      <t xml:space="preserve">Several companies are substituting hazardous with non-hazardous substances  </t>
    </r>
  </si>
  <si>
    <r>
      <rPr>
        <b/>
        <sz val="9"/>
        <color theme="1"/>
        <rFont val="Calibri"/>
        <family val="2"/>
        <scheme val="minor"/>
      </rPr>
      <t xml:space="preserve">PR.4.5.1 </t>
    </r>
    <r>
      <rPr>
        <sz val="9"/>
        <color theme="1"/>
        <rFont val="Calibri"/>
        <family val="2"/>
        <scheme val="minor"/>
      </rPr>
      <t>Waste avoidance and closing loops practice in companies</t>
    </r>
  </si>
  <si>
    <r>
      <rPr>
        <b/>
        <sz val="9"/>
        <color theme="1"/>
        <rFont val="Calibri"/>
        <family val="2"/>
        <scheme val="minor"/>
      </rPr>
      <t xml:space="preserve">PR.4.5.2 </t>
    </r>
    <r>
      <rPr>
        <sz val="9"/>
        <color theme="1"/>
        <rFont val="Calibri"/>
        <family val="2"/>
        <scheme val="minor"/>
      </rPr>
      <t xml:space="preserve">Use of pollutants in CE, if controlled circulation considering thresholds is ensured </t>
    </r>
  </si>
  <si>
    <r>
      <rPr>
        <b/>
        <sz val="9"/>
        <color theme="1"/>
        <rFont val="Calibri"/>
        <family val="2"/>
        <scheme val="minor"/>
      </rPr>
      <t xml:space="preserve">WR.6.3.3 </t>
    </r>
    <r>
      <rPr>
        <sz val="9"/>
        <color theme="1"/>
        <rFont val="Calibri"/>
        <family val="2"/>
        <scheme val="minor"/>
      </rPr>
      <t>Emerging of recycling routes for C&amp;D materials (road construction)</t>
    </r>
  </si>
  <si>
    <r>
      <rPr>
        <b/>
        <sz val="9"/>
        <color theme="1"/>
        <rFont val="Calibri"/>
        <family val="2"/>
        <scheme val="minor"/>
      </rPr>
      <t xml:space="preserve">WR.2.2.1 </t>
    </r>
    <r>
      <rPr>
        <sz val="9"/>
        <color theme="1"/>
        <rFont val="Calibri"/>
        <family val="2"/>
        <scheme val="minor"/>
      </rPr>
      <t>Recycling of organics in simple or open composting plants or with mobile aggregates</t>
    </r>
  </si>
  <si>
    <r>
      <rPr>
        <b/>
        <sz val="9"/>
        <color theme="1"/>
        <rFont val="Calibri"/>
        <family val="2"/>
        <scheme val="minor"/>
      </rPr>
      <t xml:space="preserve">WR.1.4.2 </t>
    </r>
    <r>
      <rPr>
        <sz val="9"/>
        <color theme="1"/>
        <rFont val="Calibri"/>
        <family val="2"/>
        <scheme val="minor"/>
      </rPr>
      <t>Dialogues between manufactures and recyclers take place to identify and solve recycling problems</t>
    </r>
  </si>
  <si>
    <r>
      <rPr>
        <b/>
        <sz val="9"/>
        <color theme="1"/>
        <rFont val="Calibri"/>
        <family val="2"/>
        <scheme val="minor"/>
      </rPr>
      <t>WR.2.3.2</t>
    </r>
    <r>
      <rPr>
        <sz val="9"/>
        <color theme="1"/>
        <rFont val="Calibri"/>
        <family val="2"/>
        <scheme val="minor"/>
      </rPr>
      <t xml:space="preserve"> Increased use of compost in agriculture &amp; landscape management</t>
    </r>
  </si>
  <si>
    <r>
      <rPr>
        <b/>
        <sz val="9"/>
        <color theme="1"/>
        <rFont val="Calibri"/>
        <family val="2"/>
        <scheme val="minor"/>
      </rPr>
      <t xml:space="preserve">WR.2.4.2 </t>
    </r>
    <r>
      <rPr>
        <sz val="9"/>
        <color theme="1"/>
        <rFont val="Calibri"/>
        <family val="2"/>
        <scheme val="minor"/>
      </rPr>
      <t>High quality compost, which still contains microplastic</t>
    </r>
  </si>
  <si>
    <t>CT.8.3.2 Industrial HW is collected almost separately</t>
  </si>
  <si>
    <r>
      <rPr>
        <b/>
        <sz val="9"/>
        <color theme="1"/>
        <rFont val="Calibri"/>
        <family val="2"/>
        <scheme val="minor"/>
      </rPr>
      <t xml:space="preserve">ER.2.1.1 </t>
    </r>
    <r>
      <rPr>
        <sz val="9"/>
        <color theme="1"/>
        <rFont val="Calibri"/>
        <family val="2"/>
        <scheme val="minor"/>
      </rPr>
      <t>Waste incinerators are neither operating or planned in the country</t>
    </r>
  </si>
  <si>
    <t xml:space="preserve">Metals: ≤ 40 % </t>
  </si>
  <si>
    <t>Metals: &gt; 40 and ≤ 70 %</t>
  </si>
  <si>
    <t>Metals:  &gt; 70 and ≤ 90 %</t>
  </si>
  <si>
    <t xml:space="preserve">Metals: &gt; 90 % </t>
  </si>
  <si>
    <t xml:space="preserve">WR.7.2.1 Recycling rates:
</t>
  </si>
  <si>
    <t>WR.7.2.2 Recycling rates:</t>
  </si>
  <si>
    <t>WR.7.3.2 Recycling rates:</t>
  </si>
  <si>
    <t>WR.7.3.1 Recycling rates:</t>
  </si>
  <si>
    <t>WR.7.4.1 Recycling rates:</t>
  </si>
  <si>
    <t>WR.7.4.2 Recycling rates:</t>
  </si>
  <si>
    <t>WR.7.5.2 Recycling rates:</t>
  </si>
  <si>
    <t xml:space="preserve">WR.7.5.1 Recycling rates:
</t>
  </si>
  <si>
    <t xml:space="preserve">Metals: ≤ 50% </t>
  </si>
  <si>
    <t xml:space="preserve">Metals: &gt; 50 and ≤ 70% </t>
  </si>
  <si>
    <t xml:space="preserve">Metals: &gt; 70 and ≤ 90% </t>
  </si>
  <si>
    <t xml:space="preserve">Metals: &gt; 90% </t>
  </si>
  <si>
    <t xml:space="preserve">CT.5.2.1 Recyclables CR:
</t>
  </si>
  <si>
    <t xml:space="preserve">CT.5.3.1 Recyclables CR:
</t>
  </si>
  <si>
    <t xml:space="preserve">CT.5.4.1 Recyclables CR: 
</t>
  </si>
  <si>
    <t xml:space="preserve">CT.5.5.1 Recyclables CR: 
</t>
  </si>
  <si>
    <t>See WM 3.4.1</t>
  </si>
  <si>
    <r>
      <rPr>
        <b/>
        <sz val="9"/>
        <color theme="1"/>
        <rFont val="Calibri"/>
        <family val="2"/>
        <scheme val="minor"/>
      </rPr>
      <t>WR.3.4.1</t>
    </r>
    <r>
      <rPr>
        <sz val="9"/>
        <color theme="1"/>
        <rFont val="Calibri"/>
        <family val="2"/>
        <scheme val="minor"/>
      </rPr>
      <t xml:space="preserve"> Introduction of CO2-separation stage at plants</t>
    </r>
  </si>
  <si>
    <r>
      <rPr>
        <b/>
        <sz val="9"/>
        <color theme="1"/>
        <rFont val="Calibri"/>
        <family val="2"/>
        <scheme val="minor"/>
      </rPr>
      <t>WR.3.4.2</t>
    </r>
    <r>
      <rPr>
        <sz val="9"/>
        <color theme="1"/>
        <rFont val="Calibri"/>
        <family val="2"/>
        <scheme val="minor"/>
      </rPr>
      <t xml:space="preserve"> Feeding of biomethan into the natural gas grid</t>
    </r>
  </si>
  <si>
    <r>
      <rPr>
        <b/>
        <sz val="9"/>
        <color theme="1"/>
        <rFont val="Calibri"/>
        <family val="2"/>
        <scheme val="minor"/>
      </rPr>
      <t>WR.3.4.3</t>
    </r>
    <r>
      <rPr>
        <sz val="9"/>
        <color theme="1"/>
        <rFont val="Calibri"/>
        <family val="2"/>
        <scheme val="minor"/>
      </rPr>
      <t xml:space="preserve"> Very high quality of digestates</t>
    </r>
  </si>
  <si>
    <r>
      <rPr>
        <b/>
        <sz val="9"/>
        <color theme="1"/>
        <rFont val="Calibri"/>
        <family val="2"/>
        <scheme val="minor"/>
      </rPr>
      <t xml:space="preserve">WR.6.4.4 </t>
    </r>
    <r>
      <rPr>
        <sz val="9"/>
        <color theme="1"/>
        <rFont val="Calibri"/>
        <family val="2"/>
        <scheme val="minor"/>
      </rPr>
      <t>Thermal treatment or landfilling of non-recyclable construction materials</t>
    </r>
  </si>
  <si>
    <r>
      <rPr>
        <b/>
        <sz val="9"/>
        <color theme="1"/>
        <rFont val="Calibri"/>
        <family val="2"/>
        <scheme val="minor"/>
      </rPr>
      <t xml:space="preserve">WR.6.4.5 </t>
    </r>
    <r>
      <rPr>
        <sz val="9"/>
        <color theme="1"/>
        <rFont val="Calibri"/>
        <family val="2"/>
        <scheme val="minor"/>
      </rPr>
      <t xml:space="preserve">Use of robotics for efficient sorting </t>
    </r>
  </si>
  <si>
    <r>
      <rPr>
        <b/>
        <sz val="9"/>
        <color theme="1"/>
        <rFont val="Calibri"/>
        <family val="2"/>
        <scheme val="minor"/>
      </rPr>
      <t>WR.8.5.2</t>
    </r>
    <r>
      <rPr>
        <sz val="9"/>
        <color theme="1"/>
        <rFont val="Calibri"/>
        <family val="2"/>
        <scheme val="minor"/>
      </rPr>
      <t xml:space="preserve"> DR: &gt; 0,7 ≤ 1,0</t>
    </r>
  </si>
  <si>
    <r>
      <rPr>
        <b/>
        <sz val="9"/>
        <color theme="1"/>
        <rFont val="Calibri"/>
        <family val="2"/>
        <scheme val="minor"/>
      </rPr>
      <t xml:space="preserve">WD.1.5.6 </t>
    </r>
    <r>
      <rPr>
        <sz val="9"/>
        <color theme="1"/>
        <rFont val="Calibri"/>
        <family val="2"/>
        <scheme val="minor"/>
      </rPr>
      <t>All (in)active landfills have sanitary landfill standard</t>
    </r>
  </si>
  <si>
    <r>
      <rPr>
        <b/>
        <sz val="9"/>
        <rFont val="Calibri"/>
        <family val="2"/>
        <scheme val="minor"/>
      </rPr>
      <t xml:space="preserve">PR.3.1.1 </t>
    </r>
    <r>
      <rPr>
        <sz val="9"/>
        <rFont val="Calibri"/>
        <family val="2"/>
        <scheme val="minor"/>
      </rPr>
      <t>Companies neglect EoL issues of their products</t>
    </r>
  </si>
  <si>
    <r>
      <rPr>
        <b/>
        <sz val="9"/>
        <rFont val="Calibri"/>
        <family val="2"/>
        <scheme val="minor"/>
      </rPr>
      <t xml:space="preserve">PR.3.2.1 </t>
    </r>
    <r>
      <rPr>
        <sz val="9"/>
        <rFont val="Calibri"/>
        <family val="2"/>
        <scheme val="minor"/>
      </rPr>
      <t xml:space="preserve">Pioneer companies are considering EoL issues of their products </t>
    </r>
  </si>
  <si>
    <r>
      <rPr>
        <b/>
        <sz val="9"/>
        <rFont val="Calibri"/>
        <family val="2"/>
        <scheme val="minor"/>
      </rPr>
      <t xml:space="preserve">PR.3.3.1 </t>
    </r>
    <r>
      <rPr>
        <sz val="9"/>
        <rFont val="Calibri"/>
        <family val="2"/>
        <scheme val="minor"/>
      </rPr>
      <t>Through Eco-design several manufacturers are producing in a more environmental friendly way</t>
    </r>
  </si>
  <si>
    <r>
      <rPr>
        <b/>
        <sz val="9"/>
        <rFont val="Calibri"/>
        <family val="2"/>
        <scheme val="minor"/>
      </rPr>
      <t xml:space="preserve">PR.3.5.1 </t>
    </r>
    <r>
      <rPr>
        <sz val="9"/>
        <rFont val="Calibri"/>
        <family val="2"/>
        <scheme val="minor"/>
      </rPr>
      <t>High use of secondary, recyclable or biobased materials  for product manufacture</t>
    </r>
  </si>
  <si>
    <r>
      <rPr>
        <b/>
        <sz val="9"/>
        <rFont val="Calibri"/>
        <family val="2"/>
        <scheme val="minor"/>
      </rPr>
      <t xml:space="preserve">PR.3.1.2 </t>
    </r>
    <r>
      <rPr>
        <sz val="9"/>
        <rFont val="Calibri"/>
        <family val="2"/>
        <scheme val="minor"/>
      </rPr>
      <t>Innovative composite materials are causing disposal problems due to the negligence of EoL in the product design phase</t>
    </r>
  </si>
  <si>
    <r>
      <rPr>
        <b/>
        <sz val="9"/>
        <rFont val="Calibri"/>
        <family val="2"/>
        <scheme val="minor"/>
      </rPr>
      <t xml:space="preserve">PR.3.4.2 </t>
    </r>
    <r>
      <rPr>
        <sz val="9"/>
        <rFont val="Calibri"/>
        <family val="2"/>
        <scheme val="minor"/>
      </rPr>
      <t>Recyclability, durability and upgradability is generally considered in product design phase</t>
    </r>
  </si>
  <si>
    <r>
      <rPr>
        <b/>
        <sz val="9"/>
        <rFont val="Calibri"/>
        <family val="2"/>
        <scheme val="minor"/>
      </rPr>
      <t xml:space="preserve">PR.3.5.2 </t>
    </r>
    <r>
      <rPr>
        <sz val="9"/>
        <rFont val="Calibri"/>
        <family val="2"/>
        <scheme val="minor"/>
      </rPr>
      <t xml:space="preserve">EoL concepts for innovative products prior to market introduction are elaborated to minimize problems at the EoL phase </t>
    </r>
  </si>
  <si>
    <r>
      <rPr>
        <b/>
        <sz val="9"/>
        <rFont val="Calibri"/>
        <family val="2"/>
        <scheme val="minor"/>
      </rPr>
      <t>PR.3.1.3</t>
    </r>
    <r>
      <rPr>
        <sz val="9"/>
        <rFont val="Calibri"/>
        <family val="2"/>
        <scheme val="minor"/>
      </rPr>
      <t xml:space="preserve"> Companies neglect recyclability, material saving and substitution of hazardous substances during product design phase</t>
    </r>
  </si>
  <si>
    <r>
      <rPr>
        <b/>
        <sz val="9"/>
        <rFont val="Calibri"/>
        <family val="2"/>
        <scheme val="minor"/>
      </rPr>
      <t xml:space="preserve">PR.3.2.2 </t>
    </r>
    <r>
      <rPr>
        <sz val="9"/>
        <rFont val="Calibri"/>
        <family val="2"/>
        <scheme val="minor"/>
      </rPr>
      <t>Some companies consider recyclability, material savings and substitution of hazardous substances in product design phase</t>
    </r>
  </si>
  <si>
    <r>
      <rPr>
        <b/>
        <sz val="9"/>
        <rFont val="Calibri"/>
        <family val="2"/>
        <scheme val="minor"/>
      </rPr>
      <t xml:space="preserve">PR.3.4.3 </t>
    </r>
    <r>
      <rPr>
        <sz val="9"/>
        <rFont val="Calibri"/>
        <family val="2"/>
        <scheme val="minor"/>
      </rPr>
      <t>Increasing life cycle assessment of products</t>
    </r>
  </si>
  <si>
    <r>
      <rPr>
        <b/>
        <sz val="9"/>
        <rFont val="Calibri"/>
        <family val="2"/>
        <scheme val="minor"/>
      </rPr>
      <t>PR.3.5.4</t>
    </r>
    <r>
      <rPr>
        <sz val="9"/>
        <rFont val="Calibri"/>
        <family val="2"/>
        <scheme val="minor"/>
      </rPr>
      <t xml:space="preserve"> Almost all companies consider all life cycle phases</t>
    </r>
  </si>
  <si>
    <r>
      <rPr>
        <b/>
        <sz val="9"/>
        <rFont val="Calibri"/>
        <family val="2"/>
        <scheme val="minor"/>
      </rPr>
      <t xml:space="preserve">PR.3.3.2 </t>
    </r>
    <r>
      <rPr>
        <sz val="9"/>
        <rFont val="Calibri"/>
        <family val="2"/>
        <scheme val="minor"/>
      </rPr>
      <t>Pioneer companies set voluntarly a minimum use rates for secondary resources in their products</t>
    </r>
  </si>
  <si>
    <r>
      <rPr>
        <b/>
        <sz val="9"/>
        <rFont val="Calibri"/>
        <family val="2"/>
        <scheme val="minor"/>
      </rPr>
      <t xml:space="preserve">PR.3.4.4 </t>
    </r>
    <r>
      <rPr>
        <sz val="9"/>
        <rFont val="Calibri"/>
        <family val="2"/>
        <scheme val="minor"/>
      </rPr>
      <t>Legal minimum use rates for recyclates in plastic products: between ≥ 30 % and &lt; 60 %</t>
    </r>
  </si>
  <si>
    <r>
      <rPr>
        <b/>
        <sz val="9"/>
        <rFont val="Calibri"/>
        <family val="2"/>
        <scheme val="minor"/>
      </rPr>
      <t>PR.3.5.5</t>
    </r>
    <r>
      <rPr>
        <sz val="9"/>
        <rFont val="Calibri"/>
        <family val="2"/>
        <scheme val="minor"/>
      </rPr>
      <t xml:space="preserve"> Legal minimum use rates or recyclates in plastic products:   ≥ 60 %</t>
    </r>
  </si>
  <si>
    <t>Waste disposal (WD.1 - WD.5)</t>
  </si>
  <si>
    <t>Collection and transport</t>
  </si>
  <si>
    <t>CT.1 Waste collection</t>
  </si>
  <si>
    <t>CT.2 Service provider</t>
  </si>
  <si>
    <t>CT.3 Collection rates</t>
  </si>
  <si>
    <t>CT.4 Separate collection</t>
  </si>
  <si>
    <t>CT.5 Collection of recyclables</t>
  </si>
  <si>
    <t>CT.6 Waste transport</t>
  </si>
  <si>
    <t>CT.7 Transfer stations</t>
  </si>
  <si>
    <t>CT.8 Collection of hazardous wastes</t>
  </si>
  <si>
    <t>Waste disposal</t>
  </si>
  <si>
    <t>WD.1 Waste disposal</t>
  </si>
  <si>
    <t>WD.2 Operational measures</t>
  </si>
  <si>
    <t>WD.3 Leachate water management</t>
  </si>
  <si>
    <t>WD.4 Landfill gas management</t>
  </si>
  <si>
    <t>WD.5 Other means of disposal</t>
  </si>
  <si>
    <t>Energy recovery</t>
  </si>
  <si>
    <t>ER.1 Thermal disposal and energy recovery</t>
  </si>
  <si>
    <t>ER.2 Incineration plants</t>
  </si>
  <si>
    <t>ER.3 Energy and raw material recovery</t>
  </si>
  <si>
    <t>Waste recycling</t>
  </si>
  <si>
    <t>WR.1 Waste recycling</t>
  </si>
  <si>
    <t>WR.2 Composting</t>
  </si>
  <si>
    <t>WR.3 Fermentation</t>
  </si>
  <si>
    <t>WR.4 Sorting and recycling plants</t>
  </si>
  <si>
    <t>WR.5 Refuse derived fuel</t>
  </si>
  <si>
    <t>WR.6 Recycling of construction and demolition waste</t>
  </si>
  <si>
    <t>WR.7 Recycling rates</t>
  </si>
  <si>
    <t>WR.8 Diversion rate and Circular material use rate</t>
  </si>
  <si>
    <t>PR.1 Prevention</t>
  </si>
  <si>
    <t>PR.2 Circular business and usage models</t>
  </si>
  <si>
    <t>PR.3 Product design</t>
  </si>
  <si>
    <t>PR.4 Process optimization and operational disposal strategies</t>
  </si>
  <si>
    <t>PR.5 Waste generation</t>
  </si>
  <si>
    <t>PR.6 Zero-waste index</t>
  </si>
  <si>
    <t xml:space="preserve">rural ≤ 30% OR no data </t>
  </si>
  <si>
    <t xml:space="preserve">rural &gt; 30 and ≤ 50% </t>
  </si>
  <si>
    <t>Composites: ≤ 20 %</t>
  </si>
  <si>
    <t>Plastics: ≤ 20 %</t>
  </si>
  <si>
    <t>E-Waste: &gt; 10 and ≤ 40 %</t>
  </si>
  <si>
    <t>C&amp;D waste: &gt; 10 and ≤ 40 %</t>
  </si>
  <si>
    <t>Composites: &gt; 20 and ≤ 60 %</t>
  </si>
  <si>
    <t>Plastics: &gt; 20 and ≤ 60 %</t>
  </si>
  <si>
    <t>E-Waste: &gt; 40 and ≤ 70 %</t>
  </si>
  <si>
    <t>C&amp;D waste: &gt; 40 and ≤ 70 %</t>
  </si>
  <si>
    <t>Composites: &gt; 60 and ≤ 90 %</t>
  </si>
  <si>
    <t>Plastics: &gt; 60 and ≤ 90 %</t>
  </si>
  <si>
    <t>E-Waste: &gt; 70 and ≤ 90 %</t>
  </si>
  <si>
    <t>C&amp;D waste: &gt; 70 and ≤ 90 %</t>
  </si>
  <si>
    <t>Composites: &gt; 90 %</t>
  </si>
  <si>
    <t>Plastics: &gt; 90 %</t>
  </si>
  <si>
    <t>E-Waste: &gt; 90 %</t>
  </si>
  <si>
    <t>C&amp;D waste: &gt; 90 %</t>
  </si>
  <si>
    <t>CT.7.2.1 Introduction of transfer stations (TS)</t>
  </si>
  <si>
    <t>WD.2.3.2 Systematic pre-treatment of waste is mandatory</t>
  </si>
  <si>
    <r>
      <t xml:space="preserve">WD.1.1.4 </t>
    </r>
    <r>
      <rPr>
        <sz val="9"/>
        <color theme="1"/>
        <rFont val="Calibri"/>
        <family val="2"/>
        <scheme val="minor"/>
      </rPr>
      <t>Open dump and controlled dump predominate</t>
    </r>
  </si>
  <si>
    <r>
      <rPr>
        <b/>
        <sz val="9"/>
        <color theme="1"/>
        <rFont val="Calibri"/>
        <family val="2"/>
        <scheme val="minor"/>
      </rPr>
      <t>WD.1.2.3</t>
    </r>
    <r>
      <rPr>
        <sz val="9"/>
        <color theme="1"/>
        <rFont val="Calibri"/>
        <family val="2"/>
        <scheme val="minor"/>
      </rPr>
      <t xml:space="preserve"> Controlled or engineered landfill predominate</t>
    </r>
  </si>
  <si>
    <r>
      <rPr>
        <b/>
        <sz val="9"/>
        <color theme="1"/>
        <rFont val="Calibri"/>
        <family val="2"/>
        <scheme val="minor"/>
      </rPr>
      <t xml:space="preserve">WD.1.4.6 </t>
    </r>
    <r>
      <rPr>
        <sz val="9"/>
        <color theme="1"/>
        <rFont val="Calibri"/>
        <family val="2"/>
        <scheme val="minor"/>
      </rPr>
      <t>Sanitary landfill predominates</t>
    </r>
  </si>
  <si>
    <r>
      <rPr>
        <b/>
        <sz val="9"/>
        <color theme="1"/>
        <rFont val="Calibri"/>
        <family val="2"/>
        <scheme val="minor"/>
      </rPr>
      <t xml:space="preserve">CT.1.3.1 </t>
    </r>
    <r>
      <rPr>
        <sz val="9"/>
        <color theme="1"/>
        <rFont val="Calibri"/>
        <family val="2"/>
        <scheme val="minor"/>
      </rPr>
      <t>Efficient collection through optimizing measures and concepts</t>
    </r>
  </si>
  <si>
    <r>
      <rPr>
        <b/>
        <sz val="9"/>
        <color theme="1"/>
        <rFont val="Calibri"/>
        <family val="2"/>
        <scheme val="minor"/>
      </rPr>
      <t>WR.7.1.1</t>
    </r>
    <r>
      <rPr>
        <sz val="9"/>
        <color theme="1"/>
        <rFont val="Calibri"/>
        <family val="2"/>
        <scheme val="minor"/>
      </rPr>
      <t xml:space="preserve"> Precise recycling rate
numbers are missing
</t>
    </r>
  </si>
  <si>
    <r>
      <rPr>
        <b/>
        <sz val="9"/>
        <color theme="1"/>
        <rFont val="Calibri"/>
        <family val="2"/>
        <scheme val="minor"/>
      </rPr>
      <t xml:space="preserve">WR.8.1.1 </t>
    </r>
    <r>
      <rPr>
        <sz val="9"/>
        <color theme="1"/>
        <rFont val="Calibri"/>
        <family val="2"/>
        <scheme val="minor"/>
      </rPr>
      <t xml:space="preserve">CMUR: ≤ 1 % OR no data </t>
    </r>
  </si>
  <si>
    <t>Subcomponent is met</t>
  </si>
  <si>
    <t>Subcomponent is partly met</t>
  </si>
  <si>
    <t>Subcomponent is not met or data is not available</t>
  </si>
  <si>
    <t>Rationale / Source</t>
  </si>
  <si>
    <t>WR.1.3.1 Extension of waste treatment by mechanical, biological, etc. treatment options</t>
  </si>
  <si>
    <r>
      <rPr>
        <b/>
        <sz val="9"/>
        <color theme="1"/>
        <rFont val="Calibri"/>
        <family val="2"/>
        <scheme val="minor"/>
      </rPr>
      <t xml:space="preserve">PR.1.2.1 </t>
    </r>
    <r>
      <rPr>
        <sz val="9"/>
        <color theme="1"/>
        <rFont val="Calibri"/>
        <family val="2"/>
        <scheme val="minor"/>
      </rPr>
      <t>Prevention is motivated by lack of resources</t>
    </r>
  </si>
  <si>
    <t>CT.3.5.1 CR: 
urban &gt; 95% and ≤ 100%</t>
  </si>
  <si>
    <t>CT.4.2.1 First forms of separation  at source collection (2 fractions)</t>
  </si>
  <si>
    <t>CT.4.3.1 Mandatory waste collection for households and businesses (&gt;3 fractions)</t>
  </si>
  <si>
    <r>
      <rPr>
        <b/>
        <sz val="9"/>
        <color theme="1"/>
        <rFont val="Calibri"/>
        <family val="2"/>
        <scheme val="minor"/>
      </rPr>
      <t xml:space="preserve">WD.1.3.4 </t>
    </r>
    <r>
      <rPr>
        <sz val="9"/>
        <color theme="1"/>
        <rFont val="Calibri"/>
        <family val="2"/>
        <scheme val="minor"/>
      </rPr>
      <t>Conversion of (in)active landfills to sanitary standard.</t>
    </r>
  </si>
  <si>
    <t>ER.2.4.2 Flue gas controls compliant with applicable environmental standards</t>
  </si>
  <si>
    <t xml:space="preserve">Availability of organizational criteria: 
</t>
  </si>
  <si>
    <t>Availibility of technical criteria:</t>
  </si>
  <si>
    <r>
      <rPr>
        <b/>
        <sz val="9"/>
        <rFont val="Calibri"/>
        <family val="2"/>
        <scheme val="minor"/>
      </rPr>
      <t>PR.3.5.3</t>
    </r>
    <r>
      <rPr>
        <sz val="9"/>
        <rFont val="Calibri"/>
        <family val="2"/>
        <scheme val="minor"/>
      </rPr>
      <t xml:space="preserve"> Product recyclability is one basic condition for product marketing</t>
    </r>
  </si>
  <si>
    <t>Prevention and reuse</t>
  </si>
  <si>
    <r>
      <rPr>
        <b/>
        <sz val="9"/>
        <color theme="1"/>
        <rFont val="Calibri"/>
        <family val="2"/>
        <scheme val="minor"/>
      </rPr>
      <t>PR.2.3.4</t>
    </r>
    <r>
      <rPr>
        <sz val="9"/>
        <color theme="1"/>
        <rFont val="Calibri"/>
        <family val="2"/>
        <scheme val="minor"/>
      </rPr>
      <t xml:space="preserve"> Product service systems (sharing and leasing) are offered</t>
    </r>
  </si>
  <si>
    <r>
      <rPr>
        <b/>
        <sz val="9"/>
        <color theme="1"/>
        <rFont val="Calibri"/>
        <family val="2"/>
        <scheme val="minor"/>
      </rPr>
      <t xml:space="preserve">PR.2.3.5 </t>
    </r>
    <r>
      <rPr>
        <sz val="9"/>
        <color theme="1"/>
        <rFont val="Calibri"/>
        <family val="2"/>
        <scheme val="minor"/>
      </rPr>
      <t>Introduction of take-back or deposit systems for certain wastes (e.g. beverage packaging)</t>
    </r>
  </si>
  <si>
    <r>
      <rPr>
        <b/>
        <sz val="9"/>
        <rFont val="Calibri"/>
        <family val="2"/>
        <scheme val="minor"/>
      </rPr>
      <t xml:space="preserve">PR.2.4.1 </t>
    </r>
    <r>
      <rPr>
        <sz val="9"/>
        <rFont val="Calibri"/>
        <family val="2"/>
        <scheme val="minor"/>
      </rPr>
      <t>High use of professional repair by big part of the population</t>
    </r>
  </si>
  <si>
    <r>
      <rPr>
        <b/>
        <sz val="9"/>
        <rFont val="Calibri"/>
        <family val="2"/>
        <scheme val="minor"/>
      </rPr>
      <t xml:space="preserve">PR.3.4.1 </t>
    </r>
    <r>
      <rPr>
        <sz val="9"/>
        <rFont val="Calibri"/>
        <family val="2"/>
        <scheme val="minor"/>
      </rPr>
      <t xml:space="preserve">Increased use of homogenous easy separable, harmfree and secondary materials; less use of disruptive substances </t>
    </r>
  </si>
  <si>
    <r>
      <rPr>
        <b/>
        <sz val="9"/>
        <rFont val="Calibri"/>
        <family val="2"/>
        <scheme val="minor"/>
      </rPr>
      <t xml:space="preserve">ER.1.3.1 </t>
    </r>
    <r>
      <rPr>
        <sz val="9"/>
        <rFont val="Calibri"/>
        <family val="2"/>
        <scheme val="minor"/>
      </rPr>
      <t>ER is used to treat large waste quantities of the city  inside or outside the country</t>
    </r>
  </si>
  <si>
    <r>
      <rPr>
        <b/>
        <sz val="9"/>
        <rFont val="Calibri"/>
        <family val="2"/>
        <scheme val="minor"/>
      </rPr>
      <t xml:space="preserve">ER.1.4.1 </t>
    </r>
    <r>
      <rPr>
        <sz val="9"/>
        <rFont val="Calibri"/>
        <family val="2"/>
        <scheme val="minor"/>
      </rPr>
      <t xml:space="preserve">ER is essential treatment alternative </t>
    </r>
  </si>
  <si>
    <r>
      <rPr>
        <b/>
        <sz val="9"/>
        <rFont val="Calibri"/>
        <family val="2"/>
        <scheme val="minor"/>
      </rPr>
      <t xml:space="preserve">ER.1.5.1 </t>
    </r>
    <r>
      <rPr>
        <sz val="9"/>
        <rFont val="Calibri"/>
        <family val="2"/>
        <scheme val="minor"/>
      </rPr>
      <t>Incinerated waste amount decreases due to higher recycling rates</t>
    </r>
  </si>
  <si>
    <r>
      <rPr>
        <b/>
        <sz val="9"/>
        <rFont val="Calibri"/>
        <family val="2"/>
        <scheme val="minor"/>
      </rPr>
      <t xml:space="preserve">I) </t>
    </r>
    <r>
      <rPr>
        <sz val="9"/>
        <rFont val="Calibri"/>
        <family val="2"/>
        <scheme val="minor"/>
      </rPr>
      <t>controlled landfills</t>
    </r>
  </si>
  <si>
    <r>
      <rPr>
        <b/>
        <sz val="9"/>
        <rFont val="Calibri"/>
        <family val="2"/>
        <scheme val="minor"/>
      </rPr>
      <t xml:space="preserve">ER.1.3.2 </t>
    </r>
    <r>
      <rPr>
        <sz val="9"/>
        <rFont val="Calibri"/>
        <family val="2"/>
        <scheme val="minor"/>
      </rPr>
      <t xml:space="preserve">Agreements regulate waste delivery, energy sales and pricing </t>
    </r>
  </si>
  <si>
    <r>
      <rPr>
        <b/>
        <sz val="9"/>
        <rFont val="Calibri"/>
        <family val="2"/>
        <scheme val="minor"/>
      </rPr>
      <t xml:space="preserve">II) </t>
    </r>
    <r>
      <rPr>
        <sz val="9"/>
        <rFont val="Calibri"/>
        <family val="2"/>
        <scheme val="minor"/>
      </rPr>
      <t>qualified staff</t>
    </r>
  </si>
  <si>
    <r>
      <rPr>
        <b/>
        <sz val="9"/>
        <rFont val="Calibri"/>
        <family val="2"/>
        <scheme val="minor"/>
      </rPr>
      <t xml:space="preserve">ER.1.3.3 </t>
    </r>
    <r>
      <rPr>
        <sz val="9"/>
        <rFont val="Calibri"/>
        <family val="2"/>
        <scheme val="minor"/>
      </rPr>
      <t>At least 150.000 tons/y of suitable waste are available for incineration</t>
    </r>
  </si>
  <si>
    <r>
      <rPr>
        <b/>
        <sz val="9"/>
        <rFont val="Calibri"/>
        <family val="2"/>
        <scheme val="minor"/>
      </rPr>
      <t xml:space="preserve">ER.1.4.2 </t>
    </r>
    <r>
      <rPr>
        <sz val="9"/>
        <rFont val="Calibri"/>
        <family val="2"/>
        <scheme val="minor"/>
      </rPr>
      <t>Lower heating value has to be at least 11 MJ/kg</t>
    </r>
  </si>
  <si>
    <r>
      <rPr>
        <b/>
        <sz val="9"/>
        <rFont val="Calibri"/>
        <family val="2"/>
        <scheme val="minor"/>
      </rPr>
      <t>III)</t>
    </r>
    <r>
      <rPr>
        <sz val="9"/>
        <rFont val="Calibri"/>
        <family val="2"/>
        <scheme val="minor"/>
      </rPr>
      <t xml:space="preserve"> systematic collection </t>
    </r>
  </si>
  <si>
    <r>
      <rPr>
        <b/>
        <sz val="9"/>
        <rFont val="Calibri"/>
        <family val="2"/>
        <scheme val="minor"/>
      </rPr>
      <t>IV)</t>
    </r>
    <r>
      <rPr>
        <sz val="9"/>
        <rFont val="Calibri"/>
        <family val="2"/>
        <scheme val="minor"/>
      </rPr>
      <t xml:space="preserve"> Sorting at source is implemented</t>
    </r>
  </si>
  <si>
    <r>
      <rPr>
        <b/>
        <sz val="9"/>
        <rFont val="Calibri"/>
        <family val="2"/>
        <scheme val="minor"/>
      </rPr>
      <t xml:space="preserve">V) </t>
    </r>
    <r>
      <rPr>
        <sz val="9"/>
        <rFont val="Calibri"/>
        <family val="2"/>
        <scheme val="minor"/>
      </rPr>
      <t>Basic WM laws and rules are developed</t>
    </r>
  </si>
  <si>
    <r>
      <rPr>
        <b/>
        <sz val="9"/>
        <rFont val="Calibri"/>
        <family val="2"/>
        <scheme val="minor"/>
      </rPr>
      <t>VI)</t>
    </r>
    <r>
      <rPr>
        <sz val="9"/>
        <rFont val="Calibri"/>
        <family val="2"/>
        <scheme val="minor"/>
      </rPr>
      <t xml:space="preserve"> Incineration plants are positioned in political plans </t>
    </r>
  </si>
  <si>
    <r>
      <rPr>
        <b/>
        <sz val="9"/>
        <rFont val="Calibri"/>
        <family val="2"/>
        <scheme val="minor"/>
      </rPr>
      <t>VII)</t>
    </r>
    <r>
      <rPr>
        <sz val="9"/>
        <rFont val="Calibri"/>
        <family val="2"/>
        <scheme val="minor"/>
      </rPr>
      <t xml:space="preserve"> Political and social will is given</t>
    </r>
  </si>
  <si>
    <r>
      <rPr>
        <b/>
        <sz val="9"/>
        <rFont val="Calibri"/>
        <family val="2"/>
        <scheme val="minor"/>
      </rPr>
      <t>VIII)</t>
    </r>
    <r>
      <rPr>
        <sz val="9"/>
        <rFont val="Calibri"/>
        <family val="2"/>
        <scheme val="minor"/>
      </rPr>
      <t xml:space="preserve"> Total costs for the plant are secured</t>
    </r>
  </si>
  <si>
    <r>
      <rPr>
        <b/>
        <sz val="9"/>
        <rFont val="Calibri"/>
        <family val="2"/>
        <scheme val="minor"/>
      </rPr>
      <t>IX)</t>
    </r>
    <r>
      <rPr>
        <sz val="9"/>
        <rFont val="Calibri"/>
        <family val="2"/>
        <scheme val="minor"/>
      </rPr>
      <t xml:space="preserve"> Public or private actors are experienced in managing incineration plants efficiently</t>
    </r>
  </si>
  <si>
    <r>
      <rPr>
        <b/>
        <sz val="9"/>
        <rFont val="Calibri"/>
        <family val="2"/>
        <scheme val="minor"/>
      </rPr>
      <t>X)</t>
    </r>
    <r>
      <rPr>
        <sz val="9"/>
        <rFont val="Calibri"/>
        <family val="2"/>
        <scheme val="minor"/>
      </rPr>
      <t xml:space="preserve">  Spare parts can be purchased locally or imported</t>
    </r>
  </si>
  <si>
    <r>
      <rPr>
        <b/>
        <sz val="9"/>
        <rFont val="Calibri"/>
        <family val="2"/>
        <scheme val="minor"/>
      </rPr>
      <t xml:space="preserve">I) </t>
    </r>
    <r>
      <rPr>
        <sz val="9"/>
        <rFont val="Calibri"/>
        <family val="2"/>
        <scheme val="minor"/>
      </rPr>
      <t>stable supply of combustible waste</t>
    </r>
  </si>
  <si>
    <r>
      <rPr>
        <b/>
        <sz val="9"/>
        <rFont val="Calibri"/>
        <family val="2"/>
        <scheme val="minor"/>
      </rPr>
      <t>II)</t>
    </r>
    <r>
      <rPr>
        <sz val="9"/>
        <rFont val="Calibri"/>
        <family val="2"/>
        <scheme val="minor"/>
      </rPr>
      <t xml:space="preserve"> lower heating value at least 7 MJ/kg</t>
    </r>
  </si>
  <si>
    <r>
      <rPr>
        <b/>
        <sz val="9"/>
        <rFont val="Calibri"/>
        <family val="2"/>
        <scheme val="minor"/>
      </rPr>
      <t>III)</t>
    </r>
    <r>
      <rPr>
        <sz val="9"/>
        <rFont val="Calibri"/>
        <family val="2"/>
        <scheme val="minor"/>
      </rPr>
      <t xml:space="preserve"> Bottom and fly ash can be treated safely</t>
    </r>
  </si>
  <si>
    <r>
      <rPr>
        <b/>
        <sz val="9"/>
        <rFont val="Calibri"/>
        <family val="2"/>
        <scheme val="minor"/>
      </rPr>
      <t xml:space="preserve">ER.1.2.3 </t>
    </r>
    <r>
      <rPr>
        <sz val="9"/>
        <rFont val="Calibri"/>
        <family val="2"/>
        <scheme val="minor"/>
      </rPr>
      <t xml:space="preserve">Co-incineration of specific waste or RDFs in industrial firing plants </t>
    </r>
  </si>
  <si>
    <r>
      <rPr>
        <b/>
        <sz val="9"/>
        <rFont val="Calibri"/>
        <family val="2"/>
        <scheme val="minor"/>
      </rPr>
      <t xml:space="preserve">ER.1.3.4 </t>
    </r>
    <r>
      <rPr>
        <sz val="9"/>
        <rFont val="Calibri"/>
        <family val="2"/>
        <scheme val="minor"/>
      </rPr>
      <t xml:space="preserve">ER as alternative for landfilling; energy-intensive industries often make use of it </t>
    </r>
  </si>
  <si>
    <r>
      <rPr>
        <b/>
        <sz val="9"/>
        <rFont val="Calibri"/>
        <family val="2"/>
        <scheme val="minor"/>
      </rPr>
      <t xml:space="preserve">ER.2.2.1 </t>
    </r>
    <r>
      <rPr>
        <sz val="9"/>
        <rFont val="Calibri"/>
        <family val="2"/>
        <scheme val="minor"/>
      </rPr>
      <t>Incineration plants (incl. flue gas cleaning - FGC) are in planning or construction in the country or simple incineration plants without FGC are in operation with engineered process controls (incl. continous monitoring and recording of operating parameters)</t>
    </r>
  </si>
  <si>
    <r>
      <rPr>
        <b/>
        <sz val="9"/>
        <rFont val="Calibri"/>
        <family val="2"/>
        <scheme val="minor"/>
      </rPr>
      <t xml:space="preserve">ER.2.3.1 </t>
    </r>
    <r>
      <rPr>
        <sz val="9"/>
        <rFont val="Calibri"/>
        <family val="2"/>
        <scheme val="minor"/>
      </rPr>
      <t>Operation of waste incinerators with FGC</t>
    </r>
  </si>
  <si>
    <r>
      <rPr>
        <b/>
        <sz val="9"/>
        <rFont val="Calibri"/>
        <family val="2"/>
        <scheme val="minor"/>
      </rPr>
      <t xml:space="preserve">ER.2.4.1 </t>
    </r>
    <r>
      <rPr>
        <sz val="9"/>
        <rFont val="Calibri"/>
        <family val="2"/>
        <scheme val="minor"/>
      </rPr>
      <t>High-tech and state of the art processes ensure reliability and safe emission elimination</t>
    </r>
  </si>
  <si>
    <r>
      <rPr>
        <b/>
        <sz val="9"/>
        <rFont val="Calibri"/>
        <family val="2"/>
        <scheme val="minor"/>
      </rPr>
      <t>ER.2.5.1</t>
    </r>
    <r>
      <rPr>
        <sz val="9"/>
        <rFont val="Calibri"/>
        <family val="2"/>
        <scheme val="minor"/>
      </rPr>
      <t xml:space="preserve"> Automatic and homogenous waste input </t>
    </r>
  </si>
  <si>
    <r>
      <rPr>
        <b/>
        <sz val="9"/>
        <rFont val="Calibri"/>
        <family val="2"/>
        <scheme val="minor"/>
      </rPr>
      <t xml:space="preserve">I) </t>
    </r>
    <r>
      <rPr>
        <sz val="9"/>
        <rFont val="Calibri"/>
        <family val="2"/>
        <scheme val="minor"/>
      </rPr>
      <t>Continuous monitoring of operating parameters and emissions</t>
    </r>
  </si>
  <si>
    <r>
      <rPr>
        <b/>
        <sz val="9"/>
        <rFont val="Calibri"/>
        <family val="2"/>
        <scheme val="minor"/>
      </rPr>
      <t>II)</t>
    </r>
    <r>
      <rPr>
        <sz val="9"/>
        <rFont val="Calibri"/>
        <family val="2"/>
        <scheme val="minor"/>
      </rPr>
      <t xml:space="preserve"> Monitoring systems are routinely calibrated</t>
    </r>
  </si>
  <si>
    <r>
      <rPr>
        <b/>
        <sz val="9"/>
        <rFont val="Calibri"/>
        <family val="2"/>
        <scheme val="minor"/>
      </rPr>
      <t xml:space="preserve">III) </t>
    </r>
    <r>
      <rPr>
        <sz val="9"/>
        <rFont val="Calibri"/>
        <family val="2"/>
        <scheme val="minor"/>
      </rPr>
      <t>Maintenance plans or schedules are in place</t>
    </r>
  </si>
  <si>
    <r>
      <rPr>
        <b/>
        <sz val="9"/>
        <rFont val="Calibri"/>
        <family val="2"/>
        <scheme val="minor"/>
      </rPr>
      <t xml:space="preserve">IV) </t>
    </r>
    <r>
      <rPr>
        <sz val="9"/>
        <rFont val="Calibri"/>
        <family val="2"/>
        <scheme val="minor"/>
      </rPr>
      <t xml:space="preserve"> Evidence that equipment is well maintained</t>
    </r>
  </si>
  <si>
    <r>
      <rPr>
        <b/>
        <sz val="9"/>
        <rFont val="Calibri"/>
        <family val="2"/>
        <scheme val="minor"/>
      </rPr>
      <t xml:space="preserve">V) </t>
    </r>
    <r>
      <rPr>
        <sz val="9"/>
        <rFont val="Calibri"/>
        <family val="2"/>
        <scheme val="minor"/>
      </rPr>
      <t>Fire extinguishers available on site</t>
    </r>
  </si>
  <si>
    <r>
      <t xml:space="preserve">ER.3.2.1 </t>
    </r>
    <r>
      <rPr>
        <sz val="9"/>
        <rFont val="Calibri"/>
        <family val="2"/>
        <scheme val="minor"/>
      </rPr>
      <t>Possible recovery of energy through waste incineration</t>
    </r>
  </si>
  <si>
    <r>
      <rPr>
        <b/>
        <sz val="9"/>
        <rFont val="Calibri"/>
        <family val="2"/>
        <scheme val="minor"/>
      </rPr>
      <t xml:space="preserve">ER.3.3.1 </t>
    </r>
    <r>
      <rPr>
        <sz val="9"/>
        <rFont val="Calibri"/>
        <family val="2"/>
        <scheme val="minor"/>
      </rPr>
      <t xml:space="preserve">Selling of recovered energy (electrical, thermal, combination) </t>
    </r>
  </si>
  <si>
    <r>
      <rPr>
        <b/>
        <sz val="9"/>
        <rFont val="Calibri"/>
        <family val="2"/>
        <scheme val="minor"/>
      </rPr>
      <t>ER.3.5.1</t>
    </r>
    <r>
      <rPr>
        <sz val="9"/>
        <rFont val="Calibri"/>
        <family val="2"/>
        <scheme val="minor"/>
      </rPr>
      <t xml:space="preserve"> Increased replacing of primary energy resources </t>
    </r>
  </si>
  <si>
    <r>
      <rPr>
        <b/>
        <sz val="9"/>
        <rFont val="Calibri"/>
        <family val="2"/>
        <scheme val="minor"/>
      </rPr>
      <t xml:space="preserve">ER.3.3.2 </t>
    </r>
    <r>
      <rPr>
        <sz val="9"/>
        <rFont val="Calibri"/>
        <family val="2"/>
        <scheme val="minor"/>
      </rPr>
      <t>Incineration or RDF plants are located in areas with moderate heat demand and good transport and energy infrastructure exists</t>
    </r>
  </si>
  <si>
    <r>
      <rPr>
        <b/>
        <sz val="9"/>
        <rFont val="Calibri"/>
        <family val="2"/>
        <scheme val="minor"/>
      </rPr>
      <t xml:space="preserve">ER.3.2.2 </t>
    </r>
    <r>
      <rPr>
        <sz val="9"/>
        <rFont val="Calibri"/>
        <family val="2"/>
        <scheme val="minor"/>
      </rPr>
      <t>Recycling of incineration residues is missing</t>
    </r>
  </si>
  <si>
    <r>
      <rPr>
        <b/>
        <sz val="9"/>
        <rFont val="Calibri"/>
        <family val="2"/>
        <scheme val="minor"/>
      </rPr>
      <t xml:space="preserve">ER.3.3.3 </t>
    </r>
    <r>
      <rPr>
        <sz val="9"/>
        <rFont val="Calibri"/>
        <family val="2"/>
        <scheme val="minor"/>
      </rPr>
      <t>Recovered metals from  incineration process are sold; other by-products are treated safely, but recycled rarely</t>
    </r>
  </si>
  <si>
    <r>
      <rPr>
        <b/>
        <sz val="9"/>
        <rFont val="Calibri"/>
        <family val="2"/>
        <scheme val="minor"/>
      </rPr>
      <t xml:space="preserve">ER.3.4.1 </t>
    </r>
    <r>
      <rPr>
        <sz val="9"/>
        <rFont val="Calibri"/>
        <family val="2"/>
        <scheme val="minor"/>
      </rPr>
      <t>Increased recycling and reuse of slags</t>
    </r>
  </si>
  <si>
    <r>
      <rPr>
        <b/>
        <sz val="9"/>
        <rFont val="Calibri"/>
        <family val="2"/>
        <scheme val="minor"/>
      </rPr>
      <t xml:space="preserve">ER.3.5.2 </t>
    </r>
    <r>
      <rPr>
        <sz val="9"/>
        <rFont val="Calibri"/>
        <family val="2"/>
        <scheme val="minor"/>
      </rPr>
      <t>Almost complete reintroduction of by-products from incineration into the economic cycle</t>
    </r>
  </si>
  <si>
    <r>
      <rPr>
        <b/>
        <sz val="9"/>
        <rFont val="Calibri"/>
        <family val="2"/>
        <scheme val="minor"/>
      </rPr>
      <t xml:space="preserve">WD.2.1.1 </t>
    </r>
    <r>
      <rPr>
        <sz val="9"/>
        <rFont val="Calibri"/>
        <family val="2"/>
        <scheme val="minor"/>
      </rPr>
      <t>Lack of disposal controls (waste registration)</t>
    </r>
  </si>
  <si>
    <r>
      <rPr>
        <b/>
        <sz val="9"/>
        <rFont val="Calibri"/>
        <family val="2"/>
        <scheme val="minor"/>
      </rPr>
      <t xml:space="preserve">WD.2.2.1 </t>
    </r>
    <r>
      <rPr>
        <sz val="9"/>
        <rFont val="Calibri"/>
        <family val="2"/>
        <scheme val="minor"/>
      </rPr>
      <t xml:space="preserve">Registration of waste type, etc. before disposal </t>
    </r>
  </si>
  <si>
    <r>
      <rPr>
        <b/>
        <sz val="9"/>
        <rFont val="Calibri"/>
        <family val="2"/>
        <scheme val="minor"/>
      </rPr>
      <t xml:space="preserve">WD.2.3.1 </t>
    </r>
    <r>
      <rPr>
        <sz val="9"/>
        <rFont val="Calibri"/>
        <family val="2"/>
        <scheme val="minor"/>
      </rPr>
      <t>Registration and compaction of waste are the norm</t>
    </r>
  </si>
  <si>
    <r>
      <rPr>
        <b/>
        <sz val="9"/>
        <rFont val="Calibri"/>
        <family val="2"/>
        <scheme val="minor"/>
      </rPr>
      <t xml:space="preserve">WD.2.5.1 </t>
    </r>
    <r>
      <rPr>
        <sz val="9"/>
        <rFont val="Calibri"/>
        <family val="2"/>
        <scheme val="minor"/>
      </rPr>
      <t xml:space="preserve">All existing and new landfills comply with the current state of art </t>
    </r>
  </si>
  <si>
    <r>
      <rPr>
        <b/>
        <sz val="9"/>
        <rFont val="Calibri"/>
        <family val="2"/>
        <scheme val="minor"/>
      </rPr>
      <t>WD.2.1.2.</t>
    </r>
    <r>
      <rPr>
        <sz val="9"/>
        <rFont val="Calibri"/>
        <family val="2"/>
        <scheme val="minor"/>
      </rPr>
      <t xml:space="preserve"> Waste is burned on dumping sites </t>
    </r>
  </si>
  <si>
    <r>
      <rPr>
        <b/>
        <sz val="9"/>
        <rFont val="Calibri"/>
        <family val="2"/>
        <scheme val="minor"/>
      </rPr>
      <t xml:space="preserve">WD.2.2.2 </t>
    </r>
    <r>
      <rPr>
        <sz val="9"/>
        <rFont val="Calibri"/>
        <family val="2"/>
        <scheme val="minor"/>
      </rPr>
      <t xml:space="preserve">Waste burning on landfill sites is missing </t>
    </r>
  </si>
  <si>
    <r>
      <rPr>
        <b/>
        <sz val="9"/>
        <rFont val="Calibri"/>
        <family val="2"/>
        <scheme val="minor"/>
      </rPr>
      <t xml:space="preserve">WD.2.1.3 </t>
    </r>
    <r>
      <rPr>
        <sz val="9"/>
        <rFont val="Calibri"/>
        <family val="2"/>
        <scheme val="minor"/>
      </rPr>
      <t xml:space="preserve">Landfill access controls are lacking or inadequate </t>
    </r>
  </si>
  <si>
    <r>
      <rPr>
        <b/>
        <sz val="9"/>
        <rFont val="Calibri"/>
        <family val="2"/>
        <scheme val="minor"/>
      </rPr>
      <t xml:space="preserve">WD.2.2.3 </t>
    </r>
    <r>
      <rPr>
        <sz val="9"/>
        <rFont val="Calibri"/>
        <family val="2"/>
        <scheme val="minor"/>
      </rPr>
      <t>Compaction and daily cover of waste</t>
    </r>
  </si>
  <si>
    <r>
      <rPr>
        <b/>
        <sz val="9"/>
        <rFont val="Calibri"/>
        <family val="2"/>
        <scheme val="minor"/>
      </rPr>
      <t xml:space="preserve">WD.2.3.3 </t>
    </r>
    <r>
      <rPr>
        <sz val="9"/>
        <rFont val="Calibri"/>
        <family val="2"/>
        <scheme val="minor"/>
      </rPr>
      <t xml:space="preserve">Systematic landfill management is carried out </t>
    </r>
  </si>
  <si>
    <r>
      <rPr>
        <b/>
        <sz val="9"/>
        <rFont val="Calibri"/>
        <family val="2"/>
        <scheme val="minor"/>
      </rPr>
      <t xml:space="preserve">WD.2.2.4 </t>
    </r>
    <r>
      <rPr>
        <sz val="9"/>
        <rFont val="Calibri"/>
        <family val="2"/>
        <scheme val="minor"/>
      </rPr>
      <t xml:space="preserve">Site drawing showing landfill boundary and filling area in place </t>
    </r>
  </si>
  <si>
    <r>
      <rPr>
        <b/>
        <sz val="9"/>
        <rFont val="Calibri"/>
        <family val="2"/>
        <scheme val="minor"/>
      </rPr>
      <t xml:space="preserve">WD.2.3.4 </t>
    </r>
    <r>
      <rPr>
        <sz val="9"/>
        <rFont val="Calibri"/>
        <family val="2"/>
        <scheme val="minor"/>
      </rPr>
      <t>Realization of measures for  (post-)closure management</t>
    </r>
  </si>
  <si>
    <r>
      <rPr>
        <b/>
        <sz val="9"/>
        <rFont val="Calibri"/>
        <family val="2"/>
        <scheme val="minor"/>
      </rPr>
      <t>WD.2.1.4</t>
    </r>
    <r>
      <rPr>
        <sz val="9"/>
        <rFont val="Calibri"/>
        <family val="2"/>
        <scheme val="minor"/>
      </rPr>
      <t xml:space="preserve"> Dumping sites are not staffed or only in short times for site checking </t>
    </r>
  </si>
  <si>
    <r>
      <rPr>
        <b/>
        <sz val="9"/>
        <rFont val="Calibri"/>
        <family val="2"/>
        <scheme val="minor"/>
      </rPr>
      <t>WD.2.2.5</t>
    </r>
    <r>
      <rPr>
        <sz val="9"/>
        <rFont val="Calibri"/>
        <family val="2"/>
        <scheme val="minor"/>
      </rPr>
      <t xml:space="preserve"> Site is staffed during operational hours </t>
    </r>
  </si>
  <si>
    <r>
      <rPr>
        <b/>
        <sz val="9"/>
        <rFont val="Calibri"/>
        <family val="2"/>
        <scheme val="minor"/>
      </rPr>
      <t xml:space="preserve">WD.3.1.1 </t>
    </r>
    <r>
      <rPr>
        <sz val="9"/>
        <rFont val="Calibri"/>
        <family val="2"/>
        <scheme val="minor"/>
      </rPr>
      <t>Leachate infiltrates soil or evaporates</t>
    </r>
  </si>
  <si>
    <r>
      <rPr>
        <b/>
        <sz val="9"/>
        <rFont val="Calibri"/>
        <family val="2"/>
        <scheme val="minor"/>
      </rPr>
      <t xml:space="preserve">WD.3.2.1 </t>
    </r>
    <r>
      <rPr>
        <sz val="9"/>
        <rFont val="Calibri"/>
        <family val="2"/>
        <scheme val="minor"/>
      </rPr>
      <t>Available leachate collection</t>
    </r>
  </si>
  <si>
    <r>
      <rPr>
        <b/>
        <sz val="9"/>
        <rFont val="Calibri"/>
        <family val="2"/>
        <scheme val="minor"/>
      </rPr>
      <t xml:space="preserve">WD.3.3.1 </t>
    </r>
    <r>
      <rPr>
        <sz val="9"/>
        <rFont val="Calibri"/>
        <family val="2"/>
        <scheme val="minor"/>
      </rPr>
      <t xml:space="preserve">Leachate collection and treatment in all active landfills </t>
    </r>
  </si>
  <si>
    <r>
      <rPr>
        <b/>
        <sz val="9"/>
        <rFont val="Calibri"/>
        <family val="2"/>
        <scheme val="minor"/>
      </rPr>
      <t xml:space="preserve">WD.3.4.1 </t>
    </r>
    <r>
      <rPr>
        <sz val="9"/>
        <rFont val="Calibri"/>
        <family val="2"/>
        <scheme val="minor"/>
      </rPr>
      <t xml:space="preserve">Compliance of strict limits at water monitoring </t>
    </r>
  </si>
  <si>
    <r>
      <rPr>
        <b/>
        <sz val="9"/>
        <rFont val="Calibri"/>
        <family val="2"/>
        <scheme val="minor"/>
      </rPr>
      <t xml:space="preserve">WD.3.5.1 </t>
    </r>
    <r>
      <rPr>
        <sz val="9"/>
        <rFont val="Calibri"/>
        <family val="2"/>
        <scheme val="minor"/>
      </rPr>
      <t>Decrease of leachate and toxicity</t>
    </r>
  </si>
  <si>
    <r>
      <rPr>
        <b/>
        <sz val="9"/>
        <rFont val="Calibri"/>
        <family val="2"/>
        <scheme val="minor"/>
      </rPr>
      <t xml:space="preserve">WD.3.1.2 </t>
    </r>
    <r>
      <rPr>
        <sz val="9"/>
        <rFont val="Calibri"/>
        <family val="2"/>
        <scheme val="minor"/>
      </rPr>
      <t xml:space="preserve">Lack of surface and groundwaster monitoring </t>
    </r>
  </si>
  <si>
    <r>
      <rPr>
        <b/>
        <sz val="9"/>
        <rFont val="Calibri"/>
        <family val="2"/>
        <scheme val="minor"/>
      </rPr>
      <t xml:space="preserve">WD.3.2.2 </t>
    </r>
    <r>
      <rPr>
        <sz val="9"/>
        <rFont val="Calibri"/>
        <family val="2"/>
        <scheme val="minor"/>
      </rPr>
      <t xml:space="preserve">Recirculation of leachate in the landfill body </t>
    </r>
  </si>
  <si>
    <r>
      <rPr>
        <b/>
        <sz val="9"/>
        <rFont val="Calibri"/>
        <family val="2"/>
        <scheme val="minor"/>
      </rPr>
      <t xml:space="preserve">WD.3.2.3 </t>
    </r>
    <r>
      <rPr>
        <sz val="9"/>
        <rFont val="Calibri"/>
        <family val="2"/>
        <scheme val="minor"/>
      </rPr>
      <t>Surface and groundwater is monitored</t>
    </r>
  </si>
  <si>
    <r>
      <rPr>
        <b/>
        <sz val="9"/>
        <rFont val="Calibri"/>
        <family val="2"/>
        <scheme val="minor"/>
      </rPr>
      <t xml:space="preserve">WD.4.1.1 </t>
    </r>
    <r>
      <rPr>
        <sz val="9"/>
        <rFont val="Calibri"/>
        <family val="2"/>
        <scheme val="minor"/>
      </rPr>
      <t>Landfill gas is released into the atmosphere</t>
    </r>
  </si>
  <si>
    <r>
      <rPr>
        <b/>
        <sz val="9"/>
        <rFont val="Calibri"/>
        <family val="2"/>
        <scheme val="minor"/>
      </rPr>
      <t xml:space="preserve">WD.4.2.1 </t>
    </r>
    <r>
      <rPr>
        <sz val="9"/>
        <rFont val="Calibri"/>
        <family val="2"/>
        <scheme val="minor"/>
      </rPr>
      <t>Implementation of passive collection or flaring of landfill gas</t>
    </r>
  </si>
  <si>
    <r>
      <rPr>
        <b/>
        <sz val="9"/>
        <rFont val="Calibri"/>
        <family val="2"/>
        <scheme val="minor"/>
      </rPr>
      <t xml:space="preserve">WD.4.3.1 </t>
    </r>
    <r>
      <rPr>
        <sz val="9"/>
        <rFont val="Calibri"/>
        <family val="2"/>
        <scheme val="minor"/>
      </rPr>
      <t>Landfill gas collection for energy recovery and gas monitoring</t>
    </r>
  </si>
  <si>
    <r>
      <t xml:space="preserve">WD.4.4.1 </t>
    </r>
    <r>
      <rPr>
        <sz val="9"/>
        <rFont val="Calibri"/>
        <family val="2"/>
        <scheme val="minor"/>
      </rPr>
      <t xml:space="preserve">Compliance of strict limits for gas monitoring </t>
    </r>
  </si>
  <si>
    <r>
      <rPr>
        <b/>
        <sz val="9"/>
        <rFont val="Calibri"/>
        <family val="2"/>
        <scheme val="minor"/>
      </rPr>
      <t xml:space="preserve">WD.4.5.1 </t>
    </r>
    <r>
      <rPr>
        <sz val="9"/>
        <rFont val="Calibri"/>
        <family val="2"/>
        <scheme val="minor"/>
      </rPr>
      <t>Controlled flaring of landfill gas only in emergencies and when it is unprofitable (small gas quantities)</t>
    </r>
  </si>
  <si>
    <r>
      <rPr>
        <b/>
        <sz val="9"/>
        <rFont val="Calibri"/>
        <family val="2"/>
        <scheme val="minor"/>
      </rPr>
      <t xml:space="preserve">WD.5.1.1 </t>
    </r>
    <r>
      <rPr>
        <sz val="9"/>
        <rFont val="Calibri"/>
        <family val="2"/>
        <scheme val="minor"/>
      </rPr>
      <t>Waste burning or dumping on high seas and coastal waters</t>
    </r>
  </si>
  <si>
    <r>
      <rPr>
        <b/>
        <sz val="9"/>
        <rFont val="Calibri"/>
        <family val="2"/>
        <scheme val="minor"/>
      </rPr>
      <t xml:space="preserve">WD.5.3.1 </t>
    </r>
    <r>
      <rPr>
        <sz val="9"/>
        <rFont val="Calibri"/>
        <family val="2"/>
        <scheme val="minor"/>
      </rPr>
      <t>Waste burning or dumping on high seas and coastal waters is prohibited, but still takes place</t>
    </r>
  </si>
  <si>
    <r>
      <rPr>
        <b/>
        <sz val="9"/>
        <rFont val="Calibri"/>
        <family val="2"/>
        <scheme val="minor"/>
      </rPr>
      <t>WD.5.5.1</t>
    </r>
    <r>
      <rPr>
        <sz val="9"/>
        <rFont val="Calibri"/>
        <family val="2"/>
        <scheme val="minor"/>
      </rPr>
      <t xml:space="preserve"> Avoidance of waste burning or dumping on high seas and coastal waters</t>
    </r>
  </si>
  <si>
    <r>
      <rPr>
        <b/>
        <sz val="9"/>
        <rFont val="Calibri"/>
        <family val="2"/>
        <scheme val="minor"/>
      </rPr>
      <t>CT.1.1.2</t>
    </r>
    <r>
      <rPr>
        <sz val="9"/>
        <rFont val="Calibri"/>
        <family val="2"/>
        <scheme val="minor"/>
      </rPr>
      <t xml:space="preserve"> Lack of uniform collection bins</t>
    </r>
  </si>
  <si>
    <r>
      <rPr>
        <b/>
        <sz val="9"/>
        <rFont val="Calibri"/>
        <family val="2"/>
        <scheme val="minor"/>
      </rPr>
      <t xml:space="preserve">CT.1.2.2 </t>
    </r>
    <r>
      <rPr>
        <sz val="9"/>
        <rFont val="Calibri"/>
        <family val="2"/>
        <scheme val="minor"/>
      </rPr>
      <t>Use of uniform aboveground systems</t>
    </r>
  </si>
  <si>
    <r>
      <rPr>
        <b/>
        <sz val="9"/>
        <rFont val="Calibri"/>
        <family val="2"/>
        <scheme val="minor"/>
      </rPr>
      <t xml:space="preserve">CT.1.3.2 </t>
    </r>
    <r>
      <rPr>
        <sz val="9"/>
        <rFont val="Calibri"/>
        <family val="2"/>
        <scheme val="minor"/>
      </rPr>
      <t>Use of new bin systems (e.g. waste locks)</t>
    </r>
  </si>
  <si>
    <r>
      <rPr>
        <b/>
        <sz val="9"/>
        <rFont val="Calibri"/>
        <family val="2"/>
        <scheme val="minor"/>
      </rPr>
      <t xml:space="preserve">CT.1.4.2 </t>
    </r>
    <r>
      <rPr>
        <sz val="9"/>
        <rFont val="Calibri"/>
        <family val="2"/>
        <scheme val="minor"/>
      </rPr>
      <t>Waste bins with fill level sensors</t>
    </r>
  </si>
  <si>
    <r>
      <rPr>
        <b/>
        <sz val="9"/>
        <rFont val="Calibri"/>
        <family val="2"/>
        <scheme val="minor"/>
      </rPr>
      <t xml:space="preserve">CT.1.5.2 </t>
    </r>
    <r>
      <rPr>
        <sz val="9"/>
        <rFont val="Calibri"/>
        <family val="2"/>
        <scheme val="minor"/>
      </rPr>
      <t>Avoid of container overfilling (smart bins)</t>
    </r>
  </si>
  <si>
    <r>
      <rPr>
        <b/>
        <sz val="9"/>
        <rFont val="Calibri"/>
        <family val="2"/>
        <scheme val="minor"/>
      </rPr>
      <t xml:space="preserve">CT.1.2.3 </t>
    </r>
    <r>
      <rPr>
        <sz val="9"/>
        <rFont val="Calibri"/>
        <family val="2"/>
        <scheme val="minor"/>
      </rPr>
      <t xml:space="preserve">Collection points are within 200m distance </t>
    </r>
  </si>
  <si>
    <r>
      <rPr>
        <b/>
        <sz val="9"/>
        <rFont val="Calibri"/>
        <family val="2"/>
        <scheme val="minor"/>
      </rPr>
      <t xml:space="preserve">CT.1.3.3 </t>
    </r>
    <r>
      <rPr>
        <sz val="9"/>
        <rFont val="Calibri"/>
        <family val="2"/>
        <scheme val="minor"/>
      </rPr>
      <t>Service provision of cleaning up bins</t>
    </r>
  </si>
  <si>
    <r>
      <rPr>
        <b/>
        <sz val="9"/>
        <rFont val="Calibri"/>
        <family val="2"/>
        <scheme val="minor"/>
      </rPr>
      <t xml:space="preserve">CT.1.4.3 </t>
    </r>
    <r>
      <rPr>
        <sz val="9"/>
        <rFont val="Calibri"/>
        <family val="2"/>
        <scheme val="minor"/>
      </rPr>
      <t>Introduction of digitalization measures</t>
    </r>
  </si>
  <si>
    <r>
      <rPr>
        <b/>
        <sz val="9"/>
        <rFont val="Calibri"/>
        <family val="2"/>
        <scheme val="minor"/>
      </rPr>
      <t xml:space="preserve">CT.1.5.3 </t>
    </r>
    <r>
      <rPr>
        <sz val="9"/>
        <rFont val="Calibri"/>
        <family val="2"/>
        <scheme val="minor"/>
      </rPr>
      <t xml:space="preserve">Smart waste container separation </t>
    </r>
  </si>
  <si>
    <r>
      <rPr>
        <b/>
        <sz val="9"/>
        <rFont val="Calibri"/>
        <family val="2"/>
        <scheme val="minor"/>
      </rPr>
      <t xml:space="preserve">CT.1.1.3 </t>
    </r>
    <r>
      <rPr>
        <sz val="9"/>
        <rFont val="Calibri"/>
        <family val="2"/>
        <scheme val="minor"/>
      </rPr>
      <t xml:space="preserve">Missing of basic principles of urban hygiene, major littering exists </t>
    </r>
  </si>
  <si>
    <r>
      <rPr>
        <b/>
        <sz val="9"/>
        <rFont val="Calibri"/>
        <family val="2"/>
        <scheme val="minor"/>
      </rPr>
      <t xml:space="preserve">CT.1.2.4 </t>
    </r>
    <r>
      <rPr>
        <sz val="9"/>
        <rFont val="Calibri"/>
        <family val="2"/>
        <scheme val="minor"/>
      </rPr>
      <t xml:space="preserve">Urban hygiene principles are partially met, but littering in public spaces remains a problem </t>
    </r>
  </si>
  <si>
    <r>
      <rPr>
        <b/>
        <sz val="9"/>
        <rFont val="Calibri"/>
        <family val="2"/>
        <scheme val="minor"/>
      </rPr>
      <t xml:space="preserve">CT.1.5.4 </t>
    </r>
    <r>
      <rPr>
        <sz val="9"/>
        <rFont val="Calibri"/>
        <family val="2"/>
        <scheme val="minor"/>
      </rPr>
      <t>Full maintainance of urban hygiene principles and no littering in public spaces</t>
    </r>
  </si>
  <si>
    <r>
      <rPr>
        <b/>
        <sz val="9"/>
        <rFont val="Calibri"/>
        <family val="2"/>
        <scheme val="minor"/>
      </rPr>
      <t xml:space="preserve">CT.2.1.1 </t>
    </r>
    <r>
      <rPr>
        <sz val="9"/>
        <rFont val="Calibri"/>
        <family val="2"/>
        <scheme val="minor"/>
      </rPr>
      <t>Collection mostly by waste pickers</t>
    </r>
  </si>
  <si>
    <r>
      <rPr>
        <b/>
        <sz val="9"/>
        <rFont val="Calibri"/>
        <family val="2"/>
        <scheme val="minor"/>
      </rPr>
      <t xml:space="preserve">CT.2.2.1 </t>
    </r>
    <r>
      <rPr>
        <sz val="9"/>
        <rFont val="Calibri"/>
        <family val="2"/>
        <scheme val="minor"/>
      </rPr>
      <t xml:space="preserve">Collection mostly by formal sector </t>
    </r>
  </si>
  <si>
    <r>
      <rPr>
        <b/>
        <sz val="9"/>
        <rFont val="Calibri"/>
        <family val="2"/>
        <scheme val="minor"/>
      </rPr>
      <t>CT.2.3.1</t>
    </r>
    <r>
      <rPr>
        <sz val="9"/>
        <rFont val="Calibri"/>
        <family val="2"/>
        <scheme val="minor"/>
      </rPr>
      <t xml:space="preserve"> Collection mostly by formal or organized informal sector </t>
    </r>
  </si>
  <si>
    <r>
      <rPr>
        <b/>
        <sz val="9"/>
        <rFont val="Calibri"/>
        <family val="2"/>
        <scheme val="minor"/>
      </rPr>
      <t xml:space="preserve">CT.2.5.1 </t>
    </r>
    <r>
      <rPr>
        <sz val="9"/>
        <rFont val="Calibri"/>
        <family val="2"/>
        <scheme val="minor"/>
      </rPr>
      <t xml:space="preserve">Waste collection exclusively by formal sector </t>
    </r>
  </si>
  <si>
    <r>
      <rPr>
        <b/>
        <sz val="9"/>
        <rFont val="Calibri"/>
        <family val="2"/>
        <scheme val="minor"/>
      </rPr>
      <t xml:space="preserve">CT.3.1.1 </t>
    </r>
    <r>
      <rPr>
        <sz val="9"/>
        <rFont val="Calibri"/>
        <family val="2"/>
        <scheme val="minor"/>
      </rPr>
      <t xml:space="preserve">Collection rate (CR):
urban ≤ 50% OR no data </t>
    </r>
  </si>
  <si>
    <r>
      <rPr>
        <b/>
        <sz val="9"/>
        <rFont val="Calibri"/>
        <family val="2"/>
        <scheme val="minor"/>
      </rPr>
      <t xml:space="preserve">CT.3.2.1 </t>
    </r>
    <r>
      <rPr>
        <sz val="9"/>
        <rFont val="Calibri"/>
        <family val="2"/>
        <scheme val="minor"/>
      </rPr>
      <t xml:space="preserve">CR:
urban &gt; 50 and ≤ 70%
</t>
    </r>
  </si>
  <si>
    <r>
      <rPr>
        <b/>
        <sz val="9"/>
        <rFont val="Calibri"/>
        <family val="2"/>
        <scheme val="minor"/>
      </rPr>
      <t>CT.3.3.1</t>
    </r>
    <r>
      <rPr>
        <sz val="9"/>
        <rFont val="Calibri"/>
        <family val="2"/>
        <scheme val="minor"/>
      </rPr>
      <t xml:space="preserve"> CR:
urban &gt; 70 and ≤ 80%</t>
    </r>
  </si>
  <si>
    <r>
      <rPr>
        <b/>
        <sz val="9"/>
        <rFont val="Calibri"/>
        <family val="2"/>
        <scheme val="minor"/>
      </rPr>
      <t>CT.3.4.1</t>
    </r>
    <r>
      <rPr>
        <sz val="9"/>
        <rFont val="Calibri"/>
        <family val="2"/>
        <scheme val="minor"/>
      </rPr>
      <t xml:space="preserve"> CR: 
urban &gt; 80 and ≤ 95%</t>
    </r>
  </si>
  <si>
    <r>
      <rPr>
        <b/>
        <sz val="9"/>
        <rFont val="Calibri"/>
        <family val="2"/>
        <scheme val="minor"/>
      </rPr>
      <t>CT.4.1.1</t>
    </r>
    <r>
      <rPr>
        <sz val="9"/>
        <rFont val="Calibri"/>
        <family val="2"/>
        <scheme val="minor"/>
      </rPr>
      <t xml:space="preserve"> Collective collection of residual waste</t>
    </r>
  </si>
  <si>
    <r>
      <rPr>
        <b/>
        <sz val="9"/>
        <rFont val="Calibri"/>
        <family val="2"/>
        <scheme val="minor"/>
      </rPr>
      <t xml:space="preserve">CT.4.4.1 </t>
    </r>
    <r>
      <rPr>
        <sz val="9"/>
        <rFont val="Calibri"/>
        <family val="2"/>
        <scheme val="minor"/>
      </rPr>
      <t>Reduction of illegal collection (e.g. electronics)</t>
    </r>
  </si>
  <si>
    <r>
      <rPr>
        <b/>
        <sz val="9"/>
        <rFont val="Calibri"/>
        <family val="2"/>
        <scheme val="minor"/>
      </rPr>
      <t xml:space="preserve">CT.4.5.1 </t>
    </r>
    <r>
      <rPr>
        <sz val="9"/>
        <rFont val="Calibri"/>
        <family val="2"/>
        <scheme val="minor"/>
      </rPr>
      <t xml:space="preserve">All recyclables are collected separately 
</t>
    </r>
  </si>
  <si>
    <r>
      <rPr>
        <b/>
        <sz val="9"/>
        <rFont val="Calibri"/>
        <family val="2"/>
        <scheme val="minor"/>
      </rPr>
      <t xml:space="preserve">CT.4.1.2 </t>
    </r>
    <r>
      <rPr>
        <sz val="9"/>
        <rFont val="Calibri"/>
        <family val="2"/>
        <scheme val="minor"/>
      </rPr>
      <t xml:space="preserve">Recyclables solely collected by waste pickers </t>
    </r>
  </si>
  <si>
    <r>
      <rPr>
        <b/>
        <sz val="9"/>
        <rFont val="Calibri"/>
        <family val="2"/>
        <scheme val="minor"/>
      </rPr>
      <t xml:space="preserve">CT.4.2.2 </t>
    </r>
    <r>
      <rPr>
        <sz val="9"/>
        <rFont val="Calibri"/>
        <family val="2"/>
        <scheme val="minor"/>
      </rPr>
      <t>Recyclables collected by (in)formal sector</t>
    </r>
  </si>
  <si>
    <r>
      <rPr>
        <b/>
        <sz val="9"/>
        <rFont val="Calibri"/>
        <family val="2"/>
        <scheme val="minor"/>
      </rPr>
      <t xml:space="preserve">CT.4.3.2 </t>
    </r>
    <r>
      <rPr>
        <sz val="9"/>
        <rFont val="Calibri"/>
        <family val="2"/>
        <scheme val="minor"/>
      </rPr>
      <t xml:space="preserve">Set up of recycling centers </t>
    </r>
  </si>
  <si>
    <r>
      <rPr>
        <b/>
        <sz val="9"/>
        <rFont val="Calibri"/>
        <family val="2"/>
        <scheme val="minor"/>
      </rPr>
      <t xml:space="preserve">CT.4.3.3 </t>
    </r>
    <r>
      <rPr>
        <sz val="9"/>
        <rFont val="Calibri"/>
        <family val="2"/>
        <scheme val="minor"/>
      </rPr>
      <t>Rate of incorrect sorting &gt; 30%</t>
    </r>
  </si>
  <si>
    <r>
      <rPr>
        <b/>
        <sz val="9"/>
        <rFont val="Calibri"/>
        <family val="2"/>
        <scheme val="minor"/>
      </rPr>
      <t xml:space="preserve">CT.4.4.2 </t>
    </r>
    <r>
      <rPr>
        <sz val="9"/>
        <rFont val="Calibri"/>
        <family val="2"/>
        <scheme val="minor"/>
      </rPr>
      <t>Rate of incorrect sorting &gt; 10 to ≤ 30%</t>
    </r>
  </si>
  <si>
    <r>
      <rPr>
        <b/>
        <sz val="9"/>
        <rFont val="Calibri"/>
        <family val="2"/>
        <scheme val="minor"/>
      </rPr>
      <t xml:space="preserve">CT.4.5.2 </t>
    </r>
    <r>
      <rPr>
        <sz val="9"/>
        <rFont val="Calibri"/>
        <family val="2"/>
        <scheme val="minor"/>
      </rPr>
      <t>Rate of incorrect sorting ≤ 10%</t>
    </r>
  </si>
  <si>
    <r>
      <rPr>
        <b/>
        <sz val="9"/>
        <rFont val="Calibri"/>
        <family val="2"/>
        <scheme val="minor"/>
      </rPr>
      <t xml:space="preserve">CT.4.2.3 </t>
    </r>
    <r>
      <rPr>
        <sz val="9"/>
        <rFont val="Calibri"/>
        <family val="2"/>
        <scheme val="minor"/>
      </rPr>
      <t>Separate collection of hospital waste</t>
    </r>
  </si>
  <si>
    <r>
      <rPr>
        <b/>
        <sz val="9"/>
        <rFont val="Calibri"/>
        <family val="2"/>
        <scheme val="minor"/>
      </rPr>
      <t xml:space="preserve">CT.4.3.4 </t>
    </r>
    <r>
      <rPr>
        <sz val="9"/>
        <rFont val="Calibri"/>
        <family val="2"/>
        <scheme val="minor"/>
      </rPr>
      <t xml:space="preserve">Separate collection of: electrical, construction, demolition, agricultural and forestry waste </t>
    </r>
  </si>
  <si>
    <r>
      <rPr>
        <b/>
        <sz val="9"/>
        <rFont val="Calibri"/>
        <family val="2"/>
        <scheme val="minor"/>
      </rPr>
      <t xml:space="preserve">CT.5.1.1 </t>
    </r>
    <r>
      <rPr>
        <sz val="9"/>
        <rFont val="Calibri"/>
        <family val="2"/>
        <scheme val="minor"/>
      </rPr>
      <t>CR are missing, only estimations are available or data is not publicly available</t>
    </r>
  </si>
  <si>
    <r>
      <rPr>
        <b/>
        <sz val="9"/>
        <rFont val="Calibri"/>
        <family val="2"/>
        <scheme val="minor"/>
      </rPr>
      <t xml:space="preserve">CT.6.1.1 </t>
    </r>
    <r>
      <rPr>
        <sz val="9"/>
        <rFont val="Calibri"/>
        <family val="2"/>
        <scheme val="minor"/>
      </rPr>
      <t>Formal: Only use of simple vehicles</t>
    </r>
  </si>
  <si>
    <r>
      <rPr>
        <b/>
        <sz val="9"/>
        <rFont val="Calibri"/>
        <family val="2"/>
        <scheme val="minor"/>
      </rPr>
      <t xml:space="preserve">CT.6.2.1 </t>
    </r>
    <r>
      <rPr>
        <sz val="9"/>
        <rFont val="Calibri"/>
        <family val="2"/>
        <scheme val="minor"/>
      </rPr>
      <t xml:space="preserve">Formal: Mostly use of large fleets and automation </t>
    </r>
  </si>
  <si>
    <r>
      <rPr>
        <b/>
        <sz val="9"/>
        <rFont val="Calibri"/>
        <family val="2"/>
        <scheme val="minor"/>
      </rPr>
      <t xml:space="preserve">CT.6.3.1 </t>
    </r>
    <r>
      <rPr>
        <sz val="9"/>
        <rFont val="Calibri"/>
        <family val="2"/>
        <scheme val="minor"/>
      </rPr>
      <t>Formal: Waste firms improve vehicle fleets (incl. compactors, lifters).</t>
    </r>
  </si>
  <si>
    <r>
      <rPr>
        <b/>
        <sz val="9"/>
        <rFont val="Calibri"/>
        <family val="2"/>
        <scheme val="minor"/>
      </rPr>
      <t xml:space="preserve">CT.6.4.1 </t>
    </r>
    <r>
      <rPr>
        <sz val="9"/>
        <rFont val="Calibri"/>
        <family val="2"/>
        <scheme val="minor"/>
      </rPr>
      <t>Use vehicles depending on waste type</t>
    </r>
  </si>
  <si>
    <r>
      <rPr>
        <b/>
        <sz val="9"/>
        <rFont val="Calibri"/>
        <family val="2"/>
        <scheme val="minor"/>
      </rPr>
      <t xml:space="preserve">CT.6.5.1 </t>
    </r>
    <r>
      <rPr>
        <sz val="9"/>
        <rFont val="Calibri"/>
        <family val="2"/>
        <scheme val="minor"/>
      </rPr>
      <t xml:space="preserve">Higly engineered and fully automated vehicles </t>
    </r>
  </si>
  <si>
    <r>
      <rPr>
        <b/>
        <sz val="9"/>
        <rFont val="Calibri"/>
        <family val="2"/>
        <scheme val="minor"/>
      </rPr>
      <t xml:space="preserve">CT.6.1.2 </t>
    </r>
    <r>
      <rPr>
        <sz val="9"/>
        <rFont val="Calibri"/>
        <family val="2"/>
        <scheme val="minor"/>
      </rPr>
      <t xml:space="preserve">Informal: Only use of pack animals, handcarts, etc. </t>
    </r>
  </si>
  <si>
    <r>
      <rPr>
        <b/>
        <sz val="9"/>
        <rFont val="Calibri"/>
        <family val="2"/>
        <scheme val="minor"/>
      </rPr>
      <t xml:space="preserve">CT.6.2.2 </t>
    </r>
    <r>
      <rPr>
        <sz val="9"/>
        <rFont val="Calibri"/>
        <family val="2"/>
        <scheme val="minor"/>
      </rPr>
      <t>Informal: Mostly use of small or modified vehicles</t>
    </r>
  </si>
  <si>
    <r>
      <rPr>
        <b/>
        <sz val="9"/>
        <rFont val="Calibri"/>
        <family val="2"/>
        <scheme val="minor"/>
      </rPr>
      <t xml:space="preserve">CT.6.3.2 </t>
    </r>
    <r>
      <rPr>
        <sz val="9"/>
        <rFont val="Calibri"/>
        <family val="2"/>
        <scheme val="minor"/>
      </rPr>
      <t xml:space="preserve">Informal: Mostly use of modernized small trucks </t>
    </r>
  </si>
  <si>
    <r>
      <rPr>
        <b/>
        <sz val="9"/>
        <rFont val="Calibri"/>
        <family val="2"/>
        <scheme val="minor"/>
      </rPr>
      <t xml:space="preserve">CT.7.1.1 </t>
    </r>
    <r>
      <rPr>
        <sz val="9"/>
        <rFont val="Calibri"/>
        <family val="2"/>
        <scheme val="minor"/>
      </rPr>
      <t>Direct transport of waste to landfills or dumps</t>
    </r>
  </si>
  <si>
    <r>
      <rPr>
        <b/>
        <sz val="9"/>
        <rFont val="Calibri"/>
        <family val="2"/>
        <scheme val="minor"/>
      </rPr>
      <t xml:space="preserve">CT.7.3.1 </t>
    </r>
    <r>
      <rPr>
        <sz val="9"/>
        <rFont val="Calibri"/>
        <family val="2"/>
        <scheme val="minor"/>
      </rPr>
      <t>TS increase collection efficiency</t>
    </r>
  </si>
  <si>
    <r>
      <rPr>
        <b/>
        <sz val="9"/>
        <rFont val="Calibri"/>
        <family val="2"/>
        <scheme val="minor"/>
      </rPr>
      <t xml:space="preserve">CT.7.5.1 </t>
    </r>
    <r>
      <rPr>
        <sz val="9"/>
        <rFont val="Calibri"/>
        <family val="2"/>
        <scheme val="minor"/>
      </rPr>
      <t>All existing TS are state of the art</t>
    </r>
  </si>
  <si>
    <r>
      <rPr>
        <b/>
        <sz val="9"/>
        <rFont val="Calibri"/>
        <family val="2"/>
        <scheme val="minor"/>
      </rPr>
      <t xml:space="preserve">CT.7.1.2 </t>
    </r>
    <r>
      <rPr>
        <sz val="9"/>
        <rFont val="Calibri"/>
        <family val="2"/>
        <scheme val="minor"/>
      </rPr>
      <t>Roads used as transfer areas for waste</t>
    </r>
  </si>
  <si>
    <r>
      <rPr>
        <b/>
        <sz val="9"/>
        <rFont val="Calibri"/>
        <family val="2"/>
        <scheme val="minor"/>
      </rPr>
      <t xml:space="preserve">CT.7.2.2 </t>
    </r>
    <r>
      <rPr>
        <sz val="9"/>
        <rFont val="Calibri"/>
        <family val="2"/>
        <scheme val="minor"/>
      </rPr>
      <t>Simple TS are unrestricted accessible to public</t>
    </r>
  </si>
  <si>
    <r>
      <rPr>
        <b/>
        <sz val="9"/>
        <rFont val="Calibri"/>
        <family val="2"/>
        <scheme val="minor"/>
      </rPr>
      <t xml:space="preserve">CT.7.3.2 </t>
    </r>
    <r>
      <rPr>
        <sz val="9"/>
        <rFont val="Calibri"/>
        <family val="2"/>
        <scheme val="minor"/>
      </rPr>
      <t>Advanced TS with restricted access to public.</t>
    </r>
  </si>
  <si>
    <r>
      <rPr>
        <b/>
        <sz val="9"/>
        <rFont val="Calibri"/>
        <family val="2"/>
        <scheme val="minor"/>
      </rPr>
      <t xml:space="preserve">CT.8.1.1 </t>
    </r>
    <r>
      <rPr>
        <sz val="9"/>
        <rFont val="Calibri"/>
        <family val="2"/>
        <scheme val="minor"/>
      </rPr>
      <t>Lack of separate collection of hazardous waste (HW) from households</t>
    </r>
  </si>
  <si>
    <r>
      <rPr>
        <b/>
        <sz val="9"/>
        <rFont val="Calibri"/>
        <family val="2"/>
        <scheme val="minor"/>
      </rPr>
      <t xml:space="preserve">CT.8.2.1 </t>
    </r>
    <r>
      <rPr>
        <sz val="9"/>
        <rFont val="Calibri"/>
        <family val="2"/>
        <scheme val="minor"/>
      </rPr>
      <t>Small HW quantities from households are collected separatly</t>
    </r>
  </si>
  <si>
    <r>
      <rPr>
        <b/>
        <sz val="9"/>
        <rFont val="Calibri"/>
        <family val="2"/>
        <scheme val="minor"/>
      </rPr>
      <t xml:space="preserve">CT.8.3.1 </t>
    </r>
    <r>
      <rPr>
        <sz val="9"/>
        <rFont val="Calibri"/>
        <family val="2"/>
        <scheme val="minor"/>
      </rPr>
      <t>Disposal of small quantities of HW is free of charge</t>
    </r>
  </si>
  <si>
    <r>
      <rPr>
        <b/>
        <sz val="9"/>
        <rFont val="Calibri"/>
        <family val="2"/>
        <scheme val="minor"/>
      </rPr>
      <t xml:space="preserve">CT.8.4.1 </t>
    </r>
    <r>
      <rPr>
        <sz val="9"/>
        <rFont val="Calibri"/>
        <family val="2"/>
        <scheme val="minor"/>
      </rPr>
      <t>Full collection of HW flows</t>
    </r>
  </si>
  <si>
    <r>
      <rPr>
        <b/>
        <sz val="9"/>
        <rFont val="Calibri"/>
        <family val="2"/>
        <scheme val="minor"/>
      </rPr>
      <t xml:space="preserve">CT.8.5.1 </t>
    </r>
    <r>
      <rPr>
        <sz val="9"/>
        <rFont val="Calibri"/>
        <family val="2"/>
        <scheme val="minor"/>
      </rPr>
      <t>HW quantities are reduced to a minimum</t>
    </r>
  </si>
  <si>
    <r>
      <rPr>
        <b/>
        <sz val="9"/>
        <rFont val="Calibri"/>
        <family val="2"/>
        <scheme val="minor"/>
      </rPr>
      <t xml:space="preserve">CT.8.1.2 </t>
    </r>
    <r>
      <rPr>
        <sz val="9"/>
        <rFont val="Calibri"/>
        <family val="2"/>
        <scheme val="minor"/>
      </rPr>
      <t>Lack of separate collection of industrial HW</t>
    </r>
  </si>
  <si>
    <r>
      <rPr>
        <b/>
        <i/>
        <sz val="11"/>
        <color theme="5"/>
        <rFont val="Calibri"/>
        <family val="2"/>
        <scheme val="minor"/>
      </rPr>
      <t>Collection and Transport, Waste Disposal, Energy Recovery,</t>
    </r>
    <r>
      <rPr>
        <b/>
        <i/>
        <sz val="11"/>
        <color theme="1"/>
        <rFont val="Calibri"/>
        <family val="2"/>
        <scheme val="minor"/>
      </rPr>
      <t xml:space="preserve"> </t>
    </r>
    <r>
      <rPr>
        <b/>
        <i/>
        <sz val="11"/>
        <color rgb="FF00B050"/>
        <rFont val="Calibri"/>
        <family val="2"/>
        <scheme val="minor"/>
      </rPr>
      <t>Waste Recycling, Prevention and Reuse</t>
    </r>
  </si>
  <si>
    <t>https://www.nea.gov.sg/our-services/waste-management/waste-statistics-and-overall-recycling</t>
  </si>
  <si>
    <t xml:space="preserve">There is no data available regarding dumping in coastal areas. </t>
  </si>
  <si>
    <t>There is no specific information available regarding gas management at Semakau Landfill. However, assessing the current design and management, the landfill gas should be controlled and monitored by landfill management. (further investigation is needed)</t>
  </si>
  <si>
    <t>There is no information available for diversion rates (DR) and the circular material use rate (CMUR).</t>
  </si>
  <si>
    <t>Reference</t>
  </si>
  <si>
    <t>CT1.2.2 + CT1.2.3 + CT1.3.1 + CT1.3.2 + CT1.3.3 --&gt; m; CT1.4.1 + CT1.4.2 + CT1.5.1 + CT1.5.2 --&gt; pm; because of the several factors:                                                                                                    - Singapore waste collection is systematic and well organized with a uniform bin. The regulation on waste littering is established and public cleaning activities fall under the responsibility of the Department of Public Cleanliness since 1st April 2012 and was re-cently renamed to the Division of Public cleanliness under the National Environment Agency (NEA). The cleaning activities include sweeping, removing of debris and leaf litter, removal of bulky waste, litter picking up, cleaning of bins and de-silting of drains [9].                                                                                                           -The waste collection is systematic and efficient; there are collection points widely available within 200m in different residential areas, condominiums, commercial areas, and public spaces. As Singapore has shifted from housing areas to high-rise apartment buildings, the chute system was introduced since 1970s and Central Refuse Chute is set up.  NEA ensures the urban hygiene principles are met by continuously focusing and improving on three principles of the cleaning of public areas, public education and en-forcement [1].                                                                                                           - Public waste collection (PWC) sectors are contracted through NEA with competitive tender processes. Currently, there are six companies operating on waste collection that are responsible for different zones throughout the city. PWCs ensure efficient waste collection through measures and concepts including operational changes such as in-creasing the collection frequency during peak demands, cleaning up bins, use of new bins system provided by the companies. Additionally, PWCs are routinely monitored by NEA to ensure efficiency and impose financial penalties when necessary. [2]                                                                                                          -The collection company provides the best available equipment and services in order to optimize the waste collection and disposal process such as mobile and fixed storage equipment, mobile garbage bins, smart bins for waste and recyclables, read-end loader systems, open-top containers, and compactors. Furthermore, the company also has several smart solutions in terms of waste collection such as smart weighing scales, smart bins, smart stationary/mobile compactors, mini dumpsters, the Econic and driv-er fatigue alert systems [3].</t>
  </si>
  <si>
    <t>CT3.5.1 --&gt; m; Nearly all municipal solid waste (100%) is collected in high-income nations and econ-omies like Singapore, Japan, and Korea [6].</t>
  </si>
  <si>
    <t xml:space="preserve">CT.4.2.3 + CT4.3.2 + CT.4.3.4 + CT4.5.1 --&gt; m; CT.4.2.1 + CT.4.2.2 + CT4.3.1 --&gt; pm:                                                                                                           -Mixed municipal solid waste and recyclable waste such as paper, plastic, metal can are collected separately. The Informal Recycling Sector is still playing an important role in collection of recyclable waste together with government and waste collection initia-tives and campaigns to increase waste separation awareness and recycling rates.                                                                                                       - In accordance with the National Recycling Program (NRP), which was introduced in April 2001, all housing and development board (HDB) estates, private landed proper-ties, condominiums, and private apartments that have decided to participate in the public waste collection program must provide recycling bins and recycling collection services [7].                                                                                                         -Paper, glass, plastic and metal recyclables are deposited in the same blue recycling bin and will be collected in a separate truck apart from mixed waste. NRP encourages all residents to practice separation at sources. A Materials Recovery Facility (MRF) will separate the mixed recyclables after collecting them with specialized recycling trucks. Recycling facilities further process the recyclable materials after sorting them. Despite this, the hospital and hazardous waste are collected separately [7]. However, there is no data available regarding rate of incorrect sorting. </t>
  </si>
  <si>
    <t>CT.6.3.1 + CT.6.4.1 --&gt; m; CT.6.5.1 --&gt; pm:                                                                                                            -The formal collection companies use collection trucks that are contemporary, auto-mated, and equipped with compactors. They also use GPS technology to track collec-tion performance, implement feedback mechanisms, and educate the public about how to keep the city clean. There is different waste trucks for different types of waste and most of the trucks are engineered and automated [3]. The information on (organized) informal sector use of vehicles is limited and not available. However, assessing from the current waste collection system and vehicle use, there are no longer handcarts, or animal carts used in Singapore.</t>
  </si>
  <si>
    <t>CT.7.5.1 --&gt; m;                                                                                                              - Non-incinerable waste and ash from waste-to-energy plants are first gathered at the Tuas Marine Transfer Station before being transported to Semakau Landfill (TMTS). It was constructed at the same time as Semakau Landfill and is located near to the Tuas South Incineration Plant. All incoming licensed collection vehicles carrying non-incinerable waste are weighed at the weighbridges before being allowed to enter the transfer building. TMTS has reached the highest state of the art of transfer station [8].</t>
  </si>
  <si>
    <t xml:space="preserve">CT.8.2.1 + CT.8.4.1 --&gt; pm; CT.8.3.1 --&gt; m:                                                                                                              - There is a full collection of hazardous waste, however, there is no data available on whether the quantity of hazardous waste is reduced to the minimum. At the household level, it is encouraged to separate hazardous waste like end-of-life batteries and other electronic waste where there are a number of collecting points throughout the cities such as ALBA e-waste recycling bins in public areas, retailer in-store collection service, bulky collection, doorstep collection by ALBA with a fee [9]. Industrial hazardous waste is currently under the responsibility of Environmental Public Health regarding its transportation, treatment and disposal [10]. </t>
  </si>
  <si>
    <t>WD1.3.1 + WD1.3.2 + WD1.3.3 + WD.1.3.4 + WD1.4.1 + WD1.4.2 + WD1.4.3 + WD.1.3.4 + WD.1.4.6 + Wd1.5.1 + WD.1.5.2 + WD 1.5.3 + W.1.5.4 + WD.1.5.5 +WD.1.5.6 + WD.1.5.6 --&gt; m: - Only one offshore sanitary landfill, Semakau Landfill, is in operation in Singapore; it is situated around 8 kilometers to the south of the island. Only non-incinerable waste and ash from the incinerators are accepted at Semakau Landfill. There is no open burning and illegal dumping reported. Furthermore, waste landfilling gets less important and only small quantities of the waste get landfilled. Additionally, the former landfill was converted into a recycling facility (Saimbun Recycling Park) [11].</t>
  </si>
  <si>
    <t>WD.2.3.1 + WD.2.3.2 + WD.2.3.3 + WD.2.3.4 + WD.2.5.1 --&gt; m:                                                                                           - The management and operation measures at Semakau landfill are organized and well-operated. The waste is registered and weighed prior to disposal. Both the waste statis-tics and the types of discarded material are documented. The burned ash and non-incinerable waste are then dumped into the landfill cell by the dump trucks once they have traveled to a designated tipping point. The ash from the combustion and non-incinerable waste are subsequently compacted and leveled using bulldozers. Once filled to ground level, each cell is covered with a layer of soil. Grass and trees then grow to create a lush scene. Sealing off the concrete pipes that connect the tipping cell to the ocean causes a new tipping cell to form. [11]</t>
  </si>
  <si>
    <t>WD.3.2.1 + WD.3.2.3 + WD.3.4.1 --&gt; m; WD.3.5.1 --&gt; pm: The leachate management at Semakau landfill is well structured. A 7km perimeter rock bund encloses part of the sea off Pulau Semakau and Pulau Sakeng to create the space for the landfill. The bund is lined with an impermeable membrane and a layer of marine clay, ensuring that leachate from the refuse is contained in the landfill. Ancil-lary facilities were built to ensure that the landfill operation is self-sustainable. There is water monitoring and a decrease of leachate and toxicity at the landfill [11].</t>
  </si>
  <si>
    <t>ER.1.3.1 + ER.1.3.2 + ER.1.3.3 + ER.1.4.1 --&gt; m; ER.1.3.4 + ER.1.5.1 --&gt; pm                                                                                                                                                    - As a solution to reduce the volume of waste and extend the lifespan of the existing landfill, Singapore government supported the construction of Singapore’s (and Southeast Asia’s) first incinerator plant as early as 1974. Ulu Pandan Incineration Plant started operations on 30th July 1979.       Currently, Singapore's solid waste disposal infrastructure consists of four waste-to-energy (WTE) plants, viz: TuasOne Waste-To-Energy Plant (TWTE), Keppel Seghers Tuas Waste-To-Energy Plant (KSTP), Tuas South Incineration Plant (TSIP) and Senoko Waste-To-Energy Plant (SWTE) as well as the Semakau Landfill.                                                                                                                                           - Singapore’s MSW management system consists of a good foundation and standards on both organizational criteria and technical criteria assessing from the elements of facili-ty presents and management strategies. Furthermore, due to Singapore's limited space and physical landfill capacity, the government has been concerned about the steadily increasing waste produced from the commercial, industrial, and home sectors. The Singapore government backed the building of Southeast Asia's first incinerator plant in 1974 as a means of reducing the amount of landfilled waste and extending the life of the existing landfill [20].                                                                                                                                                   - To prevent odours from escaping into the environment, the air in the refuse bunker is kept below atmospheric pressure. High-capacity rotary crushers are used to break down bulky wastes so that they are suitable for incineration. The waste from the bunker is fed into the incinerator by a grab crane. As the incinerator is operated at temperatures of between 850 and 1,000 degrees Celsius, a lining of refractory material protects the incinerator walls from the extreme heat and corrosion. After incineration, the waste is reduced to ash which is about 10 per cent of its original volume.                                                                                                                                               - An efficient flue gas cleaning system comprising electrostatic precipitators, lime powder dosing equipment and catalytic bag filters remove dust and pollutants from the flue gas before it is released into the atmosphere via 150m tall chimneys.                                                                                                                                                 - In 2017, there was 21,107 tons/day of total waste generated where 60%  is recyclable waste, 37%  is incinerable waste and 3%  of non-incinerable waste that disposed of in a landfill. The incinerable waste was sent to Waste to Energy (WtE) plant and supplied approximately 2,565 MWh/day of electricity to factories and industries [12]. - With at least 50 years of experience in operating incineration plants, the technologies used are the best available technic. Currently, there are four waste-to-energy (WTE) plants part of Singapore's solid waste disposal infrastructure namely TuasOne Waste-To-Energy Plant (TuasOne), Keppel Seghers Tuas Waste-To-Energy Plant (KSTP), Tuas South Incineration Plant (TSIP), and Senoko Waste-To-Energy Plant (SWTE).  The op-erating system includes the maintenance and monitoring of equipment and facilities [11]. TuasOne is the second incineration plant that adopted a Design, Build, Own and Operate model. It is the most up-to-date technology and the most land-efficient waste-to-energy plant in Singapore. TuasOne WtE Plant is currently the latest and the most land-efficient WtE Plant in Singapore. It incinerates approx. 3600 t/d of waste and gen-erates 120 MW of electricity daily [22].</t>
  </si>
  <si>
    <t>ER.3.3.2 --&gt; m; ER.3.3.1 + ER.3.4.1 + ER.3.5.1 + ER.3.5.2 --&gt; pm_                                                                                                                       -Ferrous scrap metal contained in the ash is recovered and recycled. The ash is sent to the Tuas Marine Transfer Station for disposal at the offshore Semakau Landfill.                                                                                                       - In Singapore, there is Public-Private-Partnership (PPP) approach for WtE industry where the government purchases incineration services from Special Purpose Compa-nies (SPC). As Singapore has limited of land and is very population dense, each of the incineration plants was located in a suitable location and conditions. According to NEA, there was approximately 279 tonnes/day of metals recovered from WtE plants in 2017 [12]. However, there is no data available on how others by-products are treated nor recycled</t>
  </si>
  <si>
    <t>WR.1.3.1. + WR.1.3.2 --&gt; pm; WR1.4.1 + WR1.4.2 --&gt; m                                                                                                            -  Dedicated recycling vehicles pick up the mixed recyclables and deliver them to Mate-rials Recovery Facilities (MRF) for sorting. The recyclables are separated up into vari-ous waste streams, baled, and shipped to domestic and international recycling facili-ties. However, as the recycling rate for certain recyclable materials is still relatively low, the government has encouraged all sectors and built a dialog between the manu-facturer and recyclers to boost recycling [14]. About 25% of Singapore's total waste is recycled at the Sarimbun Recycling Park, which is managed by the NEA and it plays a significant role in resource recovery. Sin-gapore achieves a rate of 99% for closed-loop recycling of metal. However, efforts to increase recycling rates are still being attempted for other recyclable waste, including food waste, plastic, paper, and glass [15]. In 2021, the Plastics Recycling Association (PRAS) was launched. PRAS was founded with the intention of uniting organizations, businesses, the government, and institutions to support the plastic recycling sector and serve as a communication link between groups in Singapore and throughout Europe [16].    Singapore is focusing on closing the recycling loop for certain waste streams: Food waste, Packaging waste including plastic and E-waste. However, there is not enough information available to define the development stage in this subcomponent.</t>
  </si>
  <si>
    <t>WR.4.2.1 + WR.4.2.2 --&gt; pm; WR.4.3.1 + WR 4.3.2 + WR4.4.1 --&gt; m                                                                                                                   - To promote the regional waste recycling industry, Sarimbun Recycling Park (SRP) was established. The SRP contributes nearly a quarter of all waste recycled in Singapore and plays a significant role in resource recovery. It is divided into smaller land parcels that are leased to recycling businesses and are managed by NEA. Additionally, the MRF boosts sorting productivity and produces top-notch output fractions for the sub-sequent recycling procedure. On average, Sembcorb MRF receives 80 tons of recyclable waste per day, which is delivered by around 15 recycling trucks. Within the facility, re-cyclable waste is manually sorted into four categories: paper, plastic, glass, or metal. To further eliminate tiny metallic scraps from the waste pile, there is a massive magnetic separator. However, there are still reports of recyclable material being improperly dis-posed of, turning into contaminated recyclable waste, which is transferred to an incin-erator plant instead of a recycling plant [19]. Despite this, there is a digitalization tool to facilitate recycling such as data management. However, there are no further details to prove that it has increased the recyclability of products.</t>
  </si>
  <si>
    <t>WR.5.2.1 + WR5.3.1 --&gt; pm                                                                                                          -In Singapore, there is a different formula for RDF such as Singapore RDF that base on the waste component distributed in Singapore (SGRDF), Singapore Chicken Manure (SGCM) and landfill mining materials (SGLF) [20].</t>
  </si>
  <si>
    <t xml:space="preserve">WR.6.3.1 + WR6.3.2 + WR.6.4.1 + WR.6.4.2 --&gt; pm; WR.6.4.3 + WR.6.4.4 + WR6.5.2 --&gt;m                                                                                                              - C&amp;D waste is commonly generated during the construction, demolition, and renova-tion of buildings. The Building and Construction Authority (BCA) established the Demolition Protocol to assist demolition companies in planning their demolition activ-ities to maximize C&amp;D waste recycling where reusable and non-reusable building components must be separated, deconstructed, and removed [21]. As a result, Singa-pore has a relatively very high recycling rate of construction and demolition waste (99%) and very little is landfilled. Recycled concrete, for example, is of very good quali-ty and has been almost 100% used in a variety of eco-friendly structures [21,22]. </t>
  </si>
  <si>
    <t>In 2021, Singapore has a rather high recycling rate in terms of non-domestic waste, particularly on ferrous metal (99%), non-ferrous metal (98%), construction and demo-lition waste (99%), horticulture (83%), scrap tires (95%) and used slag (99%). However, when it comes to domestic waste recycling, the recycling rate is relatively low though it has slightly increased from the previous year. Currently, only 6% of plastic, 19% of food, 39% of paper and 13% of glass are recycled in Singapore [22].</t>
  </si>
  <si>
    <t>1.        National Environmental Agency. Public Cleanliness. Available online: https://www.nea.gov.sg/our-services/public-cleanliness/overview</t>
  </si>
  <si>
    <t>2.        National Environment Agency. Frequently asked questions on Revised Refuse Collection Fees for Households. Available online: https://www.nea.gov.sg/docs/default-source/wcd/faqs-on-revised-refuse-collection-fees-for-households_30-november-20218056a1daf2be4dd3b79f3a7bad1dc2ef.pdf</t>
  </si>
  <si>
    <t>3.        Sembcorb. Solid Waste Management. Available online: https://www.sembcorpenergy.com.sg/residential/solid-waste-management/</t>
  </si>
  <si>
    <t>4.        National Environmental Agency. Waste Collection System. Available online: https://www.nea.gov.sg/our-services/waste-management/waste-collection-systems</t>
  </si>
  <si>
    <t>5.        WONG, Aidan Marc. Valued waste/wasted value: Waste, value and the labour process in electronic waste recycling in Singapore and Malaysia. (2022). Geography Compass. 16, (4),. Research Collection College of Integrative Studies. https://doi.org/10.1111/gec3.12616</t>
  </si>
  <si>
    <t>6.        World Bank. What a Waste. Available online: https://datatopics.worldbank.org/what-a-waste/</t>
  </si>
  <si>
    <t>7.        National Environmental Agency. National Recycling Program. Available online: https://www.nea.gov.sg/our-services/waste-management/3r-programmes-and-resources/national-recycling-programme</t>
  </si>
  <si>
    <t>8.        National Environment Agency. Tuas Marine Transfer Station. Available online: https://www.nea.gov.sg/our-services/waste-management/3r-programmes-and-resources/waste-management-infrastructure/tuas-marine-transfer-station</t>
  </si>
  <si>
    <t>9.        National Environment Agency. E-waste Management. Available online: https://www.nea.gov.sg/our-services/waste-management/3r-programmes-and-resources/e-waste-management/where-to-recycle-e-waste</t>
  </si>
  <si>
    <t>10.      National Environment Agency. Toxic Waste Control. Available online: https://www.nea.gov.sg/our-services/pollution-control/hazardous-waste/toxic-waste-control</t>
  </si>
  <si>
    <t>11.      National Environment Agency. Waste Management Infrastructure – Semakau Landfill. Available online: https://www.nea.gov.sg/our-services/waste-management/3r-programmes-and-resources/waste-management-infrastructure/semakau-landfill</t>
  </si>
  <si>
    <t>12.      Zero Waste City. 50 Year of Waste Management in Singapore incinerators. Available online: https://zerowastecity.com/50-years-of-waste-management-in-singapore-incinerators/</t>
  </si>
  <si>
    <t>14.      National Environmental Agency. TuasOne - The Latest And Most Land Efficient Waste-To-Energy Plant In Singapore. Available online: https://www.nea.gov.sg/media/news/news/index/tuasone---the-latest-and-most-land-efficient-waste-to-energy-plant-in-singapore</t>
  </si>
  <si>
    <t>15.      National Environment Agency. Types of Recyclables and Recycling Processes. Available online: https://www.nea.gov.sg/our-services/waste-management/3r-programmes-and-resources/types-of-recyclables-and-recycling-processes</t>
  </si>
  <si>
    <t>17.      Ministry of Sustainability and the Environment. Launch of the Plastic Recycling Association of Singapore. Available online: https://www.mse.gov.sg/resource-room/category/2021-08-17-speech-at-the-launch-of-pras/</t>
  </si>
  <si>
    <t>18.      National Environment Agency. Food Waste Management Strategies. Available online: https://www.nea.gov.sg/our-services/waste-management/3r-programmes-and-resources/food-waste-management/food-waste-management-strategies#strategy3</t>
  </si>
  <si>
    <t>19.      Composting in Singapore. Tutorials. Available online: https://compostinginsingapore.kainosis.com/category/tutorials/</t>
  </si>
  <si>
    <t>20.      The smart local Singapore. Behind the scenes at SembWaste Materials Recovery Facility. Available online: https://thesmartlocal.com/read/recycling-in-singapore-sembwaste/</t>
  </si>
  <si>
    <t>21.      Zhao, L.; Giannis, A.;. Characterization of Singapore RDF resources and analysis of their heating value, Sustainable Environment Research, Volume 26, Issue 1, 2016, Pages 51-54, ISSN 2468-2039, https://doi.org/10.1016/j.serj.2015.09.003.</t>
  </si>
  <si>
    <t>22.      Toward Zero Waste. How do we manage waste sustainably?. Available online: https://www.towardszerowaste.gov.sg/zero-waste-masterplan/chapter2/managing-waste-sustainably/</t>
  </si>
  <si>
    <t>23.      National Environment Agency. Waste Statistics and Overall Recycling. Available online: https://www.nea.gov.sg/our-services/waste-management/waste-statistics-and-overall-recycling</t>
  </si>
  <si>
    <t>24.      World Bank. GNI per capita, Atlas method (current US$). Available online: https://data.worldbank.org/indicator/NY.GNP.PCAP.CD</t>
  </si>
  <si>
    <t>25.      Toward Zero Waste. Food Waste. Available online: https://www.towardszerowaste.gov.sg/foodwaste/</t>
  </si>
  <si>
    <t>26.      National Environment Agency. Donation, Resale and Repair Channels. Available online: https://www.nea.gov.sg/our-services/waste-management/donation-resale-and-repair-channels</t>
  </si>
  <si>
    <t>27.      Toward Zero Waste. Chapter 5 - Transforming The Environmental Services Industry. Available online: https://www.towardszerowaste.gov.sg/zero-waste-masterplan/chapter5/</t>
  </si>
  <si>
    <t>28.      National Environment Agency. Mandatory Packaging Reporting. Available online: https://www.nea.gov.sg/our-services/waste-management/mandatory-packaging-reporting</t>
  </si>
  <si>
    <t>29.      National environment Agency. Mandatory Waste Reporting. Available online: https://www.nea.gov.sg/our-services/waste-management/mandatory-waste-reporting</t>
  </si>
  <si>
    <t>30.      Zaman, A., Swapan, M. Performance evaluation and benchmarking of global waste management systems, Resources, Conservation and Recycling, Volume 114, 2016, Pages 32-41, ISSN 0921-3449, https://doi.org/10.1016/j.resconrec.2016.06.020.</t>
  </si>
  <si>
    <t>According to Zaman and Swapan, the ZWI for most Asian nations is very low to low where Singapore is listed in the rank of low Zero-waste index (between 0.05-0.10) [30].</t>
  </si>
  <si>
    <t xml:space="preserve">PR.1.2.1 + PR.1.5.1 + PR1.5.2 + PR1.5.3 + PR.1.5.4 + PR.1.5.5 + PR1.5.7 --&gt; pm; PR1.4.1.1 + PR1.4.2 + PR1.4.4 --&gt; m;                Singapore is classified as a high-income country with a gross national income (GNI) per capita of 64,010 US Dollars in 2021 [23]. Therefore, the motivation for waste pre-vention is relatively due to the lack of resources rather than by poverty. Food waste accounts for about 12 per cent of the total waste generated in Singapore.
  A landmark Resource Sustainability Act (RSA) was enacted in October 2019 to give legislative effect to new measures to address our priority waste streams. The requirements relating to food waste are:
- From 2021: Developers of new large commercial and industrial premises to allocate and set aside space for on-site food waste treatment systems in their design plans.
- From 2024: Large commercial and industrial food waste generators will have to segregate their food waste for treatment.                                                                                          - According to the Zero Waste Master plan, food waste is one of the priorities of the waste stream that Singapore aims to close the loops. In order to increase the recycling rate and public awareness of food waste, NEA together with Singapore Food Agency (SFA) are working together with various sectors to create guidebooks for food waste reductions within the supply chain such as food retails, supermarkets, and food manu-facturing [18]. Despite this, few disposables such as plastic bags, and straws have been banned in several companies [15].                                                                                               - In many sectors in Singapore, the prevention and avoidance of food waste is advocat-ed. The government has a number of ongoing programs to encourage the reduction of food waste, both for industry and for households. One such program is the food waste reduction publicity and outreach program, which tries to inform consumers about wise food shopping, storage, and preparation practices. More than 400 Food Waste Reduc-tion Ambassadors were trained as part of this program to promote food waste reduc-tion [24]. As a result of the strict regulation of waste management on the construction industry throughout their whole operations, the C&amp;D recycling sector is exceptionally effective, practically attaining a 100% recycling rate. </t>
  </si>
  <si>
    <t>In 2021, Singapore generated approximately 5.59 million of tonnes of solid waste which is approximately 1.02 kg/cap/day [22].</t>
  </si>
  <si>
    <t>PR.4.2.1 + PR4.3.1 --&gt; m; PR.4.4.1 + PR.4.5.1--&gt; pm - Producers of packaging in Singapore, including brand owners, manufacturers, and im-porters, as well as retailers like supermarkets, would be obliged to submit packaging data and 3R plans to the NEA under the Mandatory Packaging Reporting (MPR) scheme. MPR seeks to increase corporate understanding of the advantages of packag-ing reduction and to motivate businesses to use less packaging. It will create the groundwork for the implementation of the Extended Producer Responsibility (EPR) packaging waste management program no later than 2025. In addition to this, there is the Packaging Partnership Programme (PPP), which aims to aid businesses in their ef-forts to adopt sustainable packaging waste management practices, comply with their new obligations under the MPR framework, and promote the sharing of sustainable packaging waste management best practices [28].
Additionally, there is a Mandatory Waste Reporting (MWR) requirement that all own-ers, occupiers, businesses, hotels, shopping centers, industrial properties, convention centers, and exhibition centers must complete and submit their waste report, waste re-duction plan, and progress update, as well as a declaration and endorsement [29].</t>
  </si>
  <si>
    <t xml:space="preserve">PR.2.2.1 + PR.2.2.2 + PR2.3.1 + PR2.3.2 + PR.2.3.2 + PR2.3.5 --&gt; pm; PR.2.3.3 + PR.2.4.2 --&gt; m                                                                                                        - In Singapore, there are several channels promoting the donation, resales and repairs as well as the use of EoL spare parts for repair purposes of different types of goods such as electronic equipment, clothing, baby products, furniture, food, toys etc. [25]. Fur-thermore, there are online spare parts market available through several online shop-ping sites such as Yeobuild Homestore, Lazada, Shopee and Qoo10. Despite this, volun-tary take-back or deposit systems have been introduced particularly for E-waste and packaging. There are a number of collection points of e-waste and crash for trash available throughout the country where the Extended Producers Responsibility (EPR) is in the preparation phase and will come into full implementation no later than 2025 [26]. </t>
  </si>
  <si>
    <t>PR.3.2.1 + PR.3.2.2 + PR3.3.1 + PR.3.4.1 + PR. 3.4.2 --&gt; pm - A partnership known as Innovating Curating Better automation and Technology for environmental Services (INCUBATE) presently has 18 partners and was created with the goal of bringing the public and private sectors together to prototype, pilot, and pro-file solutions. Additionally, the government is attempting to change the production in-dustry through environmental regulations and standards. Thus, the Sandbox for Envi-ronmental Services initiative is introduced in 2018 to assist businesses in developing innovations that have the potential to revolutionize their respective industries, such as a waste management solution that exemplifies circularity. Nevertheless, the govern-ment is making an effort to assist businesses and sectors by encouraging innovation through a variety of grants and funding, including the Enterprise Development Grant, the Closing the Waste Loop Initiative, and the Research Incentive Scheme for Busi-nesses [27].</t>
  </si>
  <si>
    <r>
      <t>13.</t>
    </r>
    <r>
      <rPr>
        <sz val="10"/>
        <color rgb="FF000000"/>
        <rFont val="Times New Roman"/>
        <family val="1"/>
      </rPr>
      <t xml:space="preserve">      </t>
    </r>
    <r>
      <rPr>
        <sz val="10"/>
        <color rgb="FF000000"/>
        <rFont val="Palatino Linotype"/>
        <family val="1"/>
      </rPr>
      <t>San Ong. Waste to Energy Experience: The case of Singapore. Eighth Regional 3R Forum in Asia and the Pacific. Indore, Madhya Pradesh, India, from 9-12 April 2018.</t>
    </r>
  </si>
  <si>
    <r>
      <t>16.</t>
    </r>
    <r>
      <rPr>
        <sz val="10"/>
        <color rgb="FF000000"/>
        <rFont val="Times New Roman"/>
        <family val="1"/>
      </rPr>
      <t xml:space="preserve">      </t>
    </r>
    <r>
      <rPr>
        <sz val="10"/>
        <color rgb="FF000000"/>
        <rFont val="Palatino Linotype"/>
        <family val="1"/>
      </rPr>
      <t xml:space="preserve">Singaporean-German Chamber of Industry and Commerce. Grün Book – Closing The Waste Loop Through Innovative Plastic Recycling. </t>
    </r>
  </si>
  <si>
    <t xml:space="preserve">CT.2.3.1 --&gt; m; CT.2.5.1 --&gt; pm:                                                                                                                                                                -Currently, municipal solid waste is mostly collected by public and partially by orga-nized informal sector. Public waste collectors (PWCs) are appointed by NEA through open tenders to serve domestic and trade premises in Singapore by geographical sec-tors. Currently, three PWCs operate in Singapore namely ALBA W&amp;H Smart city Pte Ltd, SembWaste Pte Ltd and 800 Super Waste Management Pte Ltd and they serve in the six sectors: Jurong, Woodlands-Yishun, Ang Mo Klo-Toa Payoh, Pasir Risbedok, Clementi-Bukit Merah and City Punggol. There is also a service for bulky items, garden waste and dead pets upon request [4].
Nonetheless, the semi-informal sector so called ‘Karung guni’ plays a significant role in the recyclables trade in Singapore and Malaysia. Waste collectors known locally as ´Karung Guni´ are known for gathering discarded items such as e-waste, newspapers, aluminum cans, cardboard, textiles, toys, and pretty much anything else that is unde-sired but is seen as valuable [5]. </t>
  </si>
  <si>
    <t xml:space="preserve">WR2.3.1 + WR2.3.2 --&gt; pm; WR3.3.1 + WR3.3.2 + WR.3.3.3 --&gt; pm                                                                                                          - Singapore is a highly urbanized country with high food
wastage. According to Ministry of Environment and Water Resources (MEWR), Singapore generated 703,200 tons, and only 12% of them are recycled into animal feeds, organic fertilizer and bio energy.                                                                                                 - According to NEA research, each household disposed of the potential of food waste that could be avoided for 2.5kg/week and only 17% of food waste was recycled in 2018. With the current regulation, organic waste is not allowed to be landfilled, which is partly composted at home or used as animal feed. NEA is trying to support and en-courage households, food manufacturing, food retailers and supermarkets with guide-books and campaigns. Additionally, there are number of organizations where unsold and excess food can be donated to such as The Foodbank Singapore, Food from the heart and Fei Yue Community Services [15].                                                                                                       -Food Waste Management in Singapore consists of 4 strategies which are 1. Prevent and reduce food wastage at source; 2. Redistribute unsold/excess food; 3. Recycle/Treat food waste; 4. Recover energy. The NEA guidelines support a number of home composting activities, homogeneous food waste recycling, which primarily treats food from food manufacturers, and onsite food waste treatment, in which hotels, restaurants, shop-ping centers, and schools separate their food waste and turn it into compost for use in the landscape or water for non-potable purposes [17].
- Approximately 12 metric tonnes per day of mixed food waste, which has been separated at the point of origin, is transported from 25 different facilities, such as colleges, schools, army camps, and hawker centers, to a demonstration facility located at the Ulu Pandan Water Reclamation Plant. The purpose of this facility is to co-digest the food waste in order to produce biogas (Bunita et al, 2021).
 - the potential challenges of municipal FW management in Singapore. We indentify four major challenges, i.e., low final product demand, inefficient waste collection design, cheap disposal cost, and low social awareness.                                                                                            - NEA and Singapore's National Water Agency (PUB) are collaborating to turn food waste and wastewater sludge into energy.  In addition to household composting and vermicomposting, the idea of Bokashi has been intro-duced, and residents are encouraged to adopt this, especially in high-rise buildings and condominiums as it has a low risk of smell and flies [18].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</si>
</sst>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font>
      <sz val="12"/>
      <color theme="1"/>
      <name val="Calibri"/>
      <family val="2"/>
      <scheme val="minor"/>
    </font>
    <font>
      <b/>
      <sz val="9"/>
      <color rgb="FF000000"/>
      <name val="Charter"/>
      <family val="1"/>
    </font>
    <font>
      <sz val="9"/>
      <color theme="1"/>
      <name val="Calibri"/>
      <family val="2"/>
      <scheme val="minor"/>
    </font>
    <font>
      <b/>
      <sz val="9"/>
      <color theme="1"/>
      <name val="Calibri"/>
      <family val="2"/>
      <scheme val="minor"/>
    </font>
    <font>
      <b/>
      <sz val="12"/>
      <color theme="1"/>
      <name val="Calibri"/>
      <family val="2"/>
      <scheme val="minor"/>
    </font>
    <font>
      <b/>
      <sz val="12"/>
      <name val="Calibri"/>
      <family val="2"/>
      <scheme val="minor"/>
    </font>
    <font>
      <b/>
      <sz val="10"/>
      <color theme="1"/>
      <name val="Calibri"/>
      <family val="2"/>
      <scheme val="minor"/>
    </font>
    <font>
      <b/>
      <sz val="10"/>
      <color rgb="FF000000"/>
      <name val="Calibri"/>
      <family val="2"/>
      <scheme val="minor"/>
    </font>
    <font>
      <b/>
      <u/>
      <sz val="9"/>
      <color theme="1"/>
      <name val="Calibri"/>
      <family val="2"/>
      <scheme val="minor"/>
    </font>
    <font>
      <b/>
      <sz val="9"/>
      <name val="Calibri"/>
      <family val="2"/>
      <scheme val="minor"/>
    </font>
    <font>
      <sz val="9"/>
      <name val="Calibri"/>
      <family val="2"/>
      <scheme val="minor"/>
    </font>
    <font>
      <sz val="18"/>
      <name val="Arial"/>
      <family val="2"/>
    </font>
    <font>
      <b/>
      <sz val="7"/>
      <color rgb="FF000000"/>
      <name val="Calibri"/>
      <family val="2"/>
    </font>
    <font>
      <b/>
      <sz val="9"/>
      <color rgb="FF000000"/>
      <name val="Calibri"/>
      <family val="2"/>
    </font>
    <font>
      <b/>
      <i/>
      <sz val="11"/>
      <color theme="1"/>
      <name val="Calibri"/>
      <family val="2"/>
      <scheme val="minor"/>
    </font>
    <font>
      <b/>
      <sz val="8"/>
      <color rgb="FF000000"/>
      <name val="Calibri"/>
      <family val="2"/>
    </font>
    <font>
      <b/>
      <i/>
      <sz val="11"/>
      <color theme="5"/>
      <name val="Calibri"/>
      <family val="2"/>
      <scheme val="minor"/>
    </font>
    <font>
      <b/>
      <i/>
      <sz val="11"/>
      <color rgb="FF00B050"/>
      <name val="Calibri"/>
      <family val="2"/>
      <scheme val="minor"/>
    </font>
    <font>
      <sz val="12"/>
      <color theme="7"/>
      <name val="Calibri"/>
      <family val="2"/>
      <scheme val="minor"/>
    </font>
    <font>
      <sz val="8"/>
      <name val="Calibri"/>
      <family val="2"/>
      <scheme val="minor"/>
    </font>
    <font>
      <sz val="8"/>
      <color rgb="FF000000"/>
      <name val="Calibri"/>
      <family val="2"/>
    </font>
    <font>
      <b/>
      <u/>
      <sz val="9"/>
      <name val="Calibri"/>
      <family val="2"/>
      <scheme val="minor"/>
    </font>
    <font>
      <u/>
      <sz val="12"/>
      <color theme="10"/>
      <name val="Calibri"/>
      <family val="2"/>
      <scheme val="minor"/>
    </font>
    <font>
      <sz val="10"/>
      <color theme="1"/>
      <name val="Calibri"/>
      <family val="2"/>
      <scheme val="minor"/>
    </font>
    <font>
      <u/>
      <sz val="9"/>
      <color theme="10"/>
      <name val="Calibri"/>
      <family val="2"/>
      <scheme val="minor"/>
    </font>
    <font>
      <u/>
      <sz val="10"/>
      <color theme="10"/>
      <name val="Calibri"/>
      <family val="2"/>
      <scheme val="minor"/>
    </font>
    <font>
      <sz val="10"/>
      <color rgb="FF000000"/>
      <name val="Palatino Linotype"/>
      <family val="1"/>
    </font>
    <font>
      <sz val="10"/>
      <color rgb="FF000000"/>
      <name val="Times New Roman"/>
      <family val="1"/>
    </font>
  </fonts>
  <fills count="11">
    <fill>
      <patternFill patternType="none"/>
    </fill>
    <fill>
      <patternFill patternType="gray125"/>
    </fill>
    <fill>
      <patternFill patternType="solid">
        <fgColor rgb="FFFFE599"/>
        <bgColor indexed="64"/>
      </patternFill>
    </fill>
    <fill>
      <patternFill patternType="solid">
        <fgColor rgb="FFFEF3CC"/>
        <bgColor indexed="64"/>
      </patternFill>
    </fill>
    <fill>
      <patternFill patternType="solid">
        <fgColor rgb="FFFCDA66"/>
        <bgColor indexed="64"/>
      </patternFill>
    </fill>
    <fill>
      <patternFill patternType="solid">
        <fgColor theme="9" tint="0.39997558519241921"/>
        <bgColor indexed="64"/>
      </patternFill>
    </fill>
    <fill>
      <patternFill patternType="solid">
        <fgColor rgb="FFC5E0B3"/>
        <bgColor indexed="64"/>
      </patternFill>
    </fill>
    <fill>
      <patternFill patternType="solid">
        <fgColor theme="0"/>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4" tint="0.79998168889431442"/>
        <bgColor indexed="64"/>
      </patternFill>
    </fill>
  </fills>
  <borders count="8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style="double">
        <color indexed="64"/>
      </right>
      <top style="thin">
        <color indexed="64"/>
      </top>
      <bottom style="medium">
        <color indexed="64"/>
      </bottom>
      <diagonal/>
    </border>
    <border>
      <left style="thin">
        <color indexed="64"/>
      </left>
      <right style="double">
        <color indexed="64"/>
      </right>
      <top style="medium">
        <color indexed="64"/>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bottom/>
      <diagonal/>
    </border>
    <border>
      <left/>
      <right style="double">
        <color indexed="64"/>
      </right>
      <top/>
      <bottom/>
      <diagonal/>
    </border>
    <border>
      <left/>
      <right style="double">
        <color indexed="64"/>
      </right>
      <top/>
      <bottom style="medium">
        <color indexed="64"/>
      </bottom>
      <diagonal/>
    </border>
    <border>
      <left style="thin">
        <color indexed="64"/>
      </left>
      <right style="thin">
        <color indexed="64"/>
      </right>
      <top style="medium">
        <color indexed="64"/>
      </top>
      <bottom/>
      <diagonal/>
    </border>
    <border>
      <left style="thin">
        <color indexed="64"/>
      </left>
      <right style="double">
        <color indexed="64"/>
      </right>
      <top style="medium">
        <color indexed="64"/>
      </top>
      <bottom/>
      <diagonal/>
    </border>
    <border>
      <left style="double">
        <color indexed="64"/>
      </left>
      <right/>
      <top style="thin">
        <color indexed="64"/>
      </top>
      <bottom style="thin">
        <color indexed="64"/>
      </bottom>
      <diagonal/>
    </border>
    <border>
      <left style="double">
        <color indexed="64"/>
      </left>
      <right/>
      <top style="thin">
        <color indexed="64"/>
      </top>
      <bottom/>
      <diagonal/>
    </border>
    <border>
      <left style="double">
        <color indexed="64"/>
      </left>
      <right/>
      <top/>
      <bottom/>
      <diagonal/>
    </border>
    <border>
      <left/>
      <right/>
      <top style="thin">
        <color indexed="64"/>
      </top>
      <bottom/>
      <diagonal/>
    </border>
    <border>
      <left/>
      <right/>
      <top/>
      <bottom style="thin">
        <color indexed="64"/>
      </bottom>
      <diagonal/>
    </border>
    <border>
      <left style="thin">
        <color indexed="64"/>
      </left>
      <right style="double">
        <color indexed="64"/>
      </right>
      <top/>
      <bottom style="medium">
        <color indexed="64"/>
      </bottom>
      <diagonal/>
    </border>
    <border>
      <left style="double">
        <color indexed="64"/>
      </left>
      <right/>
      <top style="medium">
        <color indexed="64"/>
      </top>
      <bottom style="medium">
        <color indexed="64"/>
      </bottom>
      <diagonal/>
    </border>
    <border>
      <left style="thin">
        <color indexed="64"/>
      </left>
      <right style="double">
        <color indexed="64"/>
      </right>
      <top/>
      <bottom style="thin">
        <color indexed="64"/>
      </bottom>
      <diagonal/>
    </border>
    <border>
      <left style="double">
        <color indexed="64"/>
      </left>
      <right/>
      <top/>
      <bottom style="medium">
        <color indexed="64"/>
      </bottom>
      <diagonal/>
    </border>
    <border>
      <left style="double">
        <color indexed="64"/>
      </left>
      <right style="thin">
        <color indexed="64"/>
      </right>
      <top style="thin">
        <color indexed="64"/>
      </top>
      <bottom/>
      <diagonal/>
    </border>
    <border>
      <left style="double">
        <color indexed="64"/>
      </left>
      <right/>
      <top/>
      <bottom style="thin">
        <color indexed="64"/>
      </bottom>
      <diagonal/>
    </border>
    <border>
      <left style="double">
        <color indexed="64"/>
      </left>
      <right style="thin">
        <color indexed="64"/>
      </right>
      <top/>
      <bottom style="medium">
        <color indexed="64"/>
      </bottom>
      <diagonal/>
    </border>
    <border>
      <left style="double">
        <color indexed="64"/>
      </left>
      <right style="thin">
        <color indexed="64"/>
      </right>
      <top style="medium">
        <color indexed="64"/>
      </top>
      <bottom style="medium">
        <color indexed="64"/>
      </bottom>
      <diagonal/>
    </border>
    <border>
      <left style="medium">
        <color indexed="64"/>
      </left>
      <right/>
      <top/>
      <bottom style="medium">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thin">
        <color indexed="64"/>
      </bottom>
      <diagonal/>
    </border>
    <border>
      <left style="double">
        <color indexed="64"/>
      </left>
      <right style="thin">
        <color indexed="64"/>
      </right>
      <top/>
      <bottom/>
      <diagonal/>
    </border>
    <border>
      <left style="double">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double">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s>
  <cellStyleXfs count="2">
    <xf numFmtId="0" fontId="0" fillId="0" borderId="0"/>
    <xf numFmtId="0" fontId="22" fillId="0" borderId="0" applyNumberFormat="0" applyFill="0" applyBorder="0" applyAlignment="0" applyProtection="0"/>
  </cellStyleXfs>
  <cellXfs count="453">
    <xf numFmtId="0" fontId="0" fillId="0" borderId="0" xfId="0"/>
    <xf numFmtId="0" fontId="2" fillId="0" borderId="1" xfId="0" applyFont="1" applyBorder="1" applyAlignment="1">
      <alignment vertical="top" wrapText="1"/>
    </xf>
    <xf numFmtId="0" fontId="0" fillId="0" borderId="0" xfId="0" applyAlignment="1">
      <alignment vertical="top"/>
    </xf>
    <xf numFmtId="0" fontId="0" fillId="0" borderId="0" xfId="0" applyAlignment="1">
      <alignment vertical="center"/>
    </xf>
    <xf numFmtId="0" fontId="3" fillId="0" borderId="1" xfId="0" applyFont="1" applyBorder="1" applyAlignment="1">
      <alignment horizontal="center" vertical="center" wrapText="1"/>
    </xf>
    <xf numFmtId="0" fontId="4" fillId="0" borderId="0" xfId="0" applyFont="1" applyAlignment="1">
      <alignment vertical="top"/>
    </xf>
    <xf numFmtId="0" fontId="2" fillId="0" borderId="4" xfId="0" applyFont="1" applyBorder="1" applyAlignment="1">
      <alignment vertical="top" wrapText="1"/>
    </xf>
    <xf numFmtId="0" fontId="2" fillId="0" borderId="1" xfId="0" applyFont="1" applyBorder="1" applyAlignment="1">
      <alignment horizontal="left" vertical="top" wrapText="1"/>
    </xf>
    <xf numFmtId="0" fontId="4" fillId="0" borderId="0" xfId="0" applyFont="1" applyAlignment="1">
      <alignment vertical="center"/>
    </xf>
    <xf numFmtId="0" fontId="3" fillId="0" borderId="7" xfId="0" applyFont="1" applyBorder="1" applyAlignment="1">
      <alignment horizontal="center" vertical="center" wrapText="1"/>
    </xf>
    <xf numFmtId="0" fontId="2" fillId="0" borderId="15" xfId="0" applyFont="1" applyBorder="1" applyAlignment="1">
      <alignment vertical="top" wrapText="1"/>
    </xf>
    <xf numFmtId="0" fontId="3" fillId="0" borderId="15" xfId="0" applyFont="1" applyBorder="1" applyAlignment="1">
      <alignment horizontal="center" vertical="center" wrapText="1"/>
    </xf>
    <xf numFmtId="0" fontId="2" fillId="0" borderId="20" xfId="0" applyFont="1" applyBorder="1" applyAlignment="1">
      <alignment vertical="top" wrapText="1"/>
    </xf>
    <xf numFmtId="0" fontId="3" fillId="0" borderId="20" xfId="0" applyFont="1" applyBorder="1" applyAlignment="1">
      <alignment horizontal="center" vertical="center" wrapText="1"/>
    </xf>
    <xf numFmtId="0" fontId="3" fillId="3" borderId="35" xfId="0" applyFont="1" applyFill="1" applyBorder="1" applyAlignment="1">
      <alignment horizontal="center" vertical="top"/>
    </xf>
    <xf numFmtId="0" fontId="3" fillId="0" borderId="36" xfId="0" applyFont="1" applyBorder="1" applyAlignment="1">
      <alignment horizontal="center" vertical="center" wrapText="1"/>
    </xf>
    <xf numFmtId="0" fontId="2" fillId="0" borderId="18" xfId="0" applyFont="1" applyBorder="1" applyAlignment="1">
      <alignment vertical="top" wrapText="1"/>
    </xf>
    <xf numFmtId="0" fontId="2" fillId="0" borderId="23" xfId="0" applyFont="1" applyBorder="1" applyAlignment="1">
      <alignment vertical="top" wrapText="1"/>
    </xf>
    <xf numFmtId="0" fontId="3" fillId="0" borderId="40" xfId="0" applyFont="1" applyBorder="1" applyAlignment="1">
      <alignment horizontal="center" vertical="center" wrapText="1"/>
    </xf>
    <xf numFmtId="0" fontId="3" fillId="0" borderId="41" xfId="0" applyFont="1" applyBorder="1" applyAlignment="1">
      <alignment horizontal="center" vertical="center" wrapText="1"/>
    </xf>
    <xf numFmtId="0" fontId="3" fillId="0" borderId="43" xfId="0" applyFont="1" applyBorder="1" applyAlignment="1">
      <alignment horizontal="center" vertical="center" wrapText="1"/>
    </xf>
    <xf numFmtId="0" fontId="2" fillId="0" borderId="36" xfId="0" applyFont="1" applyBorder="1" applyAlignment="1">
      <alignment vertical="top" wrapText="1"/>
    </xf>
    <xf numFmtId="0" fontId="3" fillId="0" borderId="42" xfId="0" applyFont="1" applyBorder="1" applyAlignment="1">
      <alignment horizontal="center" vertical="center" wrapText="1"/>
    </xf>
    <xf numFmtId="0" fontId="3" fillId="0" borderId="50" xfId="0" applyFont="1" applyBorder="1" applyAlignment="1">
      <alignment horizontal="center" vertical="center" wrapText="1"/>
    </xf>
    <xf numFmtId="0" fontId="8" fillId="0" borderId="1" xfId="0" applyFont="1" applyBorder="1" applyAlignment="1">
      <alignment horizontal="left" vertical="top" wrapText="1"/>
    </xf>
    <xf numFmtId="0" fontId="2" fillId="0" borderId="21" xfId="0" applyFont="1" applyBorder="1" applyAlignment="1">
      <alignment vertical="top" wrapText="1"/>
    </xf>
    <xf numFmtId="0" fontId="2" fillId="0" borderId="7" xfId="0" applyFont="1" applyBorder="1" applyAlignment="1">
      <alignment vertical="top" wrapText="1"/>
    </xf>
    <xf numFmtId="0" fontId="3" fillId="0" borderId="1" xfId="0" applyFont="1" applyBorder="1" applyAlignment="1">
      <alignment vertical="top" wrapText="1"/>
    </xf>
    <xf numFmtId="0" fontId="3" fillId="0" borderId="2" xfId="0" applyFont="1" applyBorder="1" applyAlignment="1">
      <alignment horizontal="center" vertical="center" wrapText="1"/>
    </xf>
    <xf numFmtId="0" fontId="3" fillId="0" borderId="1" xfId="0" applyFont="1" applyBorder="1" applyAlignment="1">
      <alignment horizontal="left" vertical="top" wrapText="1"/>
    </xf>
    <xf numFmtId="0" fontId="2" fillId="0" borderId="45" xfId="0" applyFont="1" applyBorder="1" applyAlignment="1">
      <alignment vertical="top" wrapText="1"/>
    </xf>
    <xf numFmtId="0" fontId="2" fillId="0" borderId="12" xfId="0" applyFont="1" applyBorder="1" applyAlignment="1">
      <alignment vertical="top" wrapText="1"/>
    </xf>
    <xf numFmtId="0" fontId="2" fillId="0" borderId="26" xfId="0" applyFont="1" applyBorder="1" applyAlignment="1">
      <alignment vertical="top" wrapText="1"/>
    </xf>
    <xf numFmtId="0" fontId="2" fillId="0" borderId="28" xfId="0" applyFont="1" applyBorder="1" applyAlignment="1">
      <alignment vertical="top" wrapText="1"/>
    </xf>
    <xf numFmtId="0" fontId="2" fillId="0" borderId="30" xfId="0" applyFont="1" applyBorder="1" applyAlignment="1">
      <alignment vertical="top" wrapText="1"/>
    </xf>
    <xf numFmtId="0" fontId="2" fillId="0" borderId="37" xfId="0" applyFont="1" applyBorder="1" applyAlignment="1">
      <alignment vertical="top" wrapText="1"/>
    </xf>
    <xf numFmtId="0" fontId="2" fillId="0" borderId="38" xfId="0" applyFont="1" applyBorder="1" applyAlignment="1">
      <alignment vertical="top" wrapText="1"/>
    </xf>
    <xf numFmtId="0" fontId="3" fillId="0" borderId="37" xfId="0" applyFont="1" applyBorder="1" applyAlignment="1">
      <alignment horizontal="center" vertical="center" wrapText="1"/>
    </xf>
    <xf numFmtId="0" fontId="2" fillId="0" borderId="11" xfId="0" applyFont="1" applyBorder="1" applyAlignment="1">
      <alignment vertical="top" wrapText="1"/>
    </xf>
    <xf numFmtId="0" fontId="3" fillId="0" borderId="56" xfId="0" applyFont="1" applyBorder="1" applyAlignment="1">
      <alignment horizontal="center" vertical="center" wrapText="1"/>
    </xf>
    <xf numFmtId="0" fontId="3" fillId="0" borderId="58" xfId="0" applyFont="1" applyBorder="1" applyAlignment="1">
      <alignment horizontal="center" vertical="center" wrapText="1"/>
    </xf>
    <xf numFmtId="0" fontId="2" fillId="7" borderId="21" xfId="0" applyFont="1" applyFill="1" applyBorder="1" applyAlignment="1">
      <alignment vertical="top" wrapText="1"/>
    </xf>
    <xf numFmtId="0" fontId="3" fillId="3" borderId="32" xfId="0" applyFont="1" applyFill="1" applyBorder="1" applyAlignment="1">
      <alignment horizontal="center" vertical="top"/>
    </xf>
    <xf numFmtId="0" fontId="3" fillId="3" borderId="33" xfId="0" applyFont="1" applyFill="1" applyBorder="1" applyAlignment="1">
      <alignment horizontal="center" vertical="top"/>
    </xf>
    <xf numFmtId="0" fontId="3" fillId="3" borderId="14" xfId="0" applyFont="1" applyFill="1" applyBorder="1" applyAlignment="1">
      <alignment horizontal="center" vertical="top"/>
    </xf>
    <xf numFmtId="0" fontId="3" fillId="0" borderId="37" xfId="0" applyFont="1" applyBorder="1" applyAlignment="1">
      <alignment vertical="top" wrapText="1"/>
    </xf>
    <xf numFmtId="0" fontId="2" fillId="0" borderId="10" xfId="0" applyFont="1" applyBorder="1" applyAlignment="1">
      <alignment vertical="top" wrapText="1"/>
    </xf>
    <xf numFmtId="0" fontId="2" fillId="0" borderId="3" xfId="0" applyFont="1" applyBorder="1" applyAlignment="1">
      <alignment vertical="top" wrapText="1"/>
    </xf>
    <xf numFmtId="0" fontId="2" fillId="0" borderId="5" xfId="0" applyFont="1" applyBorder="1" applyAlignment="1">
      <alignment vertical="top" wrapText="1"/>
    </xf>
    <xf numFmtId="0" fontId="3" fillId="6" borderId="31" xfId="0" applyFont="1" applyFill="1" applyBorder="1" applyAlignment="1">
      <alignment vertical="top"/>
    </xf>
    <xf numFmtId="0" fontId="3" fillId="6" borderId="33" xfId="0" applyFont="1" applyFill="1" applyBorder="1" applyAlignment="1">
      <alignment vertical="top"/>
    </xf>
    <xf numFmtId="0" fontId="3" fillId="6" borderId="32" xfId="0" applyFont="1" applyFill="1" applyBorder="1" applyAlignment="1">
      <alignment vertical="top"/>
    </xf>
    <xf numFmtId="0" fontId="0" fillId="0" borderId="0" xfId="0" applyAlignment="1">
      <alignment horizontal="center" vertical="top"/>
    </xf>
    <xf numFmtId="0" fontId="3" fillId="6" borderId="35" xfId="0" applyFont="1" applyFill="1" applyBorder="1" applyAlignment="1">
      <alignment horizontal="center" vertical="top"/>
    </xf>
    <xf numFmtId="0" fontId="5" fillId="0" borderId="0" xfId="0" applyFont="1" applyAlignment="1">
      <alignment horizontal="left" vertical="top"/>
    </xf>
    <xf numFmtId="0" fontId="4" fillId="0" borderId="0" xfId="0" applyFont="1" applyAlignment="1">
      <alignment horizontal="left" vertical="top"/>
    </xf>
    <xf numFmtId="0" fontId="4" fillId="0" borderId="0" xfId="0" applyFont="1" applyAlignment="1">
      <alignment horizontal="center" vertical="top"/>
    </xf>
    <xf numFmtId="0" fontId="2" fillId="0" borderId="63" xfId="0" applyFont="1" applyBorder="1" applyAlignment="1">
      <alignment vertical="top" wrapText="1"/>
    </xf>
    <xf numFmtId="0" fontId="2" fillId="0" borderId="6" xfId="0" applyFont="1" applyBorder="1" applyAlignment="1">
      <alignment horizontal="left" vertical="top" wrapText="1"/>
    </xf>
    <xf numFmtId="0" fontId="3" fillId="0" borderId="23" xfId="0" applyFont="1" applyBorder="1" applyAlignment="1">
      <alignment horizontal="center" vertical="center" wrapText="1"/>
    </xf>
    <xf numFmtId="0" fontId="3" fillId="0" borderId="10" xfId="0" applyFont="1" applyBorder="1" applyAlignment="1">
      <alignment horizontal="center" vertical="center" wrapText="1"/>
    </xf>
    <xf numFmtId="0" fontId="8" fillId="0" borderId="11" xfId="0" applyFont="1" applyBorder="1" applyAlignment="1">
      <alignment vertical="top" wrapText="1"/>
    </xf>
    <xf numFmtId="0" fontId="3" fillId="0" borderId="7" xfId="0" applyFont="1" applyBorder="1" applyAlignment="1">
      <alignment vertical="center" wrapText="1"/>
    </xf>
    <xf numFmtId="0" fontId="0" fillId="0" borderId="0" xfId="0" applyAlignment="1">
      <alignment vertical="top" wrapText="1"/>
    </xf>
    <xf numFmtId="0" fontId="1" fillId="0" borderId="35" xfId="0" applyFont="1" applyBorder="1" applyAlignment="1">
      <alignment horizontal="center" vertical="top" wrapText="1"/>
    </xf>
    <xf numFmtId="0" fontId="10" fillId="0" borderId="20" xfId="0" applyFont="1" applyBorder="1" applyAlignment="1">
      <alignment vertical="top" wrapText="1"/>
    </xf>
    <xf numFmtId="0" fontId="3" fillId="0" borderId="26"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16" xfId="0" applyFont="1" applyBorder="1" applyAlignment="1">
      <alignment horizontal="center" vertical="center" wrapText="1"/>
    </xf>
    <xf numFmtId="0" fontId="3" fillId="7" borderId="6" xfId="0" applyFont="1" applyFill="1" applyBorder="1" applyAlignment="1">
      <alignment vertical="center" wrapText="1"/>
    </xf>
    <xf numFmtId="0" fontId="3" fillId="7" borderId="7" xfId="0" applyFont="1" applyFill="1" applyBorder="1" applyAlignment="1">
      <alignment vertical="center" wrapText="1"/>
    </xf>
    <xf numFmtId="0" fontId="3" fillId="7" borderId="12" xfId="0" applyFont="1" applyFill="1" applyBorder="1" applyAlignment="1">
      <alignment vertical="center" wrapText="1"/>
    </xf>
    <xf numFmtId="0" fontId="3" fillId="7" borderId="26" xfId="0" applyFont="1" applyFill="1" applyBorder="1" applyAlignment="1">
      <alignment vertical="center" wrapText="1"/>
    </xf>
    <xf numFmtId="0" fontId="2" fillId="7" borderId="2" xfId="0" applyFont="1" applyFill="1" applyBorder="1" applyAlignment="1">
      <alignment vertical="top" wrapText="1"/>
    </xf>
    <xf numFmtId="0" fontId="3" fillId="7" borderId="10" xfId="0" applyFont="1" applyFill="1" applyBorder="1" applyAlignment="1">
      <alignment vertical="center" wrapText="1"/>
    </xf>
    <xf numFmtId="0" fontId="2" fillId="7" borderId="54" xfId="0" applyFont="1" applyFill="1" applyBorder="1" applyAlignment="1">
      <alignment vertical="top" wrapText="1"/>
    </xf>
    <xf numFmtId="0" fontId="2" fillId="7" borderId="27" xfId="0" applyFont="1" applyFill="1" applyBorder="1" applyAlignment="1">
      <alignment vertical="top" wrapText="1"/>
    </xf>
    <xf numFmtId="0" fontId="2" fillId="7" borderId="52" xfId="0" applyFont="1" applyFill="1" applyBorder="1" applyAlignment="1">
      <alignment vertical="top" wrapText="1"/>
    </xf>
    <xf numFmtId="0" fontId="2" fillId="7" borderId="53" xfId="0" applyFont="1" applyFill="1" applyBorder="1" applyAlignment="1">
      <alignment vertical="top" wrapText="1"/>
    </xf>
    <xf numFmtId="0" fontId="2" fillId="7" borderId="0" xfId="0" applyFont="1" applyFill="1" applyAlignment="1">
      <alignment vertical="top" wrapText="1"/>
    </xf>
    <xf numFmtId="0" fontId="2" fillId="7" borderId="59" xfId="0" applyFont="1" applyFill="1" applyBorder="1" applyAlignment="1">
      <alignment vertical="top" wrapText="1"/>
    </xf>
    <xf numFmtId="0" fontId="2" fillId="7" borderId="10" xfId="0" applyFont="1" applyFill="1" applyBorder="1" applyAlignment="1">
      <alignment vertical="top" wrapText="1"/>
    </xf>
    <xf numFmtId="0" fontId="2" fillId="7" borderId="8" xfId="0" applyFont="1" applyFill="1" applyBorder="1" applyAlignment="1">
      <alignment vertical="top" wrapText="1"/>
    </xf>
    <xf numFmtId="0" fontId="2" fillId="7" borderId="61" xfId="0" applyFont="1" applyFill="1" applyBorder="1" applyAlignment="1">
      <alignment vertical="top" wrapText="1"/>
    </xf>
    <xf numFmtId="0" fontId="2" fillId="7" borderId="1" xfId="0" applyFont="1" applyFill="1" applyBorder="1" applyAlignment="1">
      <alignment vertical="top" wrapText="1"/>
    </xf>
    <xf numFmtId="0" fontId="3" fillId="7" borderId="30" xfId="0" applyFont="1" applyFill="1" applyBorder="1" applyAlignment="1">
      <alignment vertical="center" wrapText="1"/>
    </xf>
    <xf numFmtId="0" fontId="3" fillId="7" borderId="46" xfId="0" applyFont="1" applyFill="1" applyBorder="1" applyAlignment="1">
      <alignment vertical="center" wrapText="1"/>
    </xf>
    <xf numFmtId="0" fontId="3" fillId="7" borderId="56" xfId="0" applyFont="1" applyFill="1" applyBorder="1" applyAlignment="1">
      <alignment vertical="center" wrapText="1"/>
    </xf>
    <xf numFmtId="0" fontId="2" fillId="7" borderId="8" xfId="0" applyFont="1" applyFill="1" applyBorder="1" applyAlignment="1">
      <alignment vertical="top"/>
    </xf>
    <xf numFmtId="0" fontId="2" fillId="7" borderId="22" xfId="0" applyFont="1" applyFill="1" applyBorder="1" applyAlignment="1">
      <alignment vertical="top" wrapText="1"/>
    </xf>
    <xf numFmtId="0" fontId="3" fillId="7" borderId="5" xfId="0" applyFont="1" applyFill="1" applyBorder="1" applyAlignment="1">
      <alignment vertical="center" wrapText="1"/>
    </xf>
    <xf numFmtId="0" fontId="3" fillId="7" borderId="46" xfId="0" applyFont="1" applyFill="1" applyBorder="1" applyAlignment="1">
      <alignment horizontal="center" vertical="center" wrapText="1"/>
    </xf>
    <xf numFmtId="0" fontId="3" fillId="7" borderId="58" xfId="0" applyFont="1" applyFill="1" applyBorder="1" applyAlignment="1">
      <alignment horizontal="center" vertical="center" wrapText="1"/>
    </xf>
    <xf numFmtId="0" fontId="3" fillId="7" borderId="56" xfId="0" applyFont="1" applyFill="1" applyBorder="1" applyAlignment="1">
      <alignment horizontal="center" vertical="center" wrapText="1"/>
    </xf>
    <xf numFmtId="0" fontId="3" fillId="7" borderId="53" xfId="0" applyFont="1" applyFill="1" applyBorder="1" applyAlignment="1">
      <alignment vertical="center" wrapText="1"/>
    </xf>
    <xf numFmtId="0" fontId="3" fillId="7" borderId="52" xfId="0" applyFont="1" applyFill="1" applyBorder="1" applyAlignment="1">
      <alignment vertical="center" wrapText="1"/>
    </xf>
    <xf numFmtId="0" fontId="3" fillId="0" borderId="46" xfId="0" applyFont="1" applyBorder="1" applyAlignment="1">
      <alignment vertical="center" wrapText="1"/>
    </xf>
    <xf numFmtId="0" fontId="2" fillId="7" borderId="22" xfId="0" applyFont="1" applyFill="1" applyBorder="1" applyAlignment="1">
      <alignment vertical="top"/>
    </xf>
    <xf numFmtId="0" fontId="3" fillId="7" borderId="47" xfId="0" applyFont="1" applyFill="1" applyBorder="1" applyAlignment="1">
      <alignment horizontal="center" vertical="center" wrapText="1"/>
    </xf>
    <xf numFmtId="0" fontId="3" fillId="7" borderId="48" xfId="0" applyFont="1" applyFill="1" applyBorder="1" applyAlignment="1">
      <alignment horizontal="center" vertical="center" wrapText="1"/>
    </xf>
    <xf numFmtId="0" fontId="3" fillId="7" borderId="16" xfId="0" applyFont="1" applyFill="1" applyBorder="1" applyAlignment="1">
      <alignment vertical="top" wrapText="1"/>
    </xf>
    <xf numFmtId="0" fontId="2" fillId="7" borderId="52" xfId="0" applyFont="1" applyFill="1" applyBorder="1" applyAlignment="1">
      <alignment vertical="top"/>
    </xf>
    <xf numFmtId="0" fontId="2" fillId="7" borderId="53" xfId="0" applyFont="1" applyFill="1" applyBorder="1" applyAlignment="1">
      <alignment vertical="top"/>
    </xf>
    <xf numFmtId="0" fontId="2" fillId="7" borderId="59" xfId="0" applyFont="1" applyFill="1" applyBorder="1" applyAlignment="1">
      <alignment vertical="top"/>
    </xf>
    <xf numFmtId="0" fontId="2" fillId="7" borderId="12" xfId="0" applyFont="1" applyFill="1" applyBorder="1" applyAlignment="1">
      <alignment vertical="top"/>
    </xf>
    <xf numFmtId="0" fontId="2" fillId="7" borderId="26" xfId="0" applyFont="1" applyFill="1" applyBorder="1" applyAlignment="1">
      <alignment vertical="top"/>
    </xf>
    <xf numFmtId="0" fontId="3" fillId="7" borderId="37" xfId="0" applyFont="1" applyFill="1" applyBorder="1" applyAlignment="1">
      <alignment vertical="top" wrapText="1"/>
    </xf>
    <xf numFmtId="0" fontId="0" fillId="7" borderId="2" xfId="0" applyFill="1" applyBorder="1" applyAlignment="1">
      <alignment vertical="top"/>
    </xf>
    <xf numFmtId="0" fontId="0" fillId="7" borderId="10" xfId="0" applyFill="1" applyBorder="1" applyAlignment="1">
      <alignment vertical="top"/>
    </xf>
    <xf numFmtId="0" fontId="2" fillId="7" borderId="0" xfId="0" applyFont="1" applyFill="1" applyAlignment="1">
      <alignment vertical="top"/>
    </xf>
    <xf numFmtId="0" fontId="0" fillId="7" borderId="54" xfId="0" applyFill="1" applyBorder="1" applyAlignment="1">
      <alignment vertical="top"/>
    </xf>
    <xf numFmtId="0" fontId="0" fillId="7" borderId="55" xfId="0" applyFill="1" applyBorder="1" applyAlignment="1">
      <alignment vertical="top"/>
    </xf>
    <xf numFmtId="0" fontId="3" fillId="0" borderId="68" xfId="0" applyFont="1" applyBorder="1" applyAlignment="1">
      <alignment vertical="top" wrapText="1"/>
    </xf>
    <xf numFmtId="0" fontId="3" fillId="0" borderId="16" xfId="0" applyFont="1" applyBorder="1" applyAlignment="1">
      <alignment vertical="top" wrapText="1"/>
    </xf>
    <xf numFmtId="0" fontId="3" fillId="0" borderId="51" xfId="0" applyFont="1" applyBorder="1" applyAlignment="1">
      <alignment vertical="top" wrapText="1"/>
    </xf>
    <xf numFmtId="0" fontId="10" fillId="0" borderId="1" xfId="0" applyFont="1" applyBorder="1" applyAlignment="1">
      <alignment vertical="top" wrapText="1"/>
    </xf>
    <xf numFmtId="0" fontId="9" fillId="0" borderId="58"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7" xfId="0" applyFont="1" applyBorder="1" applyAlignment="1">
      <alignment horizontal="center" vertical="center" wrapText="1"/>
    </xf>
    <xf numFmtId="0" fontId="9" fillId="0" borderId="7" xfId="0" applyFont="1" applyBorder="1" applyAlignment="1">
      <alignment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5" xfId="0" applyFont="1" applyBorder="1" applyAlignment="1">
      <alignment vertical="top" wrapText="1"/>
    </xf>
    <xf numFmtId="0" fontId="9" fillId="0" borderId="41" xfId="0" applyFont="1" applyBorder="1" applyAlignment="1">
      <alignment horizontal="center" vertical="center" wrapText="1"/>
    </xf>
    <xf numFmtId="0" fontId="10" fillId="0" borderId="1" xfId="0" applyFont="1" applyBorder="1" applyAlignment="1">
      <alignment horizontal="left" vertical="top" wrapText="1"/>
    </xf>
    <xf numFmtId="0" fontId="10" fillId="7" borderId="8" xfId="0" applyFont="1" applyFill="1" applyBorder="1" applyAlignment="1">
      <alignment vertical="top" wrapText="1"/>
    </xf>
    <xf numFmtId="0" fontId="10" fillId="7" borderId="52" xfId="0" applyFont="1" applyFill="1" applyBorder="1" applyAlignment="1">
      <alignment vertical="top"/>
    </xf>
    <xf numFmtId="0" fontId="10" fillId="7" borderId="0" xfId="0" applyFont="1" applyFill="1" applyAlignment="1">
      <alignment vertical="top"/>
    </xf>
    <xf numFmtId="0" fontId="10" fillId="7" borderId="26" xfId="0" applyFont="1" applyFill="1" applyBorder="1" applyAlignment="1">
      <alignment vertical="top" wrapText="1"/>
    </xf>
    <xf numFmtId="0" fontId="10" fillId="7" borderId="59" xfId="0" applyFont="1" applyFill="1" applyBorder="1" applyAlignment="1">
      <alignment vertical="top"/>
    </xf>
    <xf numFmtId="0" fontId="9" fillId="0" borderId="20" xfId="0" applyFont="1" applyBorder="1" applyAlignment="1">
      <alignment horizontal="center" vertical="center" wrapText="1"/>
    </xf>
    <xf numFmtId="0" fontId="4" fillId="0" borderId="0" xfId="0" applyFont="1"/>
    <xf numFmtId="0" fontId="14" fillId="0" borderId="0" xfId="0" applyFont="1"/>
    <xf numFmtId="0" fontId="2" fillId="7" borderId="6" xfId="0" applyFont="1" applyFill="1" applyBorder="1" applyAlignment="1">
      <alignment vertical="top" wrapText="1"/>
    </xf>
    <xf numFmtId="0" fontId="2" fillId="7" borderId="30" xfId="0" applyFont="1" applyFill="1" applyBorder="1" applyAlignment="1">
      <alignment vertical="top" wrapText="1"/>
    </xf>
    <xf numFmtId="0" fontId="2" fillId="0" borderId="5" xfId="0" applyFont="1" applyBorder="1" applyAlignment="1">
      <alignment horizontal="left" vertical="top" wrapText="1"/>
    </xf>
    <xf numFmtId="0" fontId="3" fillId="0" borderId="5" xfId="0" applyFont="1" applyBorder="1" applyAlignment="1">
      <alignment horizontal="center" vertical="center" wrapText="1"/>
    </xf>
    <xf numFmtId="0" fontId="3" fillId="0" borderId="16" xfId="0" applyFont="1" applyBorder="1" applyAlignment="1">
      <alignment vertical="center" wrapText="1"/>
    </xf>
    <xf numFmtId="0" fontId="3" fillId="7" borderId="12" xfId="0" applyFont="1" applyFill="1" applyBorder="1" applyAlignment="1">
      <alignment horizontal="center" vertical="center" wrapText="1"/>
    </xf>
    <xf numFmtId="0" fontId="3" fillId="0" borderId="8" xfId="0" applyFont="1" applyBorder="1" applyAlignment="1">
      <alignment vertical="center" wrapText="1"/>
    </xf>
    <xf numFmtId="0" fontId="3" fillId="0" borderId="2" xfId="0" applyFont="1" applyBorder="1" applyAlignment="1">
      <alignment vertical="top" wrapText="1"/>
    </xf>
    <xf numFmtId="0" fontId="2" fillId="0" borderId="9" xfId="0" applyFont="1" applyBorder="1" applyAlignment="1">
      <alignment vertical="top" wrapText="1"/>
    </xf>
    <xf numFmtId="0" fontId="3" fillId="0" borderId="10" xfId="0" applyFont="1" applyBorder="1" applyAlignment="1">
      <alignment vertical="center" wrapText="1"/>
    </xf>
    <xf numFmtId="0" fontId="3" fillId="0" borderId="8" xfId="0" applyFont="1" applyBorder="1" applyAlignment="1">
      <alignment horizontal="center" vertical="center" wrapText="1"/>
    </xf>
    <xf numFmtId="0" fontId="12" fillId="2" borderId="36" xfId="0" applyFont="1" applyFill="1" applyBorder="1" applyAlignment="1">
      <alignment horizontal="center" vertical="center" wrapText="1" readingOrder="1"/>
    </xf>
    <xf numFmtId="0" fontId="12" fillId="2" borderId="39" xfId="0" applyFont="1" applyFill="1" applyBorder="1" applyAlignment="1">
      <alignment horizontal="center" vertical="center" wrapText="1" readingOrder="1"/>
    </xf>
    <xf numFmtId="0" fontId="12" fillId="2" borderId="35" xfId="0" applyFont="1" applyFill="1" applyBorder="1" applyAlignment="1">
      <alignment horizontal="center" vertical="center" wrapText="1" readingOrder="1"/>
    </xf>
    <xf numFmtId="0" fontId="15" fillId="2" borderId="15" xfId="0" applyFont="1" applyFill="1" applyBorder="1" applyAlignment="1">
      <alignment horizontal="left" vertical="center" wrapText="1" readingOrder="1"/>
    </xf>
    <xf numFmtId="0" fontId="15" fillId="2" borderId="1" xfId="0" applyFont="1" applyFill="1" applyBorder="1" applyAlignment="1">
      <alignment horizontal="left" vertical="center" wrapText="1" readingOrder="1"/>
    </xf>
    <xf numFmtId="0" fontId="15" fillId="2" borderId="5" xfId="0" applyFont="1" applyFill="1" applyBorder="1" applyAlignment="1">
      <alignment horizontal="left" vertical="center" wrapText="1" readingOrder="1"/>
    </xf>
    <xf numFmtId="0" fontId="15" fillId="8" borderId="7" xfId="0" applyFont="1" applyFill="1" applyBorder="1" applyAlignment="1">
      <alignment horizontal="left" vertical="center" wrapText="1" readingOrder="1"/>
    </xf>
    <xf numFmtId="0" fontId="15" fillId="8" borderId="1" xfId="0" applyFont="1" applyFill="1" applyBorder="1" applyAlignment="1">
      <alignment horizontal="left" vertical="center" wrapText="1" readingOrder="1"/>
    </xf>
    <xf numFmtId="0" fontId="15" fillId="8" borderId="5" xfId="0" applyFont="1" applyFill="1" applyBorder="1" applyAlignment="1">
      <alignment horizontal="left" vertical="center" wrapText="1" readingOrder="1"/>
    </xf>
    <xf numFmtId="0" fontId="19" fillId="9" borderId="74" xfId="0" applyFont="1" applyFill="1" applyBorder="1" applyAlignment="1">
      <alignment horizontal="left" vertical="center" wrapText="1"/>
    </xf>
    <xf numFmtId="0" fontId="3" fillId="0" borderId="34" xfId="0" applyFont="1" applyBorder="1" applyAlignment="1">
      <alignment horizontal="center" vertical="center" wrapText="1"/>
    </xf>
    <xf numFmtId="0" fontId="19" fillId="10" borderId="81" xfId="0" applyFont="1" applyFill="1" applyBorder="1" applyAlignment="1">
      <alignment horizontal="left" vertical="center" wrapText="1"/>
    </xf>
    <xf numFmtId="0" fontId="15" fillId="8" borderId="20" xfId="0" applyFont="1" applyFill="1" applyBorder="1" applyAlignment="1">
      <alignment horizontal="left" vertical="center" wrapText="1" readingOrder="1"/>
    </xf>
    <xf numFmtId="0" fontId="3" fillId="0" borderId="12" xfId="0" applyFont="1" applyBorder="1" applyAlignment="1">
      <alignment horizontal="center" vertical="center" wrapText="1"/>
    </xf>
    <xf numFmtId="0" fontId="2" fillId="7" borderId="5" xfId="0" applyFont="1" applyFill="1" applyBorder="1" applyAlignment="1">
      <alignment vertical="top" wrapText="1"/>
    </xf>
    <xf numFmtId="0" fontId="2" fillId="7" borderId="7" xfId="0" applyFont="1" applyFill="1" applyBorder="1" applyAlignment="1">
      <alignment vertical="top" wrapText="1"/>
    </xf>
    <xf numFmtId="0" fontId="2" fillId="7" borderId="81" xfId="0" applyFont="1" applyFill="1" applyBorder="1" applyAlignment="1">
      <alignment vertical="top" wrapText="1"/>
    </xf>
    <xf numFmtId="0" fontId="2" fillId="7" borderId="49" xfId="0" applyFont="1" applyFill="1" applyBorder="1" applyAlignment="1">
      <alignment vertical="top" wrapText="1"/>
    </xf>
    <xf numFmtId="0" fontId="2" fillId="7" borderId="75" xfId="0" applyFont="1" applyFill="1" applyBorder="1" applyAlignment="1">
      <alignment vertical="top" wrapText="1"/>
    </xf>
    <xf numFmtId="0" fontId="2" fillId="7" borderId="20" xfId="0" applyFont="1" applyFill="1" applyBorder="1" applyAlignment="1">
      <alignment vertical="top" wrapText="1"/>
    </xf>
    <xf numFmtId="0" fontId="2" fillId="7" borderId="84" xfId="0" applyFont="1" applyFill="1" applyBorder="1" applyAlignment="1">
      <alignment vertical="top" wrapText="1"/>
    </xf>
    <xf numFmtId="0" fontId="3" fillId="0" borderId="15" xfId="0" applyFont="1" applyBorder="1" applyAlignment="1">
      <alignment vertical="top" wrapText="1"/>
    </xf>
    <xf numFmtId="0" fontId="2" fillId="7" borderId="76" xfId="0" applyFont="1" applyFill="1" applyBorder="1" applyAlignment="1">
      <alignment vertical="top" wrapText="1"/>
    </xf>
    <xf numFmtId="0" fontId="3" fillId="0" borderId="74" xfId="0" applyFont="1" applyBorder="1" applyAlignment="1">
      <alignment vertical="top" wrapText="1"/>
    </xf>
    <xf numFmtId="0" fontId="3" fillId="7" borderId="76" xfId="0" applyFont="1" applyFill="1" applyBorder="1" applyAlignment="1">
      <alignment vertical="top" wrapText="1"/>
    </xf>
    <xf numFmtId="0" fontId="2" fillId="7" borderId="58" xfId="0" applyFont="1" applyFill="1" applyBorder="1" applyAlignment="1">
      <alignment vertical="top" wrapText="1"/>
    </xf>
    <xf numFmtId="0" fontId="2" fillId="0" borderId="2" xfId="0" applyFont="1" applyBorder="1" applyAlignment="1">
      <alignment vertical="top" wrapText="1"/>
    </xf>
    <xf numFmtId="0" fontId="2" fillId="7" borderId="15" xfId="0" applyFont="1" applyFill="1" applyBorder="1" applyAlignment="1">
      <alignment vertical="top" wrapText="1"/>
    </xf>
    <xf numFmtId="0" fontId="2" fillId="7" borderId="41" xfId="0" applyFont="1" applyFill="1" applyBorder="1" applyAlignment="1">
      <alignment vertical="top" wrapText="1"/>
    </xf>
    <xf numFmtId="0" fontId="3" fillId="0" borderId="78" xfId="0" applyFont="1" applyBorder="1" applyAlignment="1">
      <alignment horizontal="center" vertical="center" wrapText="1"/>
    </xf>
    <xf numFmtId="0" fontId="3" fillId="0" borderId="75" xfId="0" applyFont="1" applyBorder="1" applyAlignment="1">
      <alignment horizontal="center" vertical="center" wrapText="1"/>
    </xf>
    <xf numFmtId="0" fontId="2" fillId="0" borderId="55" xfId="0" applyFont="1" applyBorder="1" applyAlignment="1">
      <alignment vertical="top" wrapText="1"/>
    </xf>
    <xf numFmtId="0" fontId="2" fillId="7" borderId="20" xfId="0" applyFont="1" applyFill="1" applyBorder="1" applyAlignment="1">
      <alignment vertical="top"/>
    </xf>
    <xf numFmtId="0" fontId="2" fillId="7" borderId="5" xfId="0" applyFont="1" applyFill="1" applyBorder="1" applyAlignment="1">
      <alignment vertical="top"/>
    </xf>
    <xf numFmtId="0" fontId="2" fillId="7" borderId="6" xfId="0" applyFont="1" applyFill="1" applyBorder="1" applyAlignment="1">
      <alignment vertical="top"/>
    </xf>
    <xf numFmtId="0" fontId="2" fillId="7" borderId="30" xfId="0" applyFont="1" applyFill="1" applyBorder="1" applyAlignment="1">
      <alignment vertical="top"/>
    </xf>
    <xf numFmtId="0" fontId="3" fillId="7" borderId="15" xfId="0" applyFont="1" applyFill="1" applyBorder="1" applyAlignment="1">
      <alignment vertical="top" wrapText="1"/>
    </xf>
    <xf numFmtId="0" fontId="2" fillId="7" borderId="84" xfId="0" applyFont="1" applyFill="1" applyBorder="1" applyAlignment="1">
      <alignment vertical="top"/>
    </xf>
    <xf numFmtId="0" fontId="2" fillId="7" borderId="56" xfId="0" applyFont="1" applyFill="1" applyBorder="1" applyAlignment="1">
      <alignment vertical="top"/>
    </xf>
    <xf numFmtId="0" fontId="0" fillId="7" borderId="7" xfId="0" applyFill="1" applyBorder="1" applyAlignment="1">
      <alignment vertical="top"/>
    </xf>
    <xf numFmtId="0" fontId="2" fillId="0" borderId="8" xfId="0" applyFont="1" applyBorder="1" applyAlignment="1">
      <alignment vertical="top" wrapText="1"/>
    </xf>
    <xf numFmtId="0" fontId="3" fillId="7" borderId="36" xfId="0" applyFont="1" applyFill="1" applyBorder="1" applyAlignment="1">
      <alignment vertical="top" wrapText="1"/>
    </xf>
    <xf numFmtId="0" fontId="3" fillId="0" borderId="39" xfId="0" applyFont="1" applyBorder="1" applyAlignment="1">
      <alignment horizontal="center" vertical="center" wrapText="1"/>
    </xf>
    <xf numFmtId="0" fontId="0" fillId="7" borderId="75" xfId="0" applyFill="1" applyBorder="1" applyAlignment="1">
      <alignment vertical="top"/>
    </xf>
    <xf numFmtId="0" fontId="3" fillId="0" borderId="75" xfId="0" applyFont="1" applyBorder="1" applyAlignment="1">
      <alignment vertical="top" wrapText="1"/>
    </xf>
    <xf numFmtId="0" fontId="0" fillId="7" borderId="5" xfId="0" applyFill="1" applyBorder="1" applyAlignment="1">
      <alignment horizontal="center" vertical="top"/>
    </xf>
    <xf numFmtId="0" fontId="2" fillId="7" borderId="5" xfId="0" applyFont="1" applyFill="1" applyBorder="1" applyAlignment="1">
      <alignment horizontal="center" vertical="top" wrapText="1"/>
    </xf>
    <xf numFmtId="0" fontId="0" fillId="7" borderId="1" xfId="0" applyFill="1" applyBorder="1" applyAlignment="1">
      <alignment vertical="top"/>
    </xf>
    <xf numFmtId="0" fontId="10" fillId="7" borderId="1" xfId="0" applyFont="1" applyFill="1" applyBorder="1" applyAlignment="1">
      <alignment horizontal="center" vertical="top" wrapText="1"/>
    </xf>
    <xf numFmtId="0" fontId="10" fillId="7" borderId="30" xfId="0" applyFont="1" applyFill="1" applyBorder="1" applyAlignment="1">
      <alignment vertical="top"/>
    </xf>
    <xf numFmtId="0" fontId="10" fillId="7" borderId="84" xfId="0" applyFont="1" applyFill="1" applyBorder="1" applyAlignment="1">
      <alignment vertical="top" wrapText="1"/>
    </xf>
    <xf numFmtId="0" fontId="10" fillId="7" borderId="56" xfId="0" applyFont="1" applyFill="1" applyBorder="1" applyAlignment="1">
      <alignment vertical="top" wrapText="1"/>
    </xf>
    <xf numFmtId="0" fontId="10" fillId="7" borderId="5" xfId="0" applyFont="1" applyFill="1" applyBorder="1" applyAlignment="1">
      <alignment vertical="top"/>
    </xf>
    <xf numFmtId="0" fontId="2" fillId="7" borderId="30" xfId="0" applyFont="1" applyFill="1" applyBorder="1" applyAlignment="1">
      <alignment horizontal="center" vertical="top" wrapText="1"/>
    </xf>
    <xf numFmtId="0" fontId="2" fillId="7" borderId="15" xfId="0" applyFont="1" applyFill="1" applyBorder="1" applyAlignment="1">
      <alignment horizontal="center" vertical="top" wrapText="1"/>
    </xf>
    <xf numFmtId="0" fontId="3" fillId="0" borderId="46" xfId="0" applyFont="1" applyBorder="1" applyAlignment="1">
      <alignment horizontal="center" vertical="center" wrapText="1"/>
    </xf>
    <xf numFmtId="0" fontId="0" fillId="0" borderId="15" xfId="0" applyBorder="1" applyAlignment="1">
      <alignment vertical="top"/>
    </xf>
    <xf numFmtId="0" fontId="4" fillId="0" borderId="15" xfId="0" applyFont="1" applyBorder="1" applyAlignment="1">
      <alignment vertical="top"/>
    </xf>
    <xf numFmtId="0" fontId="10" fillId="0" borderId="6" xfId="0" applyFont="1" applyBorder="1" applyAlignment="1">
      <alignment vertical="top" wrapText="1"/>
    </xf>
    <xf numFmtId="0" fontId="9" fillId="0" borderId="68" xfId="0" applyFont="1" applyBorder="1" applyAlignment="1">
      <alignment vertical="top" wrapText="1"/>
    </xf>
    <xf numFmtId="0" fontId="9" fillId="0" borderId="15" xfId="0" applyFont="1" applyBorder="1" applyAlignment="1">
      <alignment vertical="top" wrapText="1"/>
    </xf>
    <xf numFmtId="0" fontId="10" fillId="0" borderId="7" xfId="0" applyFont="1" applyBorder="1" applyAlignment="1">
      <alignment vertical="top" wrapText="1"/>
    </xf>
    <xf numFmtId="0" fontId="9" fillId="0" borderId="10" xfId="0" applyFont="1" applyBorder="1" applyAlignment="1">
      <alignment horizontal="center" vertical="center" wrapText="1"/>
    </xf>
    <xf numFmtId="0" fontId="10" fillId="0" borderId="11" xfId="0" applyFont="1" applyBorder="1" applyAlignment="1">
      <alignment vertical="top" wrapText="1"/>
    </xf>
    <xf numFmtId="0" fontId="10" fillId="0" borderId="2" xfId="0" applyFont="1" applyBorder="1" applyAlignment="1">
      <alignment vertical="top" wrapText="1"/>
    </xf>
    <xf numFmtId="0" fontId="10" fillId="0" borderId="3" xfId="0" applyFont="1" applyBorder="1" applyAlignment="1">
      <alignment vertical="top" wrapText="1"/>
    </xf>
    <xf numFmtId="0" fontId="10" fillId="7" borderId="6" xfId="0" applyFont="1" applyFill="1" applyBorder="1" applyAlignment="1">
      <alignment vertical="top" wrapText="1"/>
    </xf>
    <xf numFmtId="0" fontId="10" fillId="0" borderId="4" xfId="0" quotePrefix="1" applyFont="1" applyBorder="1" applyAlignment="1">
      <alignment vertical="top" wrapText="1"/>
    </xf>
    <xf numFmtId="0" fontId="10" fillId="0" borderId="4" xfId="0" applyFont="1" applyBorder="1" applyAlignment="1">
      <alignment vertical="top" wrapText="1"/>
    </xf>
    <xf numFmtId="0" fontId="10" fillId="7" borderId="12" xfId="0" applyFont="1" applyFill="1" applyBorder="1" applyAlignment="1">
      <alignment vertical="top" wrapText="1"/>
    </xf>
    <xf numFmtId="0" fontId="10" fillId="7" borderId="0" xfId="0" applyFont="1" applyFill="1" applyAlignment="1">
      <alignment vertical="top" wrapText="1"/>
    </xf>
    <xf numFmtId="0" fontId="9" fillId="0" borderId="51" xfId="0" applyFont="1" applyBorder="1" applyAlignment="1">
      <alignment vertical="top" wrapText="1"/>
    </xf>
    <xf numFmtId="0" fontId="9" fillId="0" borderId="1" xfId="0" applyFont="1" applyBorder="1" applyAlignment="1">
      <alignment vertical="top" wrapText="1"/>
    </xf>
    <xf numFmtId="0" fontId="10" fillId="7" borderId="7" xfId="0" applyFont="1" applyFill="1" applyBorder="1" applyAlignment="1">
      <alignment vertical="top" wrapText="1"/>
    </xf>
    <xf numFmtId="0" fontId="10" fillId="0" borderId="23" xfId="0" applyFont="1" applyBorder="1" applyAlignment="1">
      <alignment vertical="top" wrapText="1"/>
    </xf>
    <xf numFmtId="0" fontId="10" fillId="0" borderId="21" xfId="0" applyFont="1" applyBorder="1" applyAlignment="1">
      <alignment vertical="top" wrapText="1"/>
    </xf>
    <xf numFmtId="0" fontId="10" fillId="7" borderId="27" xfId="0" applyFont="1" applyFill="1" applyBorder="1" applyAlignment="1">
      <alignment vertical="top" wrapText="1"/>
    </xf>
    <xf numFmtId="0" fontId="10" fillId="7" borderId="30" xfId="0" applyFont="1" applyFill="1" applyBorder="1" applyAlignment="1">
      <alignment vertical="top" wrapText="1"/>
    </xf>
    <xf numFmtId="0" fontId="10" fillId="0" borderId="49" xfId="0" applyFont="1" applyBorder="1" applyAlignment="1">
      <alignment vertical="top" wrapText="1"/>
    </xf>
    <xf numFmtId="0" fontId="9" fillId="0" borderId="49" xfId="0" applyFont="1" applyBorder="1" applyAlignment="1">
      <alignment horizontal="center" vertical="center" wrapText="1"/>
    </xf>
    <xf numFmtId="0" fontId="10" fillId="0" borderId="30" xfId="0" applyFont="1" applyBorder="1" applyAlignment="1">
      <alignment vertical="top" wrapText="1"/>
    </xf>
    <xf numFmtId="0" fontId="9" fillId="0" borderId="11" xfId="0" applyFont="1" applyBorder="1" applyAlignment="1">
      <alignment vertical="top" wrapText="1"/>
    </xf>
    <xf numFmtId="0" fontId="10" fillId="0" borderId="10" xfId="0" applyFont="1" applyBorder="1" applyAlignment="1">
      <alignment vertical="top" wrapText="1"/>
    </xf>
    <xf numFmtId="0" fontId="10" fillId="7" borderId="16" xfId="0" applyFont="1" applyFill="1" applyBorder="1" applyAlignment="1">
      <alignment vertical="top" wrapText="1"/>
    </xf>
    <xf numFmtId="0" fontId="10" fillId="7" borderId="15" xfId="0" applyFont="1" applyFill="1" applyBorder="1" applyAlignment="1">
      <alignment vertical="top" wrapText="1"/>
    </xf>
    <xf numFmtId="0" fontId="10" fillId="7" borderId="10" xfId="0" applyFont="1" applyFill="1" applyBorder="1" applyAlignment="1">
      <alignment vertical="top" wrapText="1"/>
    </xf>
    <xf numFmtId="0" fontId="10" fillId="0" borderId="15" xfId="0" applyFont="1" applyBorder="1" applyAlignment="1">
      <alignment horizontal="left" vertical="top" wrapText="1"/>
    </xf>
    <xf numFmtId="0" fontId="9" fillId="0" borderId="40" xfId="0" applyFont="1" applyBorder="1" applyAlignment="1">
      <alignment horizontal="center" vertical="center" wrapText="1"/>
    </xf>
    <xf numFmtId="0" fontId="10" fillId="7" borderId="24" xfId="0" applyFont="1" applyFill="1" applyBorder="1" applyAlignment="1">
      <alignment vertical="top" wrapText="1"/>
    </xf>
    <xf numFmtId="0" fontId="10" fillId="7" borderId="49" xfId="0" applyFont="1" applyFill="1" applyBorder="1" applyAlignment="1">
      <alignment vertical="top" wrapText="1"/>
    </xf>
    <xf numFmtId="0" fontId="10" fillId="0" borderId="8" xfId="0" applyFont="1" applyBorder="1" applyAlignment="1">
      <alignment horizontal="left" vertical="top" wrapText="1"/>
    </xf>
    <xf numFmtId="0" fontId="21" fillId="0" borderId="1" xfId="0" applyFont="1" applyBorder="1" applyAlignment="1">
      <alignment horizontal="left" vertical="top" wrapText="1"/>
    </xf>
    <xf numFmtId="0" fontId="10" fillId="7" borderId="41" xfId="0" applyFont="1" applyFill="1" applyBorder="1" applyAlignment="1">
      <alignment vertical="top" wrapText="1"/>
    </xf>
    <xf numFmtId="0" fontId="10" fillId="0" borderId="20" xfId="0" applyFont="1" applyBorder="1" applyAlignment="1">
      <alignment horizontal="left" vertical="top" wrapText="1"/>
    </xf>
    <xf numFmtId="0" fontId="10" fillId="0" borderId="30" xfId="0" applyFont="1" applyBorder="1" applyAlignment="1">
      <alignment horizontal="left" vertical="top" wrapText="1"/>
    </xf>
    <xf numFmtId="0" fontId="10" fillId="7" borderId="21" xfId="0" applyFont="1" applyFill="1" applyBorder="1" applyAlignment="1">
      <alignment vertical="top"/>
    </xf>
    <xf numFmtId="0" fontId="10" fillId="7" borderId="43" xfId="0" applyFont="1" applyFill="1" applyBorder="1" applyAlignment="1">
      <alignment vertical="top"/>
    </xf>
    <xf numFmtId="0" fontId="10" fillId="0" borderId="15" xfId="0" applyFont="1" applyBorder="1" applyAlignment="1">
      <alignment vertical="top" wrapText="1"/>
    </xf>
    <xf numFmtId="0" fontId="10" fillId="0" borderId="37" xfId="0" applyFont="1" applyBorder="1" applyAlignment="1">
      <alignment vertical="top" wrapText="1"/>
    </xf>
    <xf numFmtId="0" fontId="10" fillId="7" borderId="57" xfId="0" applyFont="1" applyFill="1" applyBorder="1" applyAlignment="1">
      <alignment vertical="top" wrapText="1"/>
    </xf>
    <xf numFmtId="0" fontId="10" fillId="7" borderId="36" xfId="0" applyFont="1" applyFill="1" applyBorder="1" applyAlignment="1">
      <alignment vertical="top" wrapText="1"/>
    </xf>
    <xf numFmtId="0" fontId="10" fillId="0" borderId="36" xfId="0" applyFont="1" applyBorder="1" applyAlignment="1">
      <alignment horizontal="left" vertical="top" wrapText="1"/>
    </xf>
    <xf numFmtId="0" fontId="9" fillId="0" borderId="36" xfId="0" applyFont="1" applyBorder="1" applyAlignment="1">
      <alignment horizontal="center" vertical="center" wrapText="1"/>
    </xf>
    <xf numFmtId="0" fontId="10" fillId="7" borderId="37" xfId="0" applyFont="1" applyFill="1" applyBorder="1" applyAlignment="1">
      <alignment vertical="top" wrapText="1"/>
    </xf>
    <xf numFmtId="0" fontId="10" fillId="0" borderId="36" xfId="0" applyFont="1" applyBorder="1" applyAlignment="1">
      <alignment vertical="top" wrapText="1"/>
    </xf>
    <xf numFmtId="0" fontId="10" fillId="7" borderId="2" xfId="0" applyFont="1" applyFill="1" applyBorder="1" applyAlignment="1">
      <alignment vertical="top" wrapText="1"/>
    </xf>
    <xf numFmtId="0" fontId="9" fillId="7" borderId="41" xfId="0" applyFont="1" applyFill="1" applyBorder="1" applyAlignment="1">
      <alignment vertical="top" wrapText="1"/>
    </xf>
    <xf numFmtId="0" fontId="9" fillId="0" borderId="43" xfId="0" applyFont="1" applyBorder="1" applyAlignment="1">
      <alignment horizontal="center" vertical="center" wrapText="1"/>
    </xf>
    <xf numFmtId="0" fontId="10" fillId="7" borderId="21" xfId="0" applyFont="1" applyFill="1" applyBorder="1" applyAlignment="1">
      <alignment vertical="top" wrapText="1"/>
    </xf>
    <xf numFmtId="0" fontId="10" fillId="7" borderId="20" xfId="0" applyFont="1" applyFill="1" applyBorder="1" applyAlignment="1">
      <alignment vertical="top" wrapText="1"/>
    </xf>
    <xf numFmtId="0" fontId="10" fillId="7" borderId="22" xfId="0" applyFont="1" applyFill="1" applyBorder="1" applyAlignment="1">
      <alignment vertical="top" wrapText="1"/>
    </xf>
    <xf numFmtId="0" fontId="9" fillId="0" borderId="44" xfId="0" applyFont="1" applyBorder="1" applyAlignment="1">
      <alignment horizontal="center" vertical="center" wrapText="1"/>
    </xf>
    <xf numFmtId="0" fontId="10" fillId="0" borderId="38" xfId="0" applyFont="1" applyBorder="1" applyAlignment="1">
      <alignment horizontal="left" vertical="top" wrapText="1"/>
    </xf>
    <xf numFmtId="0" fontId="10" fillId="0" borderId="18" xfId="0" applyFont="1" applyBorder="1" applyAlignment="1">
      <alignment vertical="top" wrapText="1"/>
    </xf>
    <xf numFmtId="0" fontId="10" fillId="0" borderId="16" xfId="0" applyFont="1" applyBorder="1" applyAlignment="1">
      <alignment vertical="top" wrapText="1"/>
    </xf>
    <xf numFmtId="0" fontId="21" fillId="0" borderId="17" xfId="0" applyFont="1" applyBorder="1" applyAlignment="1">
      <alignment vertical="top" wrapText="1"/>
    </xf>
    <xf numFmtId="0" fontId="21" fillId="0" borderId="22" xfId="0" applyFont="1" applyBorder="1" applyAlignment="1">
      <alignment vertical="top" wrapText="1"/>
    </xf>
    <xf numFmtId="0" fontId="21" fillId="0" borderId="18" xfId="0" applyFont="1" applyBorder="1" applyAlignment="1">
      <alignment horizontal="left" vertical="top" wrapText="1"/>
    </xf>
    <xf numFmtId="0" fontId="21" fillId="0" borderId="15" xfId="0" applyFont="1" applyBorder="1" applyAlignment="1">
      <alignment horizontal="left" vertical="top" wrapText="1"/>
    </xf>
    <xf numFmtId="0" fontId="10" fillId="0" borderId="4" xfId="0" applyFont="1" applyBorder="1" applyAlignment="1">
      <alignment horizontal="left" vertical="top" wrapText="1"/>
    </xf>
    <xf numFmtId="0" fontId="10" fillId="7" borderId="1" xfId="0" applyFont="1" applyFill="1" applyBorder="1" applyAlignment="1">
      <alignment vertical="top" wrapText="1"/>
    </xf>
    <xf numFmtId="0" fontId="10" fillId="7" borderId="3" xfId="0" applyFont="1" applyFill="1" applyBorder="1" applyAlignment="1">
      <alignment vertical="top" wrapText="1"/>
    </xf>
    <xf numFmtId="0" fontId="10" fillId="7" borderId="51" xfId="0" applyFont="1" applyFill="1" applyBorder="1" applyAlignment="1">
      <alignment vertical="top" wrapText="1"/>
    </xf>
    <xf numFmtId="0" fontId="10" fillId="0" borderId="45" xfId="0" applyFont="1" applyBorder="1" applyAlignment="1">
      <alignment horizontal="left" vertical="top" wrapText="1"/>
    </xf>
    <xf numFmtId="0" fontId="9" fillId="0" borderId="16" xfId="0" applyFont="1" applyBorder="1" applyAlignment="1">
      <alignment vertical="top" wrapText="1"/>
    </xf>
    <xf numFmtId="0" fontId="9" fillId="7" borderId="47" xfId="0" applyFont="1" applyFill="1" applyBorder="1" applyAlignment="1">
      <alignment vertical="center" wrapText="1"/>
    </xf>
    <xf numFmtId="0" fontId="9" fillId="7" borderId="48" xfId="0" applyFont="1" applyFill="1" applyBorder="1" applyAlignment="1">
      <alignment vertical="center" wrapText="1"/>
    </xf>
    <xf numFmtId="0" fontId="10" fillId="0" borderId="23" xfId="0" applyFont="1" applyBorder="1" applyAlignment="1">
      <alignment horizontal="left" vertical="top" wrapText="1"/>
    </xf>
    <xf numFmtId="0" fontId="21" fillId="7" borderId="22" xfId="0" applyFont="1" applyFill="1" applyBorder="1" applyAlignment="1">
      <alignment vertical="top" wrapText="1"/>
    </xf>
    <xf numFmtId="0" fontId="21" fillId="7" borderId="20" xfId="0" applyFont="1" applyFill="1" applyBorder="1" applyAlignment="1">
      <alignment vertical="top" wrapText="1"/>
    </xf>
    <xf numFmtId="0" fontId="9" fillId="0" borderId="30" xfId="0" applyFont="1" applyBorder="1" applyAlignment="1">
      <alignment vertical="center" wrapText="1"/>
    </xf>
    <xf numFmtId="0" fontId="2" fillId="0" borderId="49" xfId="0" applyFont="1" applyBorder="1" applyAlignment="1">
      <alignment horizontal="left" vertical="top" wrapText="1"/>
    </xf>
    <xf numFmtId="0" fontId="2" fillId="0" borderId="7" xfId="0" applyFont="1" applyBorder="1" applyAlignment="1">
      <alignment horizontal="left" vertical="top" wrapText="1"/>
    </xf>
    <xf numFmtId="0" fontId="2" fillId="0" borderId="30" xfId="0" applyFont="1" applyBorder="1" applyAlignment="1">
      <alignment horizontal="left" vertical="top" wrapText="1"/>
    </xf>
    <xf numFmtId="0" fontId="2" fillId="0" borderId="12" xfId="0" applyFont="1" applyBorder="1" applyAlignment="1">
      <alignment horizontal="left" vertical="top" wrapText="1"/>
    </xf>
    <xf numFmtId="0" fontId="7" fillId="2" borderId="36" xfId="0" applyFont="1" applyFill="1" applyBorder="1" applyAlignment="1">
      <alignment horizontal="center" vertical="center" wrapText="1"/>
    </xf>
    <xf numFmtId="0" fontId="7" fillId="2" borderId="37" xfId="0" applyFont="1" applyFill="1" applyBorder="1" applyAlignment="1">
      <alignment horizontal="center" vertical="center" wrapText="1"/>
    </xf>
    <xf numFmtId="0" fontId="7" fillId="2" borderId="63" xfId="0" applyFont="1" applyFill="1" applyBorder="1" applyAlignment="1">
      <alignment horizontal="center" vertical="center" wrapText="1"/>
    </xf>
    <xf numFmtId="0" fontId="2" fillId="0" borderId="24" xfId="0" applyFont="1" applyBorder="1" applyAlignment="1">
      <alignment horizontal="left" vertical="top" wrapText="1"/>
    </xf>
    <xf numFmtId="0" fontId="10" fillId="0" borderId="6" xfId="0" applyFont="1" applyBorder="1" applyAlignment="1">
      <alignment horizontal="left" vertical="top" wrapText="1"/>
    </xf>
    <xf numFmtId="0" fontId="10" fillId="0" borderId="7" xfId="0" applyFont="1" applyBorder="1" applyAlignment="1">
      <alignment horizontal="left" vertical="top" wrapText="1"/>
    </xf>
    <xf numFmtId="0" fontId="2" fillId="0" borderId="26" xfId="0" applyFont="1" applyBorder="1" applyAlignment="1">
      <alignment horizontal="left" vertical="top" wrapText="1"/>
    </xf>
    <xf numFmtId="0" fontId="10" fillId="0" borderId="49" xfId="0" applyFont="1" applyBorder="1" applyAlignment="1">
      <alignment horizontal="left" vertical="top" wrapText="1"/>
    </xf>
    <xf numFmtId="0" fontId="10" fillId="0" borderId="65" xfId="0" applyFont="1" applyBorder="1" applyAlignment="1">
      <alignment horizontal="left" vertical="top" wrapText="1"/>
    </xf>
    <xf numFmtId="0" fontId="3" fillId="6" borderId="6" xfId="0" applyFont="1" applyFill="1" applyBorder="1" applyAlignment="1">
      <alignment horizontal="center" vertical="top"/>
    </xf>
    <xf numFmtId="0" fontId="3" fillId="6" borderId="30" xfId="0" applyFont="1" applyFill="1" applyBorder="1" applyAlignment="1">
      <alignment horizontal="center" vertical="top"/>
    </xf>
    <xf numFmtId="0" fontId="3" fillId="6" borderId="31" xfId="0" applyFont="1" applyFill="1" applyBorder="1" applyAlignment="1">
      <alignment horizontal="center" vertical="top"/>
    </xf>
    <xf numFmtId="0" fontId="3" fillId="6" borderId="33" xfId="0" applyFont="1" applyFill="1" applyBorder="1" applyAlignment="1">
      <alignment horizontal="center" vertical="top"/>
    </xf>
    <xf numFmtId="0" fontId="3" fillId="6" borderId="32" xfId="0" applyFont="1" applyFill="1" applyBorder="1" applyAlignment="1">
      <alignment horizontal="center" vertical="top"/>
    </xf>
    <xf numFmtId="0" fontId="3" fillId="5" borderId="30" xfId="0" applyFont="1" applyFill="1" applyBorder="1" applyAlignment="1">
      <alignment horizontal="left" vertical="top"/>
    </xf>
    <xf numFmtId="0" fontId="3" fillId="5" borderId="26" xfId="0" applyFont="1" applyFill="1" applyBorder="1" applyAlignment="1">
      <alignment horizontal="left" vertical="top"/>
    </xf>
    <xf numFmtId="0" fontId="3" fillId="6" borderId="25" xfId="0" applyFont="1" applyFill="1" applyBorder="1" applyAlignment="1">
      <alignment horizontal="center" vertical="top"/>
    </xf>
    <xf numFmtId="0" fontId="3" fillId="6" borderId="13" xfId="0" applyFont="1" applyFill="1" applyBorder="1" applyAlignment="1">
      <alignment horizontal="center" vertical="top"/>
    </xf>
    <xf numFmtId="0" fontId="3" fillId="6" borderId="28" xfId="0" applyFont="1" applyFill="1" applyBorder="1" applyAlignment="1">
      <alignment horizontal="center" vertical="top"/>
    </xf>
    <xf numFmtId="0" fontId="10" fillId="0" borderId="5" xfId="0" applyFont="1" applyBorder="1" applyAlignment="1">
      <alignment horizontal="left" vertical="top" wrapText="1"/>
    </xf>
    <xf numFmtId="0" fontId="2" fillId="0" borderId="60" xfId="0" applyFont="1" applyBorder="1" applyAlignment="1">
      <alignment horizontal="left" vertical="top" wrapText="1"/>
    </xf>
    <xf numFmtId="0" fontId="2" fillId="0" borderId="62" xfId="0" applyFont="1" applyBorder="1" applyAlignment="1">
      <alignment horizontal="left" vertical="top" wrapText="1"/>
    </xf>
    <xf numFmtId="0" fontId="2" fillId="0" borderId="65" xfId="0" applyFont="1" applyBorder="1" applyAlignment="1">
      <alignment horizontal="left" vertical="top" wrapText="1"/>
    </xf>
    <xf numFmtId="0" fontId="10" fillId="0" borderId="66" xfId="0" applyFont="1" applyBorder="1" applyAlignment="1">
      <alignment horizontal="left" vertical="top" wrapText="1"/>
    </xf>
    <xf numFmtId="0" fontId="2" fillId="0" borderId="53" xfId="0" applyFont="1" applyBorder="1" applyAlignment="1">
      <alignment horizontal="left" vertical="top" wrapText="1"/>
    </xf>
    <xf numFmtId="0" fontId="2" fillId="0" borderId="59" xfId="0" applyFont="1" applyBorder="1" applyAlignment="1">
      <alignment horizontal="left" vertical="top" wrapText="1"/>
    </xf>
    <xf numFmtId="0" fontId="11" fillId="0" borderId="15" xfId="0" applyFont="1" applyBorder="1" applyAlignment="1">
      <alignment horizontal="center" vertical="center" wrapText="1"/>
    </xf>
    <xf numFmtId="0" fontId="11" fillId="0" borderId="74" xfId="0" applyFont="1" applyBorder="1" applyAlignment="1">
      <alignment horizontal="center" vertical="center" wrapText="1"/>
    </xf>
    <xf numFmtId="0" fontId="11" fillId="0" borderId="18" xfId="0" applyFont="1" applyBorder="1" applyAlignment="1">
      <alignment horizontal="center" vertical="center" wrapText="1"/>
    </xf>
    <xf numFmtId="0" fontId="11" fillId="9" borderId="15" xfId="0" applyFont="1" applyFill="1" applyBorder="1" applyAlignment="1">
      <alignment horizontal="center" vertical="center" wrapText="1"/>
    </xf>
    <xf numFmtId="0" fontId="11" fillId="10" borderId="15" xfId="0" applyFont="1" applyFill="1" applyBorder="1" applyAlignment="1">
      <alignment horizontal="center" vertical="center" wrapText="1"/>
    </xf>
    <xf numFmtId="0" fontId="11" fillId="10" borderId="74" xfId="0" applyFont="1" applyFill="1" applyBorder="1" applyAlignment="1">
      <alignment horizontal="center" vertical="center" wrapText="1"/>
    </xf>
    <xf numFmtId="0" fontId="11" fillId="0" borderId="1" xfId="0" applyFont="1" applyBorder="1" applyAlignment="1">
      <alignment horizontal="center" vertical="center" wrapText="1"/>
    </xf>
    <xf numFmtId="0" fontId="11" fillId="0" borderId="75" xfId="0" applyFont="1" applyBorder="1" applyAlignment="1">
      <alignment horizontal="center" vertical="center" wrapText="1"/>
    </xf>
    <xf numFmtId="0" fontId="11" fillId="0" borderId="4" xfId="0" applyFont="1" applyBorder="1" applyAlignment="1">
      <alignment horizontal="center" vertical="center" wrapText="1"/>
    </xf>
    <xf numFmtId="0" fontId="11" fillId="9" borderId="1" xfId="0" applyFont="1" applyFill="1" applyBorder="1" applyAlignment="1">
      <alignment horizontal="center" vertical="center" wrapText="1"/>
    </xf>
    <xf numFmtId="0" fontId="11" fillId="10" borderId="1" xfId="0" applyFont="1" applyFill="1" applyBorder="1" applyAlignment="1">
      <alignment horizontal="center" vertical="center" wrapText="1"/>
    </xf>
    <xf numFmtId="0" fontId="11" fillId="10" borderId="75" xfId="0" applyFont="1" applyFill="1" applyBorder="1" applyAlignment="1">
      <alignment horizontal="center" vertical="center" wrapText="1"/>
    </xf>
    <xf numFmtId="0" fontId="11" fillId="9" borderId="75" xfId="0" applyFont="1" applyFill="1" applyBorder="1" applyAlignment="1">
      <alignment horizontal="center" vertical="center" wrapText="1"/>
    </xf>
    <xf numFmtId="0" fontId="11" fillId="0" borderId="23" xfId="0" applyFont="1" applyBorder="1" applyAlignment="1">
      <alignment horizontal="center" vertical="center" wrapText="1"/>
    </xf>
    <xf numFmtId="0" fontId="11" fillId="0" borderId="20" xfId="0" applyFont="1" applyBorder="1" applyAlignment="1">
      <alignment horizontal="center" vertical="center" wrapText="1"/>
    </xf>
    <xf numFmtId="0" fontId="11" fillId="10" borderId="20" xfId="0" applyFont="1" applyFill="1" applyBorder="1" applyAlignment="1">
      <alignment horizontal="center" vertical="center" wrapText="1"/>
    </xf>
    <xf numFmtId="0" fontId="11" fillId="0" borderId="76"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7" xfId="0" applyFont="1" applyBorder="1" applyAlignment="1">
      <alignment horizontal="center" vertical="center" wrapText="1"/>
    </xf>
    <xf numFmtId="0" fontId="11" fillId="9" borderId="7" xfId="0" applyFont="1" applyFill="1" applyBorder="1" applyAlignment="1">
      <alignment horizontal="center" vertical="center" wrapText="1"/>
    </xf>
    <xf numFmtId="0" fontId="18" fillId="0" borderId="0" xfId="0" quotePrefix="1" applyFont="1" applyAlignment="1">
      <alignment vertical="top"/>
    </xf>
    <xf numFmtId="0" fontId="11" fillId="0" borderId="9"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81" xfId="0" applyFont="1" applyBorder="1" applyAlignment="1">
      <alignment horizontal="center" vertical="center" wrapText="1"/>
    </xf>
    <xf numFmtId="0" fontId="11" fillId="9" borderId="20" xfId="0" applyFont="1" applyFill="1" applyBorder="1" applyAlignment="1">
      <alignment horizontal="center" vertical="center" wrapText="1"/>
    </xf>
    <xf numFmtId="0" fontId="11" fillId="10" borderId="76" xfId="0" applyFont="1" applyFill="1" applyBorder="1" applyAlignment="1">
      <alignment horizontal="center" vertical="center" wrapText="1"/>
    </xf>
    <xf numFmtId="0" fontId="3" fillId="0" borderId="31" xfId="0" applyFont="1" applyBorder="1" applyAlignment="1">
      <alignment horizontal="center" vertical="center" wrapText="1"/>
    </xf>
    <xf numFmtId="0" fontId="11" fillId="0" borderId="64" xfId="0" applyFont="1" applyBorder="1" applyAlignment="1">
      <alignment horizontal="center" vertical="center" wrapText="1"/>
    </xf>
    <xf numFmtId="0" fontId="20" fillId="0" borderId="76" xfId="0" applyFont="1" applyBorder="1" applyAlignment="1">
      <alignment horizontal="left" vertical="center" wrapText="1" readingOrder="1"/>
    </xf>
    <xf numFmtId="0" fontId="22" fillId="0" borderId="0" xfId="1" applyAlignment="1">
      <alignment vertical="top"/>
    </xf>
    <xf numFmtId="0" fontId="11" fillId="7" borderId="1" xfId="0" applyFont="1" applyFill="1" applyBorder="1" applyAlignment="1">
      <alignment horizontal="center" vertical="center" wrapText="1"/>
    </xf>
    <xf numFmtId="0" fontId="11" fillId="7" borderId="75" xfId="0" applyFont="1" applyFill="1" applyBorder="1" applyAlignment="1">
      <alignment horizontal="center" vertical="center" wrapText="1"/>
    </xf>
    <xf numFmtId="0" fontId="11" fillId="7" borderId="7" xfId="0" applyFont="1" applyFill="1" applyBorder="1" applyAlignment="1">
      <alignment horizontal="center" vertical="center" wrapText="1"/>
    </xf>
    <xf numFmtId="0" fontId="11" fillId="10" borderId="7" xfId="0" applyFont="1" applyFill="1" applyBorder="1" applyAlignment="1">
      <alignment horizontal="center" vertical="center" wrapText="1"/>
    </xf>
    <xf numFmtId="0" fontId="0" fillId="0" borderId="75" xfId="0" applyBorder="1"/>
    <xf numFmtId="0" fontId="0" fillId="7" borderId="0" xfId="0" applyFill="1"/>
    <xf numFmtId="0" fontId="12" fillId="2" borderId="38" xfId="0" applyFont="1" applyFill="1" applyBorder="1" applyAlignment="1">
      <alignment horizontal="center" vertical="center" wrapText="1" readingOrder="1"/>
    </xf>
    <xf numFmtId="0" fontId="15" fillId="2" borderId="7" xfId="0" applyFont="1" applyFill="1" applyBorder="1" applyAlignment="1">
      <alignment horizontal="left" vertical="center" wrapText="1" readingOrder="1"/>
    </xf>
    <xf numFmtId="0" fontId="13" fillId="7" borderId="0" xfId="0" applyFont="1" applyFill="1" applyAlignment="1">
      <alignment horizontal="center" vertical="center" wrapText="1" readingOrder="1"/>
    </xf>
    <xf numFmtId="0" fontId="15" fillId="7" borderId="0" xfId="0" applyFont="1" applyFill="1" applyAlignment="1">
      <alignment horizontal="left" vertical="center" wrapText="1" readingOrder="1"/>
    </xf>
    <xf numFmtId="0" fontId="2" fillId="0" borderId="0" xfId="0" applyFont="1"/>
    <xf numFmtId="0" fontId="2" fillId="0" borderId="71" xfId="0" applyFont="1" applyBorder="1" applyAlignment="1">
      <alignment vertical="top" wrapText="1"/>
    </xf>
    <xf numFmtId="0" fontId="2" fillId="0" borderId="0" xfId="0" applyFont="1" applyAlignment="1">
      <alignment vertical="top"/>
    </xf>
    <xf numFmtId="0" fontId="2" fillId="0" borderId="72" xfId="0" applyFont="1" applyBorder="1" applyAlignment="1">
      <alignment vertical="top" wrapText="1"/>
    </xf>
    <xf numFmtId="0" fontId="11" fillId="9" borderId="4" xfId="0" applyFont="1" applyFill="1" applyBorder="1" applyAlignment="1">
      <alignment horizontal="center" vertical="center" wrapText="1"/>
    </xf>
    <xf numFmtId="0" fontId="23" fillId="0" borderId="86" xfId="0" applyFont="1" applyBorder="1" applyAlignment="1">
      <alignment wrapText="1"/>
    </xf>
    <xf numFmtId="0" fontId="23" fillId="0" borderId="70" xfId="0" applyFont="1" applyBorder="1" applyAlignment="1">
      <alignment wrapText="1"/>
    </xf>
    <xf numFmtId="0" fontId="23" fillId="0" borderId="0" xfId="0" applyFont="1" applyAlignment="1">
      <alignment vertical="top"/>
    </xf>
    <xf numFmtId="0" fontId="25" fillId="0" borderId="0" xfId="1" applyFont="1" applyAlignment="1">
      <alignment horizontal="justify" vertical="center"/>
    </xf>
    <xf numFmtId="0" fontId="26" fillId="0" borderId="0" xfId="0" applyFont="1" applyAlignment="1">
      <alignment horizontal="justify" vertical="center"/>
    </xf>
    <xf numFmtId="0" fontId="11" fillId="7" borderId="20" xfId="0" applyFont="1" applyFill="1" applyBorder="1" applyAlignment="1">
      <alignment horizontal="center" vertical="center" wrapText="1"/>
    </xf>
    <xf numFmtId="0" fontId="11" fillId="0" borderId="78" xfId="0" applyFont="1" applyBorder="1" applyAlignment="1">
      <alignment horizontal="center" vertical="center" wrapText="1"/>
    </xf>
    <xf numFmtId="0" fontId="13" fillId="8" borderId="77" xfId="0" applyFont="1" applyFill="1" applyBorder="1" applyAlignment="1">
      <alignment horizontal="center" vertical="center" wrapText="1" readingOrder="1"/>
    </xf>
    <xf numFmtId="0" fontId="13" fillId="8" borderId="79" xfId="0" applyFont="1" applyFill="1" applyBorder="1" applyAlignment="1">
      <alignment horizontal="center" vertical="center" wrapText="1" readingOrder="1"/>
    </xf>
    <xf numFmtId="0" fontId="13" fillId="8" borderId="80" xfId="0" applyFont="1" applyFill="1" applyBorder="1" applyAlignment="1">
      <alignment horizontal="center" vertical="center" wrapText="1" readingOrder="1"/>
    </xf>
    <xf numFmtId="0" fontId="13" fillId="8" borderId="82" xfId="0" applyFont="1" applyFill="1" applyBorder="1" applyAlignment="1">
      <alignment horizontal="center" vertical="center" wrapText="1" readingOrder="1"/>
    </xf>
    <xf numFmtId="0" fontId="11" fillId="0" borderId="28" xfId="0" applyFont="1" applyBorder="1" applyAlignment="1">
      <alignment horizontal="center" vertical="center" wrapText="1"/>
    </xf>
    <xf numFmtId="0" fontId="11" fillId="0" borderId="26" xfId="0" applyFont="1" applyBorder="1" applyAlignment="1">
      <alignment horizontal="center" vertical="center" wrapText="1"/>
    </xf>
    <xf numFmtId="0" fontId="13" fillId="2" borderId="14" xfId="0" applyFont="1" applyFill="1" applyBorder="1" applyAlignment="1">
      <alignment horizontal="center" vertical="center" wrapText="1" readingOrder="1"/>
    </xf>
    <xf numFmtId="0" fontId="13" fillId="2" borderId="34" xfId="0" applyFont="1" applyFill="1" applyBorder="1" applyAlignment="1">
      <alignment horizontal="center" vertical="center" wrapText="1" readingOrder="1"/>
    </xf>
    <xf numFmtId="0" fontId="13" fillId="2" borderId="87" xfId="0" applyFont="1" applyFill="1" applyBorder="1" applyAlignment="1">
      <alignment horizontal="center" vertical="center" wrapText="1" readingOrder="1"/>
    </xf>
    <xf numFmtId="0" fontId="13" fillId="2" borderId="77" xfId="0" applyFont="1" applyFill="1" applyBorder="1" applyAlignment="1">
      <alignment horizontal="center" vertical="center" wrapText="1" readingOrder="1"/>
    </xf>
    <xf numFmtId="0" fontId="13" fillId="2" borderId="79" xfId="0" applyFont="1" applyFill="1" applyBorder="1" applyAlignment="1">
      <alignment horizontal="center" vertical="center" wrapText="1" readingOrder="1"/>
    </xf>
    <xf numFmtId="0" fontId="13" fillId="2" borderId="80" xfId="0" applyFont="1" applyFill="1" applyBorder="1" applyAlignment="1">
      <alignment horizontal="center" vertical="center" wrapText="1" readingOrder="1"/>
    </xf>
    <xf numFmtId="0" fontId="3" fillId="3" borderId="31" xfId="0" applyFont="1" applyFill="1" applyBorder="1" applyAlignment="1">
      <alignment horizontal="center" vertical="top"/>
    </xf>
    <xf numFmtId="0" fontId="3" fillId="3" borderId="33" xfId="0" applyFont="1" applyFill="1" applyBorder="1" applyAlignment="1">
      <alignment horizontal="center" vertical="top"/>
    </xf>
    <xf numFmtId="0" fontId="3" fillId="3" borderId="32" xfId="0" applyFont="1" applyFill="1" applyBorder="1" applyAlignment="1">
      <alignment horizontal="center" vertical="top"/>
    </xf>
    <xf numFmtId="0" fontId="3" fillId="3" borderId="14" xfId="0" applyFont="1" applyFill="1" applyBorder="1" applyAlignment="1">
      <alignment horizontal="center" vertical="top"/>
    </xf>
    <xf numFmtId="0" fontId="3" fillId="3" borderId="34" xfId="0" applyFont="1" applyFill="1" applyBorder="1" applyAlignment="1">
      <alignment horizontal="center" vertical="top"/>
    </xf>
    <xf numFmtId="0" fontId="3" fillId="3" borderId="19" xfId="0" applyFont="1" applyFill="1" applyBorder="1" applyAlignment="1">
      <alignment horizontal="center" vertical="top"/>
    </xf>
    <xf numFmtId="0" fontId="3" fillId="0" borderId="69" xfId="0" applyFont="1" applyBorder="1" applyAlignment="1">
      <alignment horizontal="left" vertical="center" wrapText="1"/>
    </xf>
    <xf numFmtId="0" fontId="3" fillId="0" borderId="70" xfId="0" applyFont="1" applyBorder="1" applyAlignment="1">
      <alignment horizontal="left" vertical="center" wrapText="1"/>
    </xf>
    <xf numFmtId="0" fontId="7" fillId="2" borderId="36" xfId="0" applyFont="1" applyFill="1" applyBorder="1" applyAlignment="1">
      <alignment horizontal="center" vertical="center" wrapText="1"/>
    </xf>
    <xf numFmtId="0" fontId="7" fillId="2" borderId="39" xfId="0" applyFont="1" applyFill="1" applyBorder="1" applyAlignment="1">
      <alignment horizontal="center" vertical="center" wrapText="1"/>
    </xf>
    <xf numFmtId="0" fontId="6" fillId="4" borderId="32" xfId="0" applyFont="1" applyFill="1" applyBorder="1" applyAlignment="1">
      <alignment horizontal="left" vertical="top"/>
    </xf>
    <xf numFmtId="0" fontId="6" fillId="4" borderId="30" xfId="0" applyFont="1" applyFill="1" applyBorder="1" applyAlignment="1">
      <alignment horizontal="left" vertical="top"/>
    </xf>
    <xf numFmtId="0" fontId="6" fillId="4" borderId="29" xfId="0" applyFont="1" applyFill="1" applyBorder="1" applyAlignment="1">
      <alignment horizontal="left" vertical="top"/>
    </xf>
    <xf numFmtId="0" fontId="7" fillId="2" borderId="37" xfId="0" applyFont="1" applyFill="1" applyBorder="1" applyAlignment="1">
      <alignment horizontal="center" vertical="center" wrapText="1"/>
    </xf>
    <xf numFmtId="0" fontId="7" fillId="2" borderId="63" xfId="0" applyFont="1" applyFill="1" applyBorder="1" applyAlignment="1">
      <alignment horizontal="center" vertical="center" wrapText="1"/>
    </xf>
    <xf numFmtId="0" fontId="2" fillId="0" borderId="69" xfId="0" applyFont="1" applyBorder="1" applyAlignment="1">
      <alignment horizontal="left" vertical="top" wrapText="1"/>
    </xf>
    <xf numFmtId="0" fontId="2" fillId="0" borderId="86" xfId="0" applyFont="1" applyBorder="1" applyAlignment="1">
      <alignment horizontal="left" vertical="top" wrapText="1"/>
    </xf>
    <xf numFmtId="0" fontId="2" fillId="0" borderId="73" xfId="0" applyFont="1" applyBorder="1" applyAlignment="1">
      <alignment horizontal="left" vertical="top" wrapText="1"/>
    </xf>
    <xf numFmtId="0" fontId="2" fillId="0" borderId="85" xfId="0" applyFont="1" applyBorder="1" applyAlignment="1">
      <alignment horizontal="left" vertical="top" wrapText="1"/>
    </xf>
    <xf numFmtId="0" fontId="2" fillId="0" borderId="70" xfId="0" applyFont="1" applyBorder="1" applyAlignment="1">
      <alignment horizontal="left" vertical="top" wrapText="1"/>
    </xf>
    <xf numFmtId="0" fontId="10" fillId="0" borderId="49" xfId="0" applyFont="1" applyBorder="1" applyAlignment="1">
      <alignment horizontal="left" vertical="top" wrapText="1"/>
    </xf>
    <xf numFmtId="0" fontId="10" fillId="0" borderId="6" xfId="0" applyFont="1" applyBorder="1" applyAlignment="1">
      <alignment horizontal="left" vertical="top" wrapText="1"/>
    </xf>
    <xf numFmtId="0" fontId="10" fillId="0" borderId="30" xfId="0" applyFont="1" applyBorder="1" applyAlignment="1">
      <alignment horizontal="left" vertical="top" wrapText="1"/>
    </xf>
    <xf numFmtId="0" fontId="24" fillId="0" borderId="85" xfId="1" applyFont="1" applyBorder="1" applyAlignment="1">
      <alignment horizontal="center" vertical="top" wrapText="1"/>
    </xf>
    <xf numFmtId="0" fontId="24" fillId="0" borderId="86" xfId="1" applyFont="1" applyBorder="1" applyAlignment="1">
      <alignment horizontal="center" vertical="top" wrapText="1"/>
    </xf>
    <xf numFmtId="0" fontId="24" fillId="0" borderId="73" xfId="1" applyFont="1" applyBorder="1" applyAlignment="1">
      <alignment horizontal="center" vertical="top" wrapText="1"/>
    </xf>
    <xf numFmtId="0" fontId="10" fillId="0" borderId="25" xfId="0" applyFont="1" applyBorder="1" applyAlignment="1">
      <alignment horizontal="left" vertical="top" wrapText="1"/>
    </xf>
    <xf numFmtId="0" fontId="10" fillId="0" borderId="28" xfId="0" applyFont="1" applyBorder="1" applyAlignment="1">
      <alignment horizontal="left" vertical="top" wrapText="1"/>
    </xf>
    <xf numFmtId="0" fontId="10" fillId="0" borderId="24" xfId="0" applyFont="1" applyBorder="1" applyAlignment="1">
      <alignment horizontal="left" vertical="top" wrapText="1"/>
    </xf>
    <xf numFmtId="0" fontId="10" fillId="0" borderId="26" xfId="0" applyFont="1" applyBorder="1" applyAlignment="1">
      <alignment horizontal="left" vertical="top" wrapText="1"/>
    </xf>
    <xf numFmtId="0" fontId="9" fillId="7" borderId="21" xfId="0" applyFont="1" applyFill="1" applyBorder="1" applyAlignment="1">
      <alignment horizontal="left" vertical="top" wrapText="1"/>
    </xf>
    <xf numFmtId="0" fontId="9" fillId="7" borderId="22" xfId="0" applyFont="1" applyFill="1" applyBorder="1" applyAlignment="1">
      <alignment horizontal="left" vertical="top" wrapText="1"/>
    </xf>
    <xf numFmtId="0" fontId="9" fillId="7" borderId="23" xfId="0" applyFont="1" applyFill="1" applyBorder="1" applyAlignment="1">
      <alignment horizontal="left" vertical="top" wrapText="1"/>
    </xf>
    <xf numFmtId="0" fontId="3" fillId="0" borderId="69" xfId="0" applyFont="1" applyBorder="1" applyAlignment="1">
      <alignment horizontal="center" vertical="center" wrapText="1"/>
    </xf>
    <xf numFmtId="0" fontId="3" fillId="0" borderId="70" xfId="0" applyFont="1" applyBorder="1" applyAlignment="1">
      <alignment horizontal="center" vertical="center" wrapText="1"/>
    </xf>
    <xf numFmtId="0" fontId="10" fillId="0" borderId="12" xfId="0" applyFont="1" applyBorder="1" applyAlignment="1">
      <alignment horizontal="left" vertical="top" wrapText="1"/>
    </xf>
    <xf numFmtId="0" fontId="23" fillId="0" borderId="85" xfId="0" applyFont="1" applyBorder="1" applyAlignment="1">
      <alignment horizontal="left" vertical="top" wrapText="1"/>
    </xf>
    <xf numFmtId="0" fontId="23" fillId="0" borderId="86" xfId="0" applyFont="1" applyBorder="1" applyAlignment="1">
      <alignment horizontal="left" vertical="top" wrapText="1"/>
    </xf>
    <xf numFmtId="0" fontId="23" fillId="0" borderId="70" xfId="0" applyFont="1" applyBorder="1" applyAlignment="1">
      <alignment horizontal="left" vertical="top" wrapText="1"/>
    </xf>
    <xf numFmtId="0" fontId="2" fillId="0" borderId="49" xfId="0" applyFont="1" applyBorder="1" applyAlignment="1">
      <alignment horizontal="left" vertical="top" wrapText="1"/>
    </xf>
    <xf numFmtId="0" fontId="2" fillId="0" borderId="6" xfId="0" applyFont="1" applyBorder="1" applyAlignment="1">
      <alignment horizontal="left" vertical="top" wrapText="1"/>
    </xf>
    <xf numFmtId="0" fontId="3" fillId="0" borderId="81" xfId="0" applyFont="1" applyBorder="1" applyAlignment="1">
      <alignment horizontal="center" vertical="center" wrapText="1"/>
    </xf>
    <xf numFmtId="0" fontId="3" fillId="0" borderId="83" xfId="0" applyFont="1" applyBorder="1" applyAlignment="1">
      <alignment horizontal="center" vertical="center" wrapText="1"/>
    </xf>
    <xf numFmtId="0" fontId="3" fillId="0" borderId="29" xfId="0" applyFont="1" applyBorder="1" applyAlignment="1">
      <alignment horizontal="center" vertical="center" wrapText="1"/>
    </xf>
    <xf numFmtId="0" fontId="6" fillId="0" borderId="69" xfId="0" applyFont="1" applyBorder="1" applyAlignment="1">
      <alignment horizontal="left" vertical="center" wrapText="1"/>
    </xf>
    <xf numFmtId="0" fontId="6" fillId="0" borderId="70" xfId="0" applyFont="1" applyBorder="1" applyAlignment="1">
      <alignment horizontal="left" vertical="center" wrapText="1"/>
    </xf>
    <xf numFmtId="0" fontId="2" fillId="0" borderId="7" xfId="0" applyFont="1" applyBorder="1" applyAlignment="1">
      <alignment horizontal="left" vertical="top" wrapText="1"/>
    </xf>
    <xf numFmtId="0" fontId="2" fillId="0" borderId="1" xfId="0" applyFont="1" applyBorder="1" applyAlignment="1">
      <alignment horizontal="left" vertical="top" wrapText="1"/>
    </xf>
    <xf numFmtId="0" fontId="6" fillId="4" borderId="35" xfId="0" applyFont="1" applyFill="1" applyBorder="1" applyAlignment="1">
      <alignment horizontal="left" vertical="top"/>
    </xf>
    <xf numFmtId="0" fontId="6" fillId="4" borderId="36" xfId="0" applyFont="1" applyFill="1" applyBorder="1" applyAlignment="1">
      <alignment horizontal="left" vertical="top"/>
    </xf>
    <xf numFmtId="0" fontId="6" fillId="4" borderId="37" xfId="0" applyFont="1" applyFill="1" applyBorder="1" applyAlignment="1">
      <alignment horizontal="left" vertical="top"/>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30" xfId="0" applyFont="1" applyBorder="1" applyAlignment="1">
      <alignment horizontal="center" vertical="center" wrapText="1"/>
    </xf>
    <xf numFmtId="0" fontId="10" fillId="0" borderId="65" xfId="0" applyFont="1" applyBorder="1" applyAlignment="1">
      <alignment horizontal="left" vertical="top" wrapText="1"/>
    </xf>
    <xf numFmtId="0" fontId="10" fillId="0" borderId="67" xfId="0" applyFont="1" applyBorder="1" applyAlignment="1">
      <alignment horizontal="left" vertical="top" wrapText="1"/>
    </xf>
    <xf numFmtId="0" fontId="10" fillId="0" borderId="62" xfId="0" applyFont="1" applyBorder="1" applyAlignment="1">
      <alignment horizontal="left" vertical="top" wrapText="1"/>
    </xf>
    <xf numFmtId="0" fontId="3" fillId="0" borderId="84" xfId="0" applyFont="1" applyBorder="1" applyAlignment="1">
      <alignment horizontal="center" vertical="center" wrapText="1"/>
    </xf>
    <xf numFmtId="0" fontId="3" fillId="0" borderId="46" xfId="0" applyFont="1" applyBorder="1" applyAlignment="1">
      <alignment horizontal="center" vertical="center" wrapText="1"/>
    </xf>
    <xf numFmtId="0" fontId="3" fillId="0" borderId="56" xfId="0" applyFont="1" applyBorder="1" applyAlignment="1">
      <alignment horizontal="center" vertical="center" wrapText="1"/>
    </xf>
    <xf numFmtId="0" fontId="10" fillId="0" borderId="5" xfId="0" applyFont="1" applyBorder="1" applyAlignment="1">
      <alignment horizontal="center" vertical="top" wrapText="1"/>
    </xf>
    <xf numFmtId="0" fontId="10" fillId="0" borderId="6" xfId="0" applyFont="1" applyBorder="1" applyAlignment="1">
      <alignment horizontal="center" vertical="top" wrapText="1"/>
    </xf>
    <xf numFmtId="0" fontId="10" fillId="0" borderId="30" xfId="0" applyFont="1" applyBorder="1" applyAlignment="1">
      <alignment horizontal="center" vertical="top" wrapText="1"/>
    </xf>
    <xf numFmtId="0" fontId="3" fillId="6" borderId="6" xfId="0" applyFont="1" applyFill="1" applyBorder="1" applyAlignment="1">
      <alignment horizontal="center" vertical="top"/>
    </xf>
    <xf numFmtId="0" fontId="3" fillId="6" borderId="30" xfId="0" applyFont="1" applyFill="1" applyBorder="1" applyAlignment="1">
      <alignment horizontal="center" vertical="top"/>
    </xf>
    <xf numFmtId="0" fontId="3" fillId="6" borderId="31" xfId="0" applyFont="1" applyFill="1" applyBorder="1" applyAlignment="1">
      <alignment horizontal="center" vertical="top"/>
    </xf>
    <xf numFmtId="0" fontId="3" fillId="6" borderId="33" xfId="0" applyFont="1" applyFill="1" applyBorder="1" applyAlignment="1">
      <alignment horizontal="center" vertical="top"/>
    </xf>
    <xf numFmtId="0" fontId="3" fillId="6" borderId="32" xfId="0" applyFont="1" applyFill="1" applyBorder="1" applyAlignment="1">
      <alignment horizontal="center" vertical="top"/>
    </xf>
    <xf numFmtId="0" fontId="3" fillId="5" borderId="30" xfId="0" applyFont="1" applyFill="1" applyBorder="1" applyAlignment="1">
      <alignment horizontal="left" vertical="top"/>
    </xf>
    <xf numFmtId="0" fontId="3" fillId="5" borderId="26" xfId="0" applyFont="1" applyFill="1" applyBorder="1" applyAlignment="1">
      <alignment horizontal="left" vertical="top"/>
    </xf>
    <xf numFmtId="0" fontId="2" fillId="0" borderId="5" xfId="0" applyFont="1" applyBorder="1" applyAlignment="1">
      <alignment horizontal="left" vertical="top" wrapText="1"/>
    </xf>
    <xf numFmtId="0" fontId="2" fillId="0" borderId="30" xfId="0" applyFont="1" applyBorder="1" applyAlignment="1">
      <alignment horizontal="left" vertical="top" wrapText="1"/>
    </xf>
    <xf numFmtId="0" fontId="2" fillId="0" borderId="24" xfId="0" applyFont="1" applyBorder="1" applyAlignment="1">
      <alignment horizontal="left" vertical="top" wrapText="1"/>
    </xf>
    <xf numFmtId="0" fontId="2" fillId="0" borderId="12" xfId="0" applyFont="1" applyBorder="1" applyAlignment="1">
      <alignment horizontal="left" vertical="top" wrapText="1"/>
    </xf>
    <xf numFmtId="0" fontId="2" fillId="0" borderId="26" xfId="0" applyFont="1" applyBorder="1" applyAlignment="1">
      <alignment horizontal="left" vertical="top" wrapText="1"/>
    </xf>
    <xf numFmtId="0" fontId="2" fillId="0" borderId="85" xfId="0" applyFont="1" applyBorder="1" applyAlignment="1">
      <alignment horizontal="left" vertical="center" wrapText="1"/>
    </xf>
    <xf numFmtId="0" fontId="2" fillId="0" borderId="86" xfId="0" applyFont="1" applyBorder="1" applyAlignment="1">
      <alignment horizontal="left" vertical="center" wrapText="1"/>
    </xf>
    <xf numFmtId="0" fontId="2" fillId="0" borderId="73" xfId="0" applyFont="1" applyBorder="1" applyAlignment="1">
      <alignment horizontal="left" vertical="center" wrapText="1"/>
    </xf>
    <xf numFmtId="0" fontId="2" fillId="0" borderId="54" xfId="0" applyFont="1" applyBorder="1" applyAlignment="1">
      <alignment horizontal="left" vertical="top" wrapText="1"/>
    </xf>
    <xf numFmtId="0" fontId="2" fillId="0" borderId="0" xfId="0" applyFont="1" applyAlignment="1">
      <alignment horizontal="left" vertical="top" wrapText="1"/>
    </xf>
    <xf numFmtId="0" fontId="2" fillId="0" borderId="55" xfId="0" applyFont="1" applyBorder="1" applyAlignment="1">
      <alignment horizontal="left" vertical="top" wrapText="1"/>
    </xf>
    <xf numFmtId="0" fontId="23" fillId="0" borderId="73" xfId="0" applyFont="1" applyBorder="1" applyAlignment="1">
      <alignment horizontal="left" vertical="top" wrapText="1"/>
    </xf>
  </cellXfs>
  <cellStyles count="2">
    <cellStyle name="Hyperlink" xfId="1" builtinId="8"/>
    <cellStyle name="Normal" xfId="0" builtinId="0"/>
  </cellStyles>
  <dxfs count="40">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dxf>
    <dxf>
      <font>
        <b/>
        <i val="0"/>
      </font>
      <fill>
        <patternFill>
          <bgColor theme="0" tint="-4.9989318521683403E-2"/>
        </patternFill>
      </fill>
    </dxf>
    <dxf>
      <font>
        <b/>
        <i val="0"/>
        <color rgb="FF002060"/>
      </font>
      <fill>
        <patternFill>
          <bgColor theme="8" tint="0.39994506668294322"/>
        </patternFill>
      </fill>
    </dxf>
    <dxf>
      <font>
        <b/>
        <i val="0"/>
        <color rgb="FF002060"/>
      </font>
      <fill>
        <patternFill>
          <bgColor theme="8" tint="0.79998168889431442"/>
        </patternFill>
      </fill>
    </dxf>
    <dxf>
      <fill>
        <patternFill>
          <bgColor theme="5" tint="-0.24994659260841701"/>
        </patternFill>
      </fill>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border>
        <vertical/>
        <horizontal/>
      </border>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border>
        <vertical/>
        <horizontal/>
      </border>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border>
        <vertical/>
        <horizontal/>
      </border>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border>
        <vertical/>
        <horizontal/>
      </border>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border>
        <vertical/>
        <horizontal/>
      </border>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border>
        <vertical/>
        <horizontal/>
      </border>
    </dxf>
  </dxfs>
  <tableStyles count="0" defaultTableStyle="TableStyleMedium2" defaultPivotStyle="PivotStyleLight16"/>
  <colors>
    <mruColors>
      <color rgb="FFCFC0F8"/>
      <color rgb="FFDFD7FB"/>
      <color rgb="FFD9B3FF"/>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nea.gov.sg/our-services/waste-management/waste-statistics-and-overall-recycling"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hyperlink" Target="https://www.nea.gov.sg/our-services/waste-management/3r-programmes-and-resources/waste-management-infrastructure/tuas-marine-transfer-station" TargetMode="External"/><Relationship Id="rId13" Type="http://schemas.openxmlformats.org/officeDocument/2006/relationships/hyperlink" Target="https://www.nea.gov.sg/media/news/news/index/tuasone---the-latest-and-most-land-efficient-waste-to-energy-plant-in-singapore" TargetMode="External"/><Relationship Id="rId18" Type="http://schemas.openxmlformats.org/officeDocument/2006/relationships/hyperlink" Target="https://thesmartlocal.com/read/recycling-in-singapore-sembwaste/" TargetMode="External"/><Relationship Id="rId26" Type="http://schemas.openxmlformats.org/officeDocument/2006/relationships/hyperlink" Target="https://www.nea.gov.sg/our-services/waste-management/mandatory-packaging-reporting" TargetMode="External"/><Relationship Id="rId3" Type="http://schemas.openxmlformats.org/officeDocument/2006/relationships/hyperlink" Target="https://www.sembcorpenergy.com.sg/residential/solid-waste-management/" TargetMode="External"/><Relationship Id="rId21" Type="http://schemas.openxmlformats.org/officeDocument/2006/relationships/hyperlink" Target="https://www.nea.gov.sg/our-services/waste-management/waste-statistics-and-overall-recycling" TargetMode="External"/><Relationship Id="rId7" Type="http://schemas.openxmlformats.org/officeDocument/2006/relationships/hyperlink" Target="https://www.nea.gov.sg/our-services/waste-management/3r-programmes-and-resources/national-recycling-programme" TargetMode="External"/><Relationship Id="rId12" Type="http://schemas.openxmlformats.org/officeDocument/2006/relationships/hyperlink" Target="https://zerowastecity.com/50-years-of-waste-management-in-singapore-incinerators/" TargetMode="External"/><Relationship Id="rId17" Type="http://schemas.openxmlformats.org/officeDocument/2006/relationships/hyperlink" Target="https://compostinginsingapore.kainosis.com/category/tutorials/" TargetMode="External"/><Relationship Id="rId25" Type="http://schemas.openxmlformats.org/officeDocument/2006/relationships/hyperlink" Target="https://www.towardszerowaste.gov.sg/zero-waste-masterplan/chapter5/" TargetMode="External"/><Relationship Id="rId2" Type="http://schemas.openxmlformats.org/officeDocument/2006/relationships/hyperlink" Target="https://www.nea.gov.sg/docs/default-source/wcd/faqs-on-revised-refuse-collection-fees-for-households_30-november-20218056a1daf2be4dd3b79f3a7bad1dc2ef.pdf" TargetMode="External"/><Relationship Id="rId16" Type="http://schemas.openxmlformats.org/officeDocument/2006/relationships/hyperlink" Target="https://www.nea.gov.sg/our-services/waste-management/3r-programmes-and-resources/food-waste-management/food-waste-management-strategies" TargetMode="External"/><Relationship Id="rId20" Type="http://schemas.openxmlformats.org/officeDocument/2006/relationships/hyperlink" Target="https://www.towardszerowaste.gov.sg/zero-waste-masterplan/chapter2/managing-waste-sustainably/" TargetMode="External"/><Relationship Id="rId29" Type="http://schemas.openxmlformats.org/officeDocument/2006/relationships/printerSettings" Target="../printerSettings/printerSettings7.bin"/><Relationship Id="rId1" Type="http://schemas.openxmlformats.org/officeDocument/2006/relationships/hyperlink" Target="https://www.nea.gov.sg/our-services/public-cleanliness/overview" TargetMode="External"/><Relationship Id="rId6" Type="http://schemas.openxmlformats.org/officeDocument/2006/relationships/hyperlink" Target="https://datatopics.worldbank.org/what-a-waste/" TargetMode="External"/><Relationship Id="rId11" Type="http://schemas.openxmlformats.org/officeDocument/2006/relationships/hyperlink" Target="https://www.nea.gov.sg/our-services/waste-management/3r-programmes-and-resources/waste-management-infrastructure/semakau-landfill" TargetMode="External"/><Relationship Id="rId24" Type="http://schemas.openxmlformats.org/officeDocument/2006/relationships/hyperlink" Target="https://www.nea.gov.sg/our-services/waste-management/donation-resale-and-repair-channels" TargetMode="External"/><Relationship Id="rId5" Type="http://schemas.openxmlformats.org/officeDocument/2006/relationships/hyperlink" Target="https://doi.org/10.1111/gec3.12616" TargetMode="External"/><Relationship Id="rId15" Type="http://schemas.openxmlformats.org/officeDocument/2006/relationships/hyperlink" Target="https://www.mse.gov.sg/resource-room/category/2021-08-17-speech-at-the-launch-of-pras/" TargetMode="External"/><Relationship Id="rId23" Type="http://schemas.openxmlformats.org/officeDocument/2006/relationships/hyperlink" Target="https://www.towardszerowaste.gov.sg/foodwaste/" TargetMode="External"/><Relationship Id="rId28" Type="http://schemas.openxmlformats.org/officeDocument/2006/relationships/hyperlink" Target="https://doi.org/10.1016/j.resconrec.2016.06.020" TargetMode="External"/><Relationship Id="rId10" Type="http://schemas.openxmlformats.org/officeDocument/2006/relationships/hyperlink" Target="https://www.nea.gov.sg/our-services/pollution-control/hazardous-waste/toxic-waste-control" TargetMode="External"/><Relationship Id="rId19" Type="http://schemas.openxmlformats.org/officeDocument/2006/relationships/hyperlink" Target="https://doi.org/10.1016/j.serj.2015.09.003" TargetMode="External"/><Relationship Id="rId4" Type="http://schemas.openxmlformats.org/officeDocument/2006/relationships/hyperlink" Target="https://www.nea.gov.sg/our-services/waste-management/waste-collection-systems" TargetMode="External"/><Relationship Id="rId9" Type="http://schemas.openxmlformats.org/officeDocument/2006/relationships/hyperlink" Target="https://www.nea.gov.sg/our-services/waste-management/3r-programmes-and-resources/e-waste-management/where-to-recycle-e-waste" TargetMode="External"/><Relationship Id="rId14" Type="http://schemas.openxmlformats.org/officeDocument/2006/relationships/hyperlink" Target="https://www.nea.gov.sg/our-services/waste-management/3r-programmes-and-resources/types-of-recyclables-and-recycling-processes" TargetMode="External"/><Relationship Id="rId22" Type="http://schemas.openxmlformats.org/officeDocument/2006/relationships/hyperlink" Target="https://data.worldbank.org/indicator/NY.GNP.PCAP.CD" TargetMode="External"/><Relationship Id="rId27" Type="http://schemas.openxmlformats.org/officeDocument/2006/relationships/hyperlink" Target="https://www.nea.gov.sg/our-services/waste-management/mandatory-waste-reportin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K61"/>
  <sheetViews>
    <sheetView tabSelected="1" zoomScale="120" zoomScaleNormal="120" workbookViewId="0">
      <selection activeCell="J27" sqref="J27"/>
    </sheetView>
  </sheetViews>
  <sheetFormatPr defaultColWidth="11.19921875" defaultRowHeight="15.6"/>
  <cols>
    <col min="1" max="1" width="3.19921875" customWidth="1"/>
    <col min="3" max="3" width="33.09765625" customWidth="1"/>
    <col min="4" max="8" width="5.8984375" customWidth="1"/>
  </cols>
  <sheetData>
    <row r="1" spans="2:11">
      <c r="B1" s="133" t="e">
        <f>#REF!</f>
        <v>#REF!</v>
      </c>
    </row>
    <row r="2" spans="2:11">
      <c r="B2" s="134" t="s">
        <v>457</v>
      </c>
    </row>
    <row r="3" spans="2:11" ht="16.2" thickBot="1">
      <c r="B3" s="134"/>
    </row>
    <row r="4" spans="2:11" ht="15.75" customHeight="1" thickBot="1">
      <c r="B4" s="363"/>
      <c r="C4" s="364"/>
      <c r="D4" s="148" t="s">
        <v>0</v>
      </c>
      <c r="E4" s="146" t="s">
        <v>1</v>
      </c>
      <c r="F4" s="146" t="s">
        <v>2</v>
      </c>
      <c r="G4" s="146" t="s">
        <v>3</v>
      </c>
      <c r="H4" s="147" t="s">
        <v>4</v>
      </c>
    </row>
    <row r="5" spans="2:11" ht="15.75" customHeight="1">
      <c r="B5" s="365" t="s">
        <v>259</v>
      </c>
      <c r="C5" s="149" t="s">
        <v>260</v>
      </c>
      <c r="D5" s="309"/>
      <c r="E5" s="311"/>
      <c r="F5" s="310"/>
      <c r="G5" s="311"/>
      <c r="H5" s="312"/>
    </row>
    <row r="6" spans="2:11" ht="15.75" customHeight="1">
      <c r="B6" s="366"/>
      <c r="C6" s="150" t="s">
        <v>261</v>
      </c>
      <c r="D6" s="315"/>
      <c r="E6" s="337"/>
      <c r="F6" s="316"/>
      <c r="G6" s="337"/>
      <c r="H6" s="318"/>
    </row>
    <row r="7" spans="2:11" ht="15.75" customHeight="1">
      <c r="B7" s="366"/>
      <c r="C7" s="150" t="s">
        <v>262</v>
      </c>
      <c r="D7" s="315"/>
      <c r="E7" s="313"/>
      <c r="F7" s="313"/>
      <c r="G7" s="337"/>
      <c r="H7" s="319"/>
    </row>
    <row r="8" spans="2:11" ht="15.75" customHeight="1">
      <c r="B8" s="366"/>
      <c r="C8" s="150" t="s">
        <v>263</v>
      </c>
      <c r="D8" s="315"/>
      <c r="E8" s="317"/>
      <c r="F8" s="317"/>
      <c r="G8" s="337"/>
      <c r="H8" s="318"/>
    </row>
    <row r="9" spans="2:11" ht="15.75" customHeight="1">
      <c r="B9" s="366"/>
      <c r="C9" s="150" t="s">
        <v>264</v>
      </c>
      <c r="D9" s="351"/>
      <c r="E9" s="337"/>
      <c r="F9" s="337"/>
      <c r="G9" s="337"/>
      <c r="H9" s="338"/>
    </row>
    <row r="10" spans="2:11" ht="15.75" customHeight="1">
      <c r="B10" s="366"/>
      <c r="C10" s="150" t="s">
        <v>265</v>
      </c>
      <c r="D10" s="315"/>
      <c r="E10" s="313"/>
      <c r="F10" s="317"/>
      <c r="G10" s="316"/>
      <c r="H10" s="318"/>
    </row>
    <row r="11" spans="2:11" ht="15.75" customHeight="1">
      <c r="B11" s="366"/>
      <c r="C11" s="150" t="s">
        <v>266</v>
      </c>
      <c r="D11" s="315"/>
      <c r="E11" s="313"/>
      <c r="F11" s="313"/>
      <c r="G11" s="313"/>
      <c r="H11" s="319"/>
    </row>
    <row r="12" spans="2:11" ht="15.75" customHeight="1" thickBot="1">
      <c r="B12" s="367"/>
      <c r="C12" s="151" t="s">
        <v>267</v>
      </c>
      <c r="D12" s="320"/>
      <c r="E12" s="322"/>
      <c r="F12" s="322"/>
      <c r="G12" s="322"/>
      <c r="H12" s="323"/>
    </row>
    <row r="13" spans="2:11" s="342" customFormat="1" ht="15.75" customHeight="1" thickBot="1">
      <c r="B13" s="345"/>
      <c r="C13" s="346"/>
      <c r="D13" s="343" t="s">
        <v>0</v>
      </c>
      <c r="E13" s="146" t="s">
        <v>1</v>
      </c>
      <c r="F13" s="146" t="s">
        <v>2</v>
      </c>
      <c r="G13" s="146" t="s">
        <v>3</v>
      </c>
      <c r="H13" s="147" t="s">
        <v>4</v>
      </c>
    </row>
    <row r="14" spans="2:11" ht="15.75" customHeight="1">
      <c r="B14" s="368" t="s">
        <v>268</v>
      </c>
      <c r="C14" s="344" t="s">
        <v>269</v>
      </c>
      <c r="D14" s="324"/>
      <c r="E14" s="325"/>
      <c r="F14" s="326"/>
      <c r="G14" s="340"/>
      <c r="H14" s="326"/>
    </row>
    <row r="15" spans="2:11" ht="15.75" customHeight="1">
      <c r="B15" s="369"/>
      <c r="C15" s="150" t="s">
        <v>270</v>
      </c>
      <c r="D15" s="315"/>
      <c r="E15" s="313"/>
      <c r="F15" s="326"/>
      <c r="G15" s="339"/>
      <c r="H15" s="326"/>
    </row>
    <row r="16" spans="2:11" ht="15.75" customHeight="1">
      <c r="B16" s="369"/>
      <c r="C16" s="150" t="s">
        <v>271</v>
      </c>
      <c r="D16" s="315"/>
      <c r="E16" s="317"/>
      <c r="F16" s="326"/>
      <c r="G16" s="326"/>
      <c r="H16" s="340"/>
      <c r="K16" s="327"/>
    </row>
    <row r="17" spans="2:8" ht="15.75" customHeight="1">
      <c r="B17" s="369"/>
      <c r="C17" s="150" t="s">
        <v>272</v>
      </c>
      <c r="D17" s="315"/>
      <c r="E17" s="313"/>
      <c r="F17" s="340"/>
      <c r="G17" s="340"/>
      <c r="H17" s="339"/>
    </row>
    <row r="18" spans="2:8" ht="15.75" customHeight="1" thickBot="1">
      <c r="B18" s="370"/>
      <c r="C18" s="151" t="s">
        <v>273</v>
      </c>
      <c r="D18" s="328"/>
      <c r="E18" s="329"/>
      <c r="F18" s="329"/>
      <c r="G18" s="329"/>
      <c r="H18" s="330"/>
    </row>
    <row r="19" spans="2:8" ht="15.75" customHeight="1" thickBot="1">
      <c r="B19" s="345"/>
      <c r="C19" s="346"/>
      <c r="D19" s="343" t="s">
        <v>0</v>
      </c>
      <c r="E19" s="146" t="s">
        <v>1</v>
      </c>
      <c r="F19" s="146" t="s">
        <v>2</v>
      </c>
      <c r="G19" s="146" t="s">
        <v>3</v>
      </c>
      <c r="H19" s="147" t="s">
        <v>4</v>
      </c>
    </row>
    <row r="20" spans="2:8" ht="15.75" customHeight="1">
      <c r="B20" s="368" t="s">
        <v>274</v>
      </c>
      <c r="C20" s="344" t="s">
        <v>275</v>
      </c>
      <c r="D20" s="307"/>
      <c r="E20" s="311"/>
      <c r="F20" s="311"/>
      <c r="G20" s="311"/>
      <c r="H20" s="312"/>
    </row>
    <row r="21" spans="2:8" ht="15.75" customHeight="1">
      <c r="B21" s="369"/>
      <c r="C21" s="150" t="s">
        <v>276</v>
      </c>
      <c r="D21" s="313"/>
      <c r="E21" s="316"/>
      <c r="F21" s="316"/>
      <c r="G21" s="316"/>
      <c r="H21" s="319"/>
    </row>
    <row r="22" spans="2:8" ht="15.75" customHeight="1" thickBot="1">
      <c r="B22" s="370"/>
      <c r="C22" s="151" t="s">
        <v>277</v>
      </c>
      <c r="D22" s="321"/>
      <c r="E22" s="357"/>
      <c r="F22" s="322"/>
      <c r="G22" s="322"/>
      <c r="H22" s="332"/>
    </row>
    <row r="23" spans="2:8" ht="15.75" customHeight="1" thickBot="1">
      <c r="B23" s="345"/>
      <c r="C23" s="346"/>
      <c r="D23" s="343" t="s">
        <v>0</v>
      </c>
      <c r="E23" s="146" t="s">
        <v>1</v>
      </c>
      <c r="F23" s="146" t="s">
        <v>2</v>
      </c>
      <c r="G23" s="146" t="s">
        <v>3</v>
      </c>
      <c r="H23" s="147" t="s">
        <v>4</v>
      </c>
    </row>
    <row r="24" spans="2:8" ht="15.75" customHeight="1">
      <c r="B24" s="359" t="s">
        <v>278</v>
      </c>
      <c r="C24" s="152" t="s">
        <v>279</v>
      </c>
      <c r="D24" s="307"/>
      <c r="E24" s="307"/>
      <c r="F24" s="311"/>
      <c r="G24" s="311"/>
      <c r="H24" s="308"/>
    </row>
    <row r="25" spans="2:8" ht="15.75" customHeight="1">
      <c r="B25" s="360"/>
      <c r="C25" s="153" t="s">
        <v>280</v>
      </c>
      <c r="D25" s="313"/>
      <c r="E25" s="313"/>
      <c r="F25" s="317"/>
      <c r="G25" s="313"/>
      <c r="H25" s="314"/>
    </row>
    <row r="26" spans="2:8" ht="15.75" customHeight="1">
      <c r="B26" s="360"/>
      <c r="C26" s="153" t="s">
        <v>281</v>
      </c>
      <c r="D26" s="313"/>
      <c r="E26" s="317"/>
      <c r="F26" s="317"/>
      <c r="G26" s="313"/>
      <c r="H26" s="341"/>
    </row>
    <row r="27" spans="2:8" ht="15.75" customHeight="1">
      <c r="B27" s="360"/>
      <c r="C27" s="153" t="s">
        <v>282</v>
      </c>
      <c r="D27" s="313"/>
      <c r="E27" s="317"/>
      <c r="F27" s="317"/>
      <c r="G27" s="317"/>
      <c r="H27" s="314"/>
    </row>
    <row r="28" spans="2:8" ht="15.75" customHeight="1">
      <c r="B28" s="360"/>
      <c r="C28" s="153" t="s">
        <v>283</v>
      </c>
      <c r="D28" s="313"/>
      <c r="E28" s="317"/>
      <c r="F28" s="317"/>
      <c r="G28" s="313"/>
      <c r="H28" s="314"/>
    </row>
    <row r="29" spans="2:8" ht="15.75" customHeight="1">
      <c r="B29" s="360"/>
      <c r="C29" s="153" t="s">
        <v>284</v>
      </c>
      <c r="D29" s="313"/>
      <c r="E29" s="337"/>
      <c r="F29" s="317"/>
      <c r="G29" s="317"/>
      <c r="H29" s="318"/>
    </row>
    <row r="30" spans="2:8" ht="15.75" customHeight="1">
      <c r="B30" s="360"/>
      <c r="C30" s="153" t="s">
        <v>285</v>
      </c>
      <c r="D30" s="313"/>
      <c r="E30" s="317"/>
      <c r="F30" s="313"/>
      <c r="G30" s="313"/>
      <c r="H30" s="318"/>
    </row>
    <row r="31" spans="2:8" ht="15.75" customHeight="1" thickBot="1">
      <c r="B31" s="361"/>
      <c r="C31" s="154" t="s">
        <v>286</v>
      </c>
      <c r="D31" s="316"/>
      <c r="E31" s="321"/>
      <c r="F31" s="321"/>
      <c r="G31" s="321"/>
      <c r="H31" s="323"/>
    </row>
    <row r="32" spans="2:8" s="342" customFormat="1" ht="15.75" customHeight="1" thickBot="1">
      <c r="B32" s="345"/>
      <c r="C32" s="346"/>
      <c r="D32" s="343" t="s">
        <v>0</v>
      </c>
      <c r="E32" s="146" t="s">
        <v>1</v>
      </c>
      <c r="F32" s="146" t="s">
        <v>2</v>
      </c>
      <c r="G32" s="146" t="s">
        <v>3</v>
      </c>
      <c r="H32" s="147" t="s">
        <v>4</v>
      </c>
    </row>
    <row r="33" spans="2:8" ht="15.75" customHeight="1">
      <c r="B33" s="359" t="s">
        <v>333</v>
      </c>
      <c r="C33" s="152" t="s">
        <v>287</v>
      </c>
      <c r="D33" s="324"/>
      <c r="E33" s="340"/>
      <c r="F33" s="326"/>
      <c r="G33" s="340"/>
      <c r="H33" s="358"/>
    </row>
    <row r="34" spans="2:8" ht="15.75" customHeight="1">
      <c r="B34" s="360"/>
      <c r="C34" s="153" t="s">
        <v>288</v>
      </c>
      <c r="D34" s="315"/>
      <c r="E34" s="317"/>
      <c r="F34" s="317"/>
      <c r="G34" s="317"/>
      <c r="H34" s="338"/>
    </row>
    <row r="35" spans="2:8" ht="15.75" customHeight="1">
      <c r="B35" s="360"/>
      <c r="C35" s="153" t="s">
        <v>289</v>
      </c>
      <c r="D35" s="315"/>
      <c r="E35" s="317"/>
      <c r="F35" s="317"/>
      <c r="G35" s="317"/>
      <c r="H35" s="338"/>
    </row>
    <row r="36" spans="2:8" ht="21" customHeight="1">
      <c r="B36" s="360"/>
      <c r="C36" s="153" t="s">
        <v>290</v>
      </c>
      <c r="D36" s="315"/>
      <c r="E36" s="316"/>
      <c r="F36" s="317"/>
      <c r="G36" s="317"/>
      <c r="H36" s="318"/>
    </row>
    <row r="37" spans="2:8" ht="15.75" customHeight="1">
      <c r="B37" s="360"/>
      <c r="C37" s="153" t="s">
        <v>291</v>
      </c>
      <c r="D37" s="315"/>
      <c r="E37" s="313"/>
      <c r="F37" s="316"/>
      <c r="G37" s="313"/>
      <c r="H37" s="314"/>
    </row>
    <row r="38" spans="2:8" ht="15.75" customHeight="1" thickBot="1">
      <c r="B38" s="362"/>
      <c r="C38" s="158" t="s">
        <v>292</v>
      </c>
      <c r="D38" s="320"/>
      <c r="E38" s="331"/>
      <c r="F38" s="321"/>
      <c r="G38" s="321"/>
      <c r="H38" s="323"/>
    </row>
    <row r="39" spans="2:8" ht="20.25" customHeight="1" thickBot="1"/>
    <row r="40" spans="2:8" ht="20.25" customHeight="1">
      <c r="B40" s="333" t="s">
        <v>37</v>
      </c>
      <c r="C40" s="155" t="s">
        <v>319</v>
      </c>
    </row>
    <row r="41" spans="2:8" ht="20.25" customHeight="1">
      <c r="B41" s="156" t="s">
        <v>38</v>
      </c>
      <c r="C41" s="157" t="s">
        <v>320</v>
      </c>
    </row>
    <row r="42" spans="2:8" ht="20.25" customHeight="1" thickBot="1">
      <c r="B42" s="334"/>
      <c r="C42" s="335" t="s">
        <v>321</v>
      </c>
    </row>
    <row r="43" spans="2:8" ht="20.25" customHeight="1"/>
    <row r="44" spans="2:8" ht="20.25" customHeight="1"/>
    <row r="45" spans="2:8" ht="20.25" customHeight="1"/>
    <row r="46" spans="2:8" ht="20.25" customHeight="1"/>
    <row r="47" spans="2:8" ht="20.25" customHeight="1"/>
    <row r="48" spans="2:8" ht="20.25" customHeight="1"/>
    <row r="49" ht="20.25" customHeight="1"/>
    <row r="50" ht="20.25" customHeight="1"/>
    <row r="51" ht="20.25" customHeight="1"/>
    <row r="52" ht="20.25" customHeight="1"/>
    <row r="53" ht="20.25" customHeight="1"/>
    <row r="54" ht="20.25" customHeight="1"/>
    <row r="55" ht="20.25" customHeight="1"/>
    <row r="56" ht="20.25" customHeight="1"/>
    <row r="57" ht="20.25" customHeight="1"/>
    <row r="58" ht="20.25" customHeight="1"/>
    <row r="59" ht="20.25" customHeight="1"/>
    <row r="60" ht="20.25" customHeight="1"/>
    <row r="61" ht="20.25" customHeight="1"/>
  </sheetData>
  <mergeCells count="6">
    <mergeCell ref="B24:B31"/>
    <mergeCell ref="B33:B38"/>
    <mergeCell ref="B4:C4"/>
    <mergeCell ref="B5:B12"/>
    <mergeCell ref="B14:B18"/>
    <mergeCell ref="B20:B22"/>
  </mergeCells>
  <conditionalFormatting sqref="B40:B41">
    <cfRule type="beginsWith" dxfId="39" priority="1" operator="beginsWith" text=" ">
      <formula>LEFT(B40,LEN(" "))=" "</formula>
    </cfRule>
    <cfRule type="cellIs" dxfId="37" priority="3" operator="equal">
      <formula>"pm"</formula>
    </cfRule>
    <cfRule type="cellIs" dxfId="36" priority="4" operator="equal">
      <formula>"m"</formula>
    </cfRule>
  </conditionalFormatting>
  <pageMargins left="0.7" right="0.7" top="0.78740157499999996" bottom="0.78740157499999996"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beginsWith" priority="2" operator="beginsWith" id="{03BB491F-29E7-4750-9561-3F5D6E059F8A}">
            <xm:f>LEFT(B40,LEN("n"))="n"</xm:f>
            <xm:f>"n"</xm:f>
            <x14:dxf>
              <font>
                <b/>
                <i val="0"/>
              </font>
              <fill>
                <patternFill>
                  <bgColor theme="0" tint="-4.9989318521683403E-2"/>
                </patternFill>
              </fill>
            </x14:dxf>
          </x14:cfRule>
          <xm:sqref>B40:B41</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76"/>
  <sheetViews>
    <sheetView view="pageBreakPreview" topLeftCell="A7" zoomScale="60" zoomScaleNormal="100" workbookViewId="0">
      <selection activeCell="L8" sqref="L8:L9"/>
    </sheetView>
  </sheetViews>
  <sheetFormatPr defaultColWidth="11.19921875" defaultRowHeight="15.6"/>
  <cols>
    <col min="1" max="1" width="3.8984375" style="52" bestFit="1" customWidth="1"/>
    <col min="2" max="2" width="21.59765625" style="2" customWidth="1"/>
    <col min="3" max="3" width="2.8984375" style="5" bestFit="1" customWidth="1"/>
    <col min="4" max="4" width="21.59765625" style="2" customWidth="1"/>
    <col min="5" max="5" width="3.09765625" style="5" customWidth="1"/>
    <col min="6" max="6" width="26" style="2" customWidth="1"/>
    <col min="7" max="7" width="2.8984375" style="5" bestFit="1" customWidth="1"/>
    <col min="8" max="8" width="20.3984375" style="2" customWidth="1"/>
    <col min="9" max="9" width="2.8984375" style="5" bestFit="1" customWidth="1"/>
    <col min="10" max="10" width="18.5" style="2" customWidth="1"/>
    <col min="11" max="11" width="2.8984375" style="5" customWidth="1"/>
    <col min="12" max="12" width="38.5" style="347" customWidth="1"/>
  </cols>
  <sheetData>
    <row r="1" spans="1:12" ht="13.5" customHeight="1" thickBot="1">
      <c r="A1" s="64"/>
      <c r="B1" s="379" t="s">
        <v>0</v>
      </c>
      <c r="C1" s="384"/>
      <c r="D1" s="385" t="s">
        <v>1</v>
      </c>
      <c r="E1" s="379"/>
      <c r="F1" s="379" t="s">
        <v>2</v>
      </c>
      <c r="G1" s="379"/>
      <c r="H1" s="379" t="s">
        <v>3</v>
      </c>
      <c r="I1" s="379"/>
      <c r="J1" s="379" t="s">
        <v>4</v>
      </c>
      <c r="K1" s="380"/>
      <c r="L1" s="377" t="s">
        <v>322</v>
      </c>
    </row>
    <row r="2" spans="1:12" ht="12.75" customHeight="1" thickBot="1">
      <c r="A2" s="381" t="s">
        <v>79</v>
      </c>
      <c r="B2" s="382"/>
      <c r="C2" s="382"/>
      <c r="D2" s="382"/>
      <c r="E2" s="382"/>
      <c r="F2" s="382"/>
      <c r="G2" s="382"/>
      <c r="H2" s="382"/>
      <c r="I2" s="382"/>
      <c r="J2" s="382"/>
      <c r="K2" s="383"/>
      <c r="L2" s="378"/>
    </row>
    <row r="3" spans="1:12" ht="24.75" customHeight="1">
      <c r="A3" s="371" t="s">
        <v>5</v>
      </c>
      <c r="B3" s="10" t="s">
        <v>63</v>
      </c>
      <c r="C3" s="18" t="s">
        <v>39</v>
      </c>
      <c r="D3" s="16" t="s">
        <v>64</v>
      </c>
      <c r="E3" s="11" t="s">
        <v>39</v>
      </c>
      <c r="F3" s="10" t="s">
        <v>316</v>
      </c>
      <c r="G3" s="11" t="s">
        <v>37</v>
      </c>
      <c r="H3" s="10" t="s">
        <v>41</v>
      </c>
      <c r="I3" s="11" t="s">
        <v>38</v>
      </c>
      <c r="J3" s="10" t="s">
        <v>42</v>
      </c>
      <c r="K3" s="70" t="s">
        <v>38</v>
      </c>
      <c r="L3" s="386" t="s">
        <v>463</v>
      </c>
    </row>
    <row r="4" spans="1:12" ht="23.25" customHeight="1">
      <c r="A4" s="372"/>
      <c r="B4" s="117" t="s">
        <v>405</v>
      </c>
      <c r="C4" s="125" t="s">
        <v>39</v>
      </c>
      <c r="D4" s="214" t="s">
        <v>406</v>
      </c>
      <c r="E4" s="123" t="s">
        <v>37</v>
      </c>
      <c r="F4" s="117" t="s">
        <v>407</v>
      </c>
      <c r="G4" s="123" t="s">
        <v>37</v>
      </c>
      <c r="H4" s="117" t="s">
        <v>408</v>
      </c>
      <c r="I4" s="123" t="s">
        <v>38</v>
      </c>
      <c r="J4" s="117" t="s">
        <v>409</v>
      </c>
      <c r="K4" s="28" t="s">
        <v>38</v>
      </c>
      <c r="L4" s="387"/>
    </row>
    <row r="5" spans="1:12" ht="47.4" customHeight="1">
      <c r="A5" s="372"/>
      <c r="B5" s="251"/>
      <c r="C5" s="252"/>
      <c r="D5" s="214" t="s">
        <v>410</v>
      </c>
      <c r="E5" s="123" t="s">
        <v>37</v>
      </c>
      <c r="F5" s="117" t="s">
        <v>411</v>
      </c>
      <c r="G5" s="123" t="s">
        <v>37</v>
      </c>
      <c r="H5" s="117" t="s">
        <v>412</v>
      </c>
      <c r="I5" s="123" t="s">
        <v>37</v>
      </c>
      <c r="J5" s="117" t="s">
        <v>413</v>
      </c>
      <c r="K5" s="28" t="s">
        <v>39</v>
      </c>
      <c r="L5" s="387"/>
    </row>
    <row r="6" spans="1:12" ht="409.2" customHeight="1" thickBot="1">
      <c r="A6" s="373"/>
      <c r="B6" s="65" t="s">
        <v>414</v>
      </c>
      <c r="C6" s="253" t="s">
        <v>39</v>
      </c>
      <c r="D6" s="220" t="s">
        <v>415</v>
      </c>
      <c r="E6" s="132" t="s">
        <v>39</v>
      </c>
      <c r="F6" s="254"/>
      <c r="G6" s="255"/>
      <c r="H6" s="256"/>
      <c r="I6" s="255"/>
      <c r="J6" s="220" t="s">
        <v>416</v>
      </c>
      <c r="K6" s="69" t="s">
        <v>37</v>
      </c>
      <c r="L6" s="388"/>
    </row>
    <row r="7" spans="1:12" ht="238.8" customHeight="1" thickBot="1">
      <c r="A7" s="14" t="s">
        <v>6</v>
      </c>
      <c r="B7" s="247" t="s">
        <v>417</v>
      </c>
      <c r="C7" s="257" t="s">
        <v>39</v>
      </c>
      <c r="D7" s="258" t="s">
        <v>418</v>
      </c>
      <c r="E7" s="248" t="s">
        <v>39</v>
      </c>
      <c r="F7" s="247" t="s">
        <v>419</v>
      </c>
      <c r="G7" s="248" t="s">
        <v>37</v>
      </c>
      <c r="H7" s="249"/>
      <c r="I7" s="246"/>
      <c r="J7" s="244" t="s">
        <v>420</v>
      </c>
      <c r="K7" s="37" t="s">
        <v>38</v>
      </c>
      <c r="L7" s="348" t="s">
        <v>515</v>
      </c>
    </row>
    <row r="8" spans="1:12" ht="36">
      <c r="A8" s="371" t="s">
        <v>7</v>
      </c>
      <c r="B8" s="243" t="s">
        <v>421</v>
      </c>
      <c r="C8" s="233" t="s">
        <v>39</v>
      </c>
      <c r="D8" s="259" t="s">
        <v>422</v>
      </c>
      <c r="E8" s="119" t="s">
        <v>39</v>
      </c>
      <c r="F8" s="243" t="s">
        <v>423</v>
      </c>
      <c r="G8" s="119" t="s">
        <v>39</v>
      </c>
      <c r="H8" s="260" t="s">
        <v>424</v>
      </c>
      <c r="I8" s="119" t="s">
        <v>39</v>
      </c>
      <c r="J8" s="261" t="s">
        <v>325</v>
      </c>
      <c r="K8" s="70" t="s">
        <v>37</v>
      </c>
      <c r="L8" s="389" t="s">
        <v>464</v>
      </c>
    </row>
    <row r="9" spans="1:12" ht="14.25" customHeight="1" thickBot="1">
      <c r="A9" s="373"/>
      <c r="B9" s="65" t="s">
        <v>293</v>
      </c>
      <c r="C9" s="253" t="s">
        <v>39</v>
      </c>
      <c r="D9" s="220" t="s">
        <v>294</v>
      </c>
      <c r="E9" s="132" t="s">
        <v>39</v>
      </c>
      <c r="F9" s="65" t="s">
        <v>154</v>
      </c>
      <c r="G9" s="132" t="s">
        <v>39</v>
      </c>
      <c r="H9" s="221" t="s">
        <v>155</v>
      </c>
      <c r="I9" s="132" t="s">
        <v>39</v>
      </c>
      <c r="J9" s="262" t="s">
        <v>156</v>
      </c>
      <c r="K9" s="69" t="s">
        <v>37</v>
      </c>
      <c r="L9" s="388"/>
    </row>
    <row r="10" spans="1:12" ht="24" customHeight="1">
      <c r="A10" s="374" t="s">
        <v>8</v>
      </c>
      <c r="B10" s="232" t="s">
        <v>425</v>
      </c>
      <c r="C10" s="233" t="s">
        <v>39</v>
      </c>
      <c r="D10" s="263" t="s">
        <v>326</v>
      </c>
      <c r="E10" s="119" t="s">
        <v>38</v>
      </c>
      <c r="F10" s="264" t="s">
        <v>327</v>
      </c>
      <c r="G10" s="119" t="s">
        <v>38</v>
      </c>
      <c r="H10" s="243" t="s">
        <v>426</v>
      </c>
      <c r="I10" s="123" t="s">
        <v>40</v>
      </c>
      <c r="J10" s="260" t="s">
        <v>427</v>
      </c>
      <c r="K10" s="70" t="s">
        <v>37</v>
      </c>
      <c r="L10" s="389" t="s">
        <v>465</v>
      </c>
    </row>
    <row r="11" spans="1:12" ht="26.25" customHeight="1">
      <c r="A11" s="375"/>
      <c r="B11" s="126" t="s">
        <v>428</v>
      </c>
      <c r="C11" s="125" t="s">
        <v>39</v>
      </c>
      <c r="D11" s="265" t="s">
        <v>429</v>
      </c>
      <c r="E11" s="120" t="s">
        <v>38</v>
      </c>
      <c r="F11" s="126" t="s">
        <v>430</v>
      </c>
      <c r="G11" s="123" t="s">
        <v>37</v>
      </c>
      <c r="H11" s="251"/>
      <c r="I11" s="266"/>
      <c r="J11" s="267"/>
      <c r="K11" s="164"/>
      <c r="L11" s="387"/>
    </row>
    <row r="12" spans="1:12" ht="24">
      <c r="A12" s="375"/>
      <c r="B12" s="127"/>
      <c r="C12" s="196"/>
      <c r="D12" s="268"/>
      <c r="E12" s="266"/>
      <c r="F12" s="126" t="s">
        <v>431</v>
      </c>
      <c r="G12" s="123" t="s">
        <v>40</v>
      </c>
      <c r="H12" s="210" t="s">
        <v>432</v>
      </c>
      <c r="I12" s="123" t="s">
        <v>40</v>
      </c>
      <c r="J12" s="211" t="s">
        <v>433</v>
      </c>
      <c r="K12" s="28" t="s">
        <v>40</v>
      </c>
      <c r="L12" s="387"/>
    </row>
    <row r="13" spans="1:12" ht="222.6" customHeight="1" thickBot="1">
      <c r="A13" s="376"/>
      <c r="B13" s="130"/>
      <c r="C13" s="197"/>
      <c r="D13" s="269" t="s">
        <v>434</v>
      </c>
      <c r="E13" s="132" t="s">
        <v>37</v>
      </c>
      <c r="F13" s="221" t="s">
        <v>435</v>
      </c>
      <c r="G13" s="123" t="s">
        <v>37</v>
      </c>
      <c r="H13" s="256"/>
      <c r="I13" s="255"/>
      <c r="J13" s="256"/>
      <c r="K13" s="168"/>
      <c r="L13" s="388"/>
    </row>
    <row r="14" spans="1:12" ht="13.5" customHeight="1">
      <c r="A14" s="371" t="s">
        <v>9</v>
      </c>
      <c r="B14" s="391" t="s">
        <v>436</v>
      </c>
      <c r="C14" s="233" t="s">
        <v>37</v>
      </c>
      <c r="D14" s="205" t="s">
        <v>232</v>
      </c>
      <c r="E14" s="206"/>
      <c r="F14" s="270" t="s">
        <v>233</v>
      </c>
      <c r="G14" s="206"/>
      <c r="H14" s="270" t="s">
        <v>234</v>
      </c>
      <c r="I14" s="206"/>
      <c r="J14" s="270" t="s">
        <v>235</v>
      </c>
      <c r="K14" s="169"/>
      <c r="L14" s="394" t="s">
        <v>458</v>
      </c>
    </row>
    <row r="15" spans="1:12" ht="12.75" customHeight="1">
      <c r="A15" s="372"/>
      <c r="B15" s="392"/>
      <c r="C15" s="271"/>
      <c r="D15" s="209" t="s">
        <v>228</v>
      </c>
      <c r="E15" s="120" t="s">
        <v>39</v>
      </c>
      <c r="F15" s="207" t="s">
        <v>229</v>
      </c>
      <c r="G15" s="120" t="s">
        <v>39</v>
      </c>
      <c r="H15" s="207" t="s">
        <v>230</v>
      </c>
      <c r="I15" s="120" t="s">
        <v>39</v>
      </c>
      <c r="J15" s="207" t="s">
        <v>231</v>
      </c>
      <c r="K15" s="60" t="s">
        <v>37</v>
      </c>
      <c r="L15" s="395"/>
    </row>
    <row r="16" spans="1:12" ht="12" customHeight="1">
      <c r="A16" s="372"/>
      <c r="B16" s="392"/>
      <c r="C16" s="271"/>
      <c r="D16" s="214" t="s">
        <v>59</v>
      </c>
      <c r="E16" s="120" t="s">
        <v>39</v>
      </c>
      <c r="F16" s="117" t="s">
        <v>61</v>
      </c>
      <c r="G16" s="120" t="s">
        <v>37</v>
      </c>
      <c r="H16" s="117" t="s">
        <v>60</v>
      </c>
      <c r="I16" s="120" t="s">
        <v>39</v>
      </c>
      <c r="J16" s="117" t="s">
        <v>62</v>
      </c>
      <c r="K16" s="60" t="s">
        <v>39</v>
      </c>
      <c r="L16" s="395"/>
    </row>
    <row r="17" spans="1:12" ht="12.75" customHeight="1">
      <c r="A17" s="372"/>
      <c r="B17" s="392"/>
      <c r="C17" s="271"/>
      <c r="D17" s="214" t="s">
        <v>46</v>
      </c>
      <c r="E17" s="120" t="s">
        <v>37</v>
      </c>
      <c r="F17" s="117" t="s">
        <v>47</v>
      </c>
      <c r="G17" s="120" t="s">
        <v>40</v>
      </c>
      <c r="H17" s="117" t="s">
        <v>51</v>
      </c>
      <c r="I17" s="120" t="s">
        <v>39</v>
      </c>
      <c r="J17" s="117" t="s">
        <v>57</v>
      </c>
      <c r="K17" s="60" t="s">
        <v>39</v>
      </c>
      <c r="L17" s="395"/>
    </row>
    <row r="18" spans="1:12" ht="12.75" customHeight="1">
      <c r="A18" s="372"/>
      <c r="B18" s="392"/>
      <c r="C18" s="271"/>
      <c r="D18" s="214" t="s">
        <v>43</v>
      </c>
      <c r="E18" s="120" t="s">
        <v>40</v>
      </c>
      <c r="F18" s="117" t="s">
        <v>48</v>
      </c>
      <c r="G18" s="120" t="s">
        <v>40</v>
      </c>
      <c r="H18" s="117" t="s">
        <v>52</v>
      </c>
      <c r="I18" s="120" t="s">
        <v>39</v>
      </c>
      <c r="J18" s="117" t="s">
        <v>58</v>
      </c>
      <c r="K18" s="60" t="s">
        <v>39</v>
      </c>
      <c r="L18" s="395"/>
    </row>
    <row r="19" spans="1:12" ht="12.75" customHeight="1">
      <c r="A19" s="372"/>
      <c r="B19" s="392"/>
      <c r="C19" s="271"/>
      <c r="D19" s="214" t="s">
        <v>44</v>
      </c>
      <c r="E19" s="120" t="s">
        <v>39</v>
      </c>
      <c r="F19" s="117" t="s">
        <v>49</v>
      </c>
      <c r="G19" s="120" t="s">
        <v>39</v>
      </c>
      <c r="H19" s="117" t="s">
        <v>54</v>
      </c>
      <c r="I19" s="120" t="s">
        <v>39</v>
      </c>
      <c r="J19" s="117" t="s">
        <v>56</v>
      </c>
      <c r="K19" s="60" t="s">
        <v>39</v>
      </c>
      <c r="L19" s="395"/>
    </row>
    <row r="20" spans="1:12" ht="12.75" customHeight="1" thickBot="1">
      <c r="A20" s="373"/>
      <c r="B20" s="393"/>
      <c r="C20" s="272"/>
      <c r="D20" s="220" t="s">
        <v>45</v>
      </c>
      <c r="E20" s="120" t="s">
        <v>39</v>
      </c>
      <c r="F20" s="65" t="s">
        <v>50</v>
      </c>
      <c r="G20" s="120" t="s">
        <v>39</v>
      </c>
      <c r="H20" s="65" t="s">
        <v>53</v>
      </c>
      <c r="I20" s="120" t="s">
        <v>39</v>
      </c>
      <c r="J20" s="65" t="s">
        <v>55</v>
      </c>
      <c r="K20" s="60" t="s">
        <v>39</v>
      </c>
      <c r="L20" s="396"/>
    </row>
    <row r="21" spans="1:12" ht="24.75" customHeight="1">
      <c r="A21" s="371" t="s">
        <v>10</v>
      </c>
      <c r="B21" s="243" t="s">
        <v>437</v>
      </c>
      <c r="C21" s="233" t="s">
        <v>39</v>
      </c>
      <c r="D21" s="259" t="s">
        <v>438</v>
      </c>
      <c r="E21" s="119" t="s">
        <v>39</v>
      </c>
      <c r="F21" s="243" t="s">
        <v>439</v>
      </c>
      <c r="G21" s="119" t="s">
        <v>37</v>
      </c>
      <c r="H21" s="243" t="s">
        <v>440</v>
      </c>
      <c r="I21" s="119" t="s">
        <v>37</v>
      </c>
      <c r="J21" s="243" t="s">
        <v>441</v>
      </c>
      <c r="K21" s="70" t="s">
        <v>38</v>
      </c>
      <c r="L21" s="389" t="s">
        <v>466</v>
      </c>
    </row>
    <row r="22" spans="1:12" ht="121.8" customHeight="1" thickBot="1">
      <c r="A22" s="373"/>
      <c r="B22" s="65" t="s">
        <v>442</v>
      </c>
      <c r="C22" s="253" t="s">
        <v>39</v>
      </c>
      <c r="D22" s="220" t="s">
        <v>443</v>
      </c>
      <c r="E22" s="132" t="s">
        <v>40</v>
      </c>
      <c r="F22" s="65" t="s">
        <v>444</v>
      </c>
      <c r="G22" s="132" t="s">
        <v>40</v>
      </c>
      <c r="H22" s="401" t="s">
        <v>236</v>
      </c>
      <c r="I22" s="402"/>
      <c r="J22" s="403"/>
      <c r="K22" s="170"/>
      <c r="L22" s="388"/>
    </row>
    <row r="23" spans="1:12" ht="26.25" customHeight="1">
      <c r="A23" s="374" t="s">
        <v>11</v>
      </c>
      <c r="B23" s="232" t="s">
        <v>445</v>
      </c>
      <c r="C23" s="233" t="s">
        <v>39</v>
      </c>
      <c r="D23" s="263" t="s">
        <v>311</v>
      </c>
      <c r="E23" s="119" t="s">
        <v>39</v>
      </c>
      <c r="F23" s="232" t="s">
        <v>446</v>
      </c>
      <c r="G23" s="119" t="s">
        <v>39</v>
      </c>
      <c r="H23" s="234"/>
      <c r="I23" s="235"/>
      <c r="J23" s="397" t="s">
        <v>447</v>
      </c>
      <c r="K23" s="70" t="s">
        <v>37</v>
      </c>
      <c r="L23" s="389" t="s">
        <v>467</v>
      </c>
    </row>
    <row r="24" spans="1:12" ht="96.6" customHeight="1" thickBot="1">
      <c r="A24" s="376"/>
      <c r="B24" s="239" t="s">
        <v>448</v>
      </c>
      <c r="C24" s="253" t="s">
        <v>39</v>
      </c>
      <c r="D24" s="273" t="s">
        <v>449</v>
      </c>
      <c r="E24" s="132" t="s">
        <v>39</v>
      </c>
      <c r="F24" s="239" t="s">
        <v>450</v>
      </c>
      <c r="G24" s="132" t="s">
        <v>39</v>
      </c>
      <c r="H24" s="130"/>
      <c r="I24" s="223"/>
      <c r="J24" s="398"/>
      <c r="K24" s="66"/>
      <c r="L24" s="388"/>
    </row>
    <row r="25" spans="1:12" ht="34.5" customHeight="1">
      <c r="A25" s="374" t="s">
        <v>12</v>
      </c>
      <c r="B25" s="243" t="s">
        <v>451</v>
      </c>
      <c r="C25" s="233" t="s">
        <v>39</v>
      </c>
      <c r="D25" s="259" t="s">
        <v>452</v>
      </c>
      <c r="E25" s="119" t="s">
        <v>38</v>
      </c>
      <c r="F25" s="243" t="s">
        <v>453</v>
      </c>
      <c r="G25" s="119" t="s">
        <v>37</v>
      </c>
      <c r="H25" s="399" t="s">
        <v>454</v>
      </c>
      <c r="I25" s="119" t="s">
        <v>38</v>
      </c>
      <c r="J25" s="391" t="s">
        <v>455</v>
      </c>
      <c r="K25" s="70" t="s">
        <v>39</v>
      </c>
      <c r="L25" s="389" t="s">
        <v>468</v>
      </c>
    </row>
    <row r="26" spans="1:12" ht="115.2" customHeight="1" thickBot="1">
      <c r="A26" s="376"/>
      <c r="B26" s="65" t="s">
        <v>456</v>
      </c>
      <c r="C26" s="253" t="s">
        <v>39</v>
      </c>
      <c r="D26" s="274"/>
      <c r="E26" s="275"/>
      <c r="F26" s="262" t="s">
        <v>214</v>
      </c>
      <c r="G26" s="132" t="s">
        <v>39</v>
      </c>
      <c r="H26" s="400"/>
      <c r="I26" s="276"/>
      <c r="J26" s="393"/>
      <c r="K26" s="66"/>
      <c r="L26" s="390"/>
    </row>
    <row r="27" spans="1:12">
      <c r="A27" s="54" t="s">
        <v>37</v>
      </c>
      <c r="B27" s="3" t="s">
        <v>192</v>
      </c>
    </row>
    <row r="28" spans="1:12">
      <c r="A28" s="54" t="s">
        <v>38</v>
      </c>
      <c r="B28" s="3" t="s">
        <v>34</v>
      </c>
    </row>
    <row r="29" spans="1:12">
      <c r="A29" s="55" t="s">
        <v>39</v>
      </c>
      <c r="B29" s="3" t="s">
        <v>35</v>
      </c>
    </row>
    <row r="30" spans="1:12">
      <c r="A30" s="55" t="s">
        <v>40</v>
      </c>
      <c r="B30" s="3" t="s">
        <v>36</v>
      </c>
    </row>
    <row r="73" spans="3:3">
      <c r="C73" s="8"/>
    </row>
    <row r="74" spans="3:3">
      <c r="C74" s="8"/>
    </row>
    <row r="75" spans="3:3">
      <c r="C75" s="8"/>
    </row>
    <row r="76" spans="3:3">
      <c r="C76" s="8"/>
    </row>
  </sheetData>
  <mergeCells count="26">
    <mergeCell ref="L21:L22"/>
    <mergeCell ref="L23:L24"/>
    <mergeCell ref="L25:L26"/>
    <mergeCell ref="A8:A9"/>
    <mergeCell ref="A14:A20"/>
    <mergeCell ref="B14:B20"/>
    <mergeCell ref="L14:L20"/>
    <mergeCell ref="J23:J24"/>
    <mergeCell ref="H25:H26"/>
    <mergeCell ref="A21:A22"/>
    <mergeCell ref="J25:J26"/>
    <mergeCell ref="A23:A24"/>
    <mergeCell ref="A25:A26"/>
    <mergeCell ref="H22:J22"/>
    <mergeCell ref="A3:A6"/>
    <mergeCell ref="A10:A13"/>
    <mergeCell ref="L1:L2"/>
    <mergeCell ref="H1:I1"/>
    <mergeCell ref="J1:K1"/>
    <mergeCell ref="A2:K2"/>
    <mergeCell ref="B1:C1"/>
    <mergeCell ref="D1:E1"/>
    <mergeCell ref="F1:G1"/>
    <mergeCell ref="L3:L6"/>
    <mergeCell ref="L8:L9"/>
    <mergeCell ref="L10:L13"/>
  </mergeCells>
  <conditionalFormatting sqref="K3:K12 E3:E13 G3:G13 I3:I13 C3:C26 I15:I21 K15:K21 E15:E26 G15:G26 I23:I26 K23:K26">
    <cfRule type="beginsWith" dxfId="35" priority="13" operator="beginsWith" text=" ">
      <formula>LEFT(C3,LEN(" "))=" "</formula>
    </cfRule>
    <cfRule type="cellIs" dxfId="33" priority="15" operator="equal">
      <formula>"pm"</formula>
    </cfRule>
    <cfRule type="cellIs" dxfId="32" priority="16" operator="equal">
      <formula>"m"</formula>
    </cfRule>
  </conditionalFormatting>
  <dataValidations xWindow="285" yWindow="917" count="1">
    <dataValidation type="list" allowBlank="1" showInputMessage="1" showErrorMessage="1" promptTitle="click" prompt="critieria is:_x000a_m   = met _x000a_pm = partially met_x000a_nm = not met_x000a_na = not available" sqref="C21:C26 K15:K21 G7:G13 E13 G15:G26 K12 I3:I5 I12 I25 C3:C4 C6:C11 E3:E11 G3:G5 K23 I8:I10 K3:K10 E15:E25 K25 C14:C15 I15:I21" xr:uid="{00000000-0002-0000-0300-000000000000}">
      <formula1>$A$27:$A$30</formula1>
    </dataValidation>
  </dataValidations>
  <hyperlinks>
    <hyperlink ref="L14" r:id="rId1" xr:uid="{A91EE511-BB79-44DC-856A-A0DC895FD67C}"/>
  </hyperlinks>
  <pageMargins left="0.43307086614173229" right="0.39370078740157483" top="0.27559055118110237" bottom="0.27559055118110237" header="0.31496062992125984" footer="0.31496062992125984"/>
  <pageSetup paperSize="9" orientation="landscape" r:id="rId2"/>
  <extLst>
    <ext xmlns:x14="http://schemas.microsoft.com/office/spreadsheetml/2009/9/main" uri="{78C0D931-6437-407d-A8EE-F0AAD7539E65}">
      <x14:conditionalFormattings>
        <x14:conditionalFormatting xmlns:xm="http://schemas.microsoft.com/office/excel/2006/main">
          <x14:cfRule type="beginsWith" priority="14" operator="beginsWith" id="{DD9A4BE3-7AE8-4EFE-8EF1-042D2DC1AF3F}">
            <xm:f>LEFT(C3,LEN("n"))="n"</xm:f>
            <xm:f>"n"</xm:f>
            <x14:dxf>
              <font>
                <b/>
                <i val="0"/>
              </font>
              <fill>
                <patternFill>
                  <bgColor theme="0" tint="-4.9989318521683403E-2"/>
                </patternFill>
              </fill>
            </x14:dxf>
          </x14:cfRule>
          <xm:sqref>K3:K12 E3:E13 G3:G13 I3:I13 C3:C26 I15:I21 K15:K21 E15:E26 G15:G26 I23:I26 K23:K26</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68"/>
  <sheetViews>
    <sheetView view="pageBreakPreview" topLeftCell="A7" zoomScale="90" zoomScaleNormal="100" zoomScaleSheetLayoutView="90" workbookViewId="0">
      <selection activeCell="B18" sqref="B18"/>
    </sheetView>
  </sheetViews>
  <sheetFormatPr defaultColWidth="11.19921875" defaultRowHeight="15.6"/>
  <cols>
    <col min="1" max="1" width="4.3984375" style="52" customWidth="1"/>
    <col min="2" max="2" width="21.59765625" style="2" customWidth="1"/>
    <col min="3" max="3" width="2.8984375" style="5" bestFit="1" customWidth="1"/>
    <col min="4" max="4" width="21.59765625" style="2" customWidth="1"/>
    <col min="5" max="5" width="3.09765625" style="5" customWidth="1"/>
    <col min="6" max="6" width="26" style="2" customWidth="1"/>
    <col min="7" max="7" width="2.8984375" style="5" bestFit="1" customWidth="1"/>
    <col min="8" max="8" width="20.3984375" style="2" customWidth="1"/>
    <col min="9" max="9" width="2.8984375" style="5" bestFit="1" customWidth="1"/>
    <col min="10" max="10" width="18.69921875" style="2" customWidth="1"/>
    <col min="11" max="11" width="2.8984375" style="5" customWidth="1"/>
    <col min="12" max="12" width="32.19921875" style="347" customWidth="1"/>
  </cols>
  <sheetData>
    <row r="1" spans="1:12" ht="13.5" customHeight="1" thickBot="1">
      <c r="A1" s="64"/>
      <c r="B1" s="379" t="s">
        <v>0</v>
      </c>
      <c r="C1" s="384"/>
      <c r="D1" s="385" t="s">
        <v>1</v>
      </c>
      <c r="E1" s="379"/>
      <c r="F1" s="379" t="s">
        <v>2</v>
      </c>
      <c r="G1" s="379"/>
      <c r="H1" s="379" t="s">
        <v>3</v>
      </c>
      <c r="I1" s="379"/>
      <c r="J1" s="379" t="s">
        <v>4</v>
      </c>
      <c r="K1" s="380"/>
      <c r="L1" s="404" t="s">
        <v>322</v>
      </c>
    </row>
    <row r="2" spans="1:12" ht="12.75" customHeight="1" thickBot="1">
      <c r="A2" s="381" t="s">
        <v>258</v>
      </c>
      <c r="B2" s="382"/>
      <c r="C2" s="382"/>
      <c r="D2" s="382"/>
      <c r="E2" s="382"/>
      <c r="F2" s="382"/>
      <c r="G2" s="382"/>
      <c r="H2" s="382"/>
      <c r="I2" s="382"/>
      <c r="J2" s="382"/>
      <c r="K2" s="383"/>
      <c r="L2" s="405"/>
    </row>
    <row r="3" spans="1:12" ht="36.6" thickBot="1">
      <c r="A3" s="371" t="s">
        <v>13</v>
      </c>
      <c r="B3" s="29" t="s">
        <v>82</v>
      </c>
      <c r="C3" s="23" t="s">
        <v>39</v>
      </c>
      <c r="D3" s="29" t="s">
        <v>85</v>
      </c>
      <c r="E3" s="11" t="s">
        <v>39</v>
      </c>
      <c r="F3" s="7" t="s">
        <v>69</v>
      </c>
      <c r="G3" s="11" t="s">
        <v>37</v>
      </c>
      <c r="H3" s="7" t="s">
        <v>74</v>
      </c>
      <c r="I3" s="11" t="s">
        <v>40</v>
      </c>
      <c r="J3" s="7" t="s">
        <v>66</v>
      </c>
      <c r="K3" s="70" t="s">
        <v>37</v>
      </c>
      <c r="L3" s="386" t="s">
        <v>469</v>
      </c>
    </row>
    <row r="4" spans="1:12" ht="36.6" thickBot="1">
      <c r="A4" s="372"/>
      <c r="B4" s="27" t="s">
        <v>83</v>
      </c>
      <c r="C4" s="23" t="s">
        <v>39</v>
      </c>
      <c r="D4" s="1" t="s">
        <v>86</v>
      </c>
      <c r="E4" s="28" t="s">
        <v>39</v>
      </c>
      <c r="F4" s="24" t="s">
        <v>73</v>
      </c>
      <c r="G4" s="11" t="s">
        <v>37</v>
      </c>
      <c r="H4" s="7" t="s">
        <v>70</v>
      </c>
      <c r="I4" s="11" t="s">
        <v>37</v>
      </c>
      <c r="J4" s="7" t="s">
        <v>68</v>
      </c>
      <c r="K4" s="28" t="s">
        <v>37</v>
      </c>
      <c r="L4" s="387"/>
    </row>
    <row r="5" spans="1:12" ht="36.6" thickBot="1">
      <c r="A5" s="372"/>
      <c r="B5" s="29" t="s">
        <v>84</v>
      </c>
      <c r="C5" s="23" t="s">
        <v>39</v>
      </c>
      <c r="D5" s="97"/>
      <c r="E5" s="92"/>
      <c r="F5" s="7" t="s">
        <v>72</v>
      </c>
      <c r="G5" s="11" t="s">
        <v>37</v>
      </c>
      <c r="H5" s="7" t="s">
        <v>71</v>
      </c>
      <c r="I5" s="11" t="s">
        <v>37</v>
      </c>
      <c r="J5" s="7" t="s">
        <v>75</v>
      </c>
      <c r="K5" s="28" t="s">
        <v>37</v>
      </c>
      <c r="L5" s="387"/>
    </row>
    <row r="6" spans="1:12" ht="36.6" thickBot="1">
      <c r="A6" s="372"/>
      <c r="B6" s="84"/>
      <c r="C6" s="166"/>
      <c r="D6" s="96"/>
      <c r="E6" s="71"/>
      <c r="F6" s="7" t="s">
        <v>328</v>
      </c>
      <c r="G6" s="11" t="s">
        <v>37</v>
      </c>
      <c r="H6" s="7" t="s">
        <v>87</v>
      </c>
      <c r="I6" s="11" t="s">
        <v>37</v>
      </c>
      <c r="J6" s="7" t="s">
        <v>76</v>
      </c>
      <c r="K6" s="28" t="s">
        <v>37</v>
      </c>
      <c r="L6" s="387"/>
    </row>
    <row r="7" spans="1:12" ht="36.6" thickBot="1">
      <c r="A7" s="372"/>
      <c r="B7" s="83"/>
      <c r="C7" s="171"/>
      <c r="D7" s="96"/>
      <c r="E7" s="72"/>
      <c r="F7" s="7"/>
      <c r="G7" s="4" t="s">
        <v>39</v>
      </c>
      <c r="H7" s="7" t="s">
        <v>88</v>
      </c>
      <c r="I7" s="11" t="s">
        <v>40</v>
      </c>
      <c r="J7" s="137" t="s">
        <v>67</v>
      </c>
      <c r="K7" s="28" t="s">
        <v>37</v>
      </c>
      <c r="L7" s="387"/>
    </row>
    <row r="8" spans="1:12" ht="20.399999999999999" customHeight="1" thickBot="1">
      <c r="A8" s="372"/>
      <c r="B8" s="29" t="s">
        <v>313</v>
      </c>
      <c r="C8" s="22" t="s">
        <v>39</v>
      </c>
      <c r="D8" s="30" t="s">
        <v>314</v>
      </c>
      <c r="E8" s="138" t="s">
        <v>39</v>
      </c>
      <c r="F8" s="41"/>
      <c r="G8" s="165"/>
      <c r="H8" s="12" t="s">
        <v>315</v>
      </c>
      <c r="I8" s="11" t="s">
        <v>37</v>
      </c>
      <c r="J8" s="137" t="s">
        <v>243</v>
      </c>
      <c r="K8" s="28" t="s">
        <v>37</v>
      </c>
      <c r="L8" s="388"/>
    </row>
    <row r="9" spans="1:12" ht="27.75" customHeight="1" thickBot="1">
      <c r="A9" s="371" t="s">
        <v>14</v>
      </c>
      <c r="B9" s="232" t="s">
        <v>376</v>
      </c>
      <c r="C9" s="22" t="s">
        <v>39</v>
      </c>
      <c r="D9" s="232" t="s">
        <v>377</v>
      </c>
      <c r="E9" s="138" t="s">
        <v>39</v>
      </c>
      <c r="F9" s="232" t="s">
        <v>378</v>
      </c>
      <c r="G9" s="119" t="s">
        <v>37</v>
      </c>
      <c r="H9" s="234"/>
      <c r="I9" s="235"/>
      <c r="J9" s="391" t="s">
        <v>379</v>
      </c>
      <c r="K9" s="70" t="s">
        <v>37</v>
      </c>
      <c r="L9" s="389" t="s">
        <v>470</v>
      </c>
    </row>
    <row r="10" spans="1:12" ht="24.6" thickBot="1">
      <c r="A10" s="372"/>
      <c r="B10" s="236" t="s">
        <v>380</v>
      </c>
      <c r="C10" s="22" t="s">
        <v>39</v>
      </c>
      <c r="D10" s="126" t="s">
        <v>381</v>
      </c>
      <c r="E10" s="138" t="s">
        <v>39</v>
      </c>
      <c r="F10" s="237" t="s">
        <v>312</v>
      </c>
      <c r="G10" s="119" t="s">
        <v>37</v>
      </c>
      <c r="H10" s="215"/>
      <c r="I10" s="212"/>
      <c r="J10" s="392"/>
      <c r="K10" s="140"/>
      <c r="L10" s="387"/>
    </row>
    <row r="11" spans="1:12" ht="24.6" thickBot="1">
      <c r="A11" s="372"/>
      <c r="B11" s="236" t="s">
        <v>382</v>
      </c>
      <c r="C11" s="22" t="s">
        <v>39</v>
      </c>
      <c r="D11" s="126" t="s">
        <v>383</v>
      </c>
      <c r="E11" s="138" t="s">
        <v>39</v>
      </c>
      <c r="F11" s="124" t="s">
        <v>384</v>
      </c>
      <c r="G11" s="119" t="s">
        <v>37</v>
      </c>
      <c r="H11" s="215"/>
      <c r="I11" s="212"/>
      <c r="J11" s="392"/>
      <c r="K11" s="140"/>
      <c r="L11" s="387"/>
    </row>
    <row r="12" spans="1:12" ht="36">
      <c r="A12" s="372"/>
      <c r="B12" s="236"/>
      <c r="C12" s="238"/>
      <c r="D12" s="236" t="s">
        <v>385</v>
      </c>
      <c r="E12" s="138" t="s">
        <v>39</v>
      </c>
      <c r="F12" s="126" t="s">
        <v>386</v>
      </c>
      <c r="G12" s="119" t="s">
        <v>37</v>
      </c>
      <c r="H12" s="215"/>
      <c r="I12" s="212"/>
      <c r="J12" s="392"/>
      <c r="K12" s="140"/>
      <c r="L12" s="387"/>
    </row>
    <row r="13" spans="1:12" ht="96.6" customHeight="1" thickBot="1">
      <c r="A13" s="372"/>
      <c r="B13" s="236" t="s">
        <v>387</v>
      </c>
      <c r="C13" s="118" t="s">
        <v>39</v>
      </c>
      <c r="D13" s="239" t="s">
        <v>388</v>
      </c>
      <c r="E13" s="138" t="s">
        <v>39</v>
      </c>
      <c r="F13" s="240"/>
      <c r="G13" s="122"/>
      <c r="H13" s="215"/>
      <c r="I13" s="212"/>
      <c r="J13" s="392"/>
      <c r="K13" s="140"/>
      <c r="L13" s="388"/>
    </row>
    <row r="14" spans="1:12" ht="24" customHeight="1">
      <c r="A14" s="371" t="s">
        <v>15</v>
      </c>
      <c r="B14" s="232" t="s">
        <v>389</v>
      </c>
      <c r="C14" s="118" t="s">
        <v>39</v>
      </c>
      <c r="D14" s="232" t="s">
        <v>390</v>
      </c>
      <c r="E14" s="138" t="s">
        <v>37</v>
      </c>
      <c r="F14" s="399" t="s">
        <v>391</v>
      </c>
      <c r="G14" s="119" t="s">
        <v>37</v>
      </c>
      <c r="H14" s="399" t="s">
        <v>392</v>
      </c>
      <c r="I14" s="119" t="s">
        <v>37</v>
      </c>
      <c r="J14" s="391" t="s">
        <v>393</v>
      </c>
      <c r="K14" s="139" t="s">
        <v>38</v>
      </c>
      <c r="L14" s="389" t="s">
        <v>471</v>
      </c>
    </row>
    <row r="15" spans="1:12" ht="24">
      <c r="A15" s="372"/>
      <c r="B15" s="126" t="s">
        <v>394</v>
      </c>
      <c r="C15" s="118" t="s">
        <v>39</v>
      </c>
      <c r="D15" s="126" t="s">
        <v>395</v>
      </c>
      <c r="E15" s="138" t="s">
        <v>40</v>
      </c>
      <c r="F15" s="406"/>
      <c r="G15" s="212"/>
      <c r="H15" s="406"/>
      <c r="I15" s="212"/>
      <c r="J15" s="392"/>
      <c r="K15" s="73"/>
      <c r="L15" s="387"/>
    </row>
    <row r="16" spans="1:12" ht="103.8" customHeight="1" thickBot="1">
      <c r="A16" s="373"/>
      <c r="B16" s="241"/>
      <c r="C16" s="242"/>
      <c r="D16" s="239" t="s">
        <v>396</v>
      </c>
      <c r="E16" s="138" t="s">
        <v>37</v>
      </c>
      <c r="F16" s="400"/>
      <c r="G16" s="223"/>
      <c r="H16" s="400"/>
      <c r="I16" s="223"/>
      <c r="J16" s="393"/>
      <c r="K16" s="74"/>
      <c r="L16" s="388"/>
    </row>
    <row r="17" spans="1:12" ht="72.599999999999994" thickBot="1">
      <c r="A17" s="44" t="s">
        <v>16</v>
      </c>
      <c r="B17" s="232" t="s">
        <v>397</v>
      </c>
      <c r="C17" s="233" t="s">
        <v>39</v>
      </c>
      <c r="D17" s="232" t="s">
        <v>398</v>
      </c>
      <c r="E17" s="138" t="s">
        <v>39</v>
      </c>
      <c r="F17" s="232" t="s">
        <v>399</v>
      </c>
      <c r="G17" s="119" t="s">
        <v>38</v>
      </c>
      <c r="H17" s="218" t="s">
        <v>400</v>
      </c>
      <c r="I17" s="132" t="s">
        <v>38</v>
      </c>
      <c r="J17" s="243" t="s">
        <v>401</v>
      </c>
      <c r="K17" s="70" t="s">
        <v>40</v>
      </c>
      <c r="L17" s="348" t="s">
        <v>460</v>
      </c>
    </row>
    <row r="18" spans="1:12" ht="39" customHeight="1" thickBot="1">
      <c r="A18" s="14" t="s">
        <v>65</v>
      </c>
      <c r="B18" s="244" t="s">
        <v>402</v>
      </c>
      <c r="C18" s="233" t="s">
        <v>40</v>
      </c>
      <c r="D18" s="245"/>
      <c r="E18" s="246"/>
      <c r="F18" s="247" t="s">
        <v>403</v>
      </c>
      <c r="G18" s="248" t="s">
        <v>40</v>
      </c>
      <c r="H18" s="249"/>
      <c r="I18" s="246"/>
      <c r="J18" s="250" t="s">
        <v>404</v>
      </c>
      <c r="K18" s="37" t="s">
        <v>40</v>
      </c>
      <c r="L18" s="350" t="s">
        <v>459</v>
      </c>
    </row>
    <row r="19" spans="1:12">
      <c r="A19" s="54" t="s">
        <v>37</v>
      </c>
      <c r="B19" s="3" t="s">
        <v>192</v>
      </c>
    </row>
    <row r="20" spans="1:12">
      <c r="A20" s="54" t="s">
        <v>38</v>
      </c>
      <c r="B20" s="3" t="s">
        <v>34</v>
      </c>
    </row>
    <row r="21" spans="1:12">
      <c r="A21" s="55" t="s">
        <v>39</v>
      </c>
      <c r="B21" s="3" t="s">
        <v>35</v>
      </c>
    </row>
    <row r="22" spans="1:12">
      <c r="A22" s="55" t="s">
        <v>40</v>
      </c>
      <c r="B22" s="3" t="s">
        <v>36</v>
      </c>
    </row>
    <row r="65" spans="1:12" s="2" customFormat="1">
      <c r="A65" s="52"/>
      <c r="C65" s="8"/>
      <c r="E65" s="5"/>
      <c r="G65" s="5"/>
      <c r="I65" s="5"/>
      <c r="K65" s="5"/>
      <c r="L65" s="349"/>
    </row>
    <row r="66" spans="1:12" s="2" customFormat="1">
      <c r="A66" s="52"/>
      <c r="C66" s="8"/>
      <c r="E66" s="5"/>
      <c r="G66" s="5"/>
      <c r="I66" s="5"/>
      <c r="K66" s="5"/>
      <c r="L66" s="349"/>
    </row>
    <row r="67" spans="1:12" s="2" customFormat="1">
      <c r="A67" s="52"/>
      <c r="C67" s="8"/>
      <c r="E67" s="5"/>
      <c r="G67" s="5"/>
      <c r="I67" s="5"/>
      <c r="K67" s="5"/>
      <c r="L67" s="349"/>
    </row>
    <row r="68" spans="1:12" s="2" customFormat="1">
      <c r="A68" s="52"/>
      <c r="C68" s="8"/>
      <c r="E68" s="5"/>
      <c r="G68" s="5"/>
      <c r="I68" s="5"/>
      <c r="K68" s="5"/>
      <c r="L68" s="349"/>
    </row>
  </sheetData>
  <mergeCells count="17">
    <mergeCell ref="A14:A16"/>
    <mergeCell ref="A9:A13"/>
    <mergeCell ref="B1:C1"/>
    <mergeCell ref="H14:H16"/>
    <mergeCell ref="F14:F16"/>
    <mergeCell ref="D1:E1"/>
    <mergeCell ref="L14:L16"/>
    <mergeCell ref="L1:L2"/>
    <mergeCell ref="J9:J13"/>
    <mergeCell ref="J14:J16"/>
    <mergeCell ref="L3:L8"/>
    <mergeCell ref="F1:G1"/>
    <mergeCell ref="H1:I1"/>
    <mergeCell ref="J1:K1"/>
    <mergeCell ref="A2:K2"/>
    <mergeCell ref="L9:L13"/>
    <mergeCell ref="A3:A8"/>
  </mergeCells>
  <conditionalFormatting sqref="G3:G14 C3:C18 E3:E18 K3:K18 G17:G18">
    <cfRule type="beginsWith" dxfId="31" priority="29" operator="beginsWith" text=" ">
      <formula>LEFT(C3,LEN(" "))=" "</formula>
    </cfRule>
    <cfRule type="cellIs" dxfId="29" priority="38" operator="equal">
      <formula>"pm"</formula>
    </cfRule>
    <cfRule type="cellIs" dxfId="28" priority="39" operator="equal">
      <formula>"m"</formula>
    </cfRule>
  </conditionalFormatting>
  <conditionalFormatting sqref="I3:I18">
    <cfRule type="beginsWith" dxfId="27" priority="1" operator="beginsWith" text=" ">
      <formula>LEFT(I3,LEN(" "))=" "</formula>
    </cfRule>
    <cfRule type="cellIs" dxfId="25" priority="3" operator="equal">
      <formula>"pm"</formula>
    </cfRule>
    <cfRule type="cellIs" dxfId="24" priority="4" operator="equal">
      <formula>"m"</formula>
    </cfRule>
  </conditionalFormatting>
  <dataValidations xWindow="302" yWindow="298" count="1">
    <dataValidation type="list" allowBlank="1" showInputMessage="1" showErrorMessage="1" promptTitle="click" prompt="critieria is:_x000a_m   = met _x000a_pm = partially met_x000a_nm = not met_x000a_na = not available" sqref="C8:C11 G3:G7 I17 K17:K18 C17:C18 C13:C15 G17:G18 K3:K9 E8:E17 K14 E3:E4 I14 C3:C5 I3:I8 G9:G14" xr:uid="{00000000-0002-0000-0400-000000000000}">
      <formula1>$A$19:$A$22</formula1>
    </dataValidation>
  </dataValidations>
  <pageMargins left="0.43307086614173229" right="0.39370078740157483" top="0.27559055118110237" bottom="0.27559055118110237" header="0.31496062992125984" footer="0.31496062992125984"/>
  <pageSetup paperSize="9" orientation="landscape" r:id="rId1"/>
  <extLst>
    <ext xmlns:x14="http://schemas.microsoft.com/office/spreadsheetml/2009/9/main" uri="{78C0D931-6437-407d-A8EE-F0AAD7539E65}">
      <x14:conditionalFormattings>
        <x14:conditionalFormatting xmlns:xm="http://schemas.microsoft.com/office/excel/2006/main">
          <x14:cfRule type="beginsWith" priority="37" operator="beginsWith" id="{8632EBB6-A629-4A35-ABA0-DA1FA4B54BD8}">
            <xm:f>LEFT(C3,LEN("n"))="n"</xm:f>
            <xm:f>"n"</xm:f>
            <x14:dxf>
              <font>
                <b/>
                <i val="0"/>
              </font>
              <fill>
                <patternFill>
                  <bgColor theme="0" tint="-4.9989318521683403E-2"/>
                </patternFill>
              </fill>
            </x14:dxf>
          </x14:cfRule>
          <xm:sqref>G3:G14 C3:C18 E3:E18 K3:K18 G17:G18</xm:sqref>
        </x14:conditionalFormatting>
        <x14:conditionalFormatting xmlns:xm="http://schemas.microsoft.com/office/excel/2006/main">
          <x14:cfRule type="beginsWith" priority="2" operator="beginsWith" id="{EB4B09A4-E516-4A31-9E92-ADDD19A676A7}">
            <xm:f>LEFT(I3,LEN("n"))="n"</xm:f>
            <xm:f>"n"</xm:f>
            <x14:dxf>
              <font>
                <b/>
                <i val="0"/>
              </font>
              <fill>
                <patternFill>
                  <bgColor theme="0" tint="-4.9989318521683403E-2"/>
                </patternFill>
              </fill>
            </x14:dxf>
          </x14:cfRule>
          <xm:sqref>I3:I18</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77"/>
  <sheetViews>
    <sheetView view="pageBreakPreview" topLeftCell="A12" zoomScale="60" zoomScaleNormal="100" workbookViewId="0">
      <selection activeCell="K19" sqref="K19"/>
    </sheetView>
  </sheetViews>
  <sheetFormatPr defaultColWidth="11.19921875" defaultRowHeight="15.6"/>
  <cols>
    <col min="1" max="1" width="4.3984375" style="52" customWidth="1"/>
    <col min="2" max="2" width="21.59765625" style="2" customWidth="1"/>
    <col min="3" max="3" width="2.8984375" style="5" bestFit="1" customWidth="1"/>
    <col min="4" max="4" width="21.59765625" style="2" customWidth="1"/>
    <col min="5" max="5" width="3.09765625" style="5" customWidth="1"/>
    <col min="6" max="6" width="26" style="2" customWidth="1"/>
    <col min="7" max="7" width="2.8984375" style="5" bestFit="1" customWidth="1"/>
    <col min="8" max="8" width="20.3984375" style="2" customWidth="1"/>
    <col min="9" max="9" width="2.8984375" style="5" bestFit="1" customWidth="1"/>
    <col min="10" max="10" width="18.5" style="2" customWidth="1"/>
    <col min="11" max="11" width="2.8984375" style="5" customWidth="1"/>
    <col min="12" max="12" width="48.59765625" customWidth="1"/>
  </cols>
  <sheetData>
    <row r="1" spans="1:12" ht="13.5" customHeight="1" thickBot="1">
      <c r="A1" s="64"/>
      <c r="B1" s="379" t="s">
        <v>0</v>
      </c>
      <c r="C1" s="384"/>
      <c r="D1" s="385" t="s">
        <v>1</v>
      </c>
      <c r="E1" s="379"/>
      <c r="F1" s="379" t="s">
        <v>2</v>
      </c>
      <c r="G1" s="379"/>
      <c r="H1" s="379" t="s">
        <v>3</v>
      </c>
      <c r="I1" s="379"/>
      <c r="J1" s="379" t="s">
        <v>4</v>
      </c>
      <c r="K1" s="384"/>
      <c r="L1" s="415" t="s">
        <v>322</v>
      </c>
    </row>
    <row r="2" spans="1:12" ht="12.75" customHeight="1" thickBot="1">
      <c r="A2" s="419" t="s">
        <v>80</v>
      </c>
      <c r="B2" s="420"/>
      <c r="C2" s="420"/>
      <c r="D2" s="420"/>
      <c r="E2" s="420"/>
      <c r="F2" s="420"/>
      <c r="G2" s="420"/>
      <c r="H2" s="420"/>
      <c r="I2" s="420"/>
      <c r="J2" s="420"/>
      <c r="K2" s="421"/>
      <c r="L2" s="416"/>
    </row>
    <row r="3" spans="1:12" ht="36" customHeight="1">
      <c r="A3" s="43" t="s">
        <v>17</v>
      </c>
      <c r="B3" s="417" t="s">
        <v>77</v>
      </c>
      <c r="C3" s="18" t="s">
        <v>39</v>
      </c>
      <c r="D3" s="205" t="s">
        <v>330</v>
      </c>
      <c r="E3" s="206"/>
      <c r="F3" s="207" t="s">
        <v>338</v>
      </c>
      <c r="G3" s="120" t="s">
        <v>37</v>
      </c>
      <c r="H3" s="207" t="s">
        <v>339</v>
      </c>
      <c r="I3" s="208" t="s">
        <v>37</v>
      </c>
      <c r="J3" s="392" t="s">
        <v>340</v>
      </c>
      <c r="K3" s="70" t="s">
        <v>38</v>
      </c>
      <c r="L3" s="386" t="s">
        <v>472</v>
      </c>
    </row>
    <row r="4" spans="1:12" ht="24">
      <c r="A4" s="43"/>
      <c r="B4" s="417"/>
      <c r="C4" s="93"/>
      <c r="D4" s="209" t="s">
        <v>341</v>
      </c>
      <c r="E4" s="120" t="s">
        <v>37</v>
      </c>
      <c r="F4" s="210" t="s">
        <v>342</v>
      </c>
      <c r="G4" s="123" t="s">
        <v>37</v>
      </c>
      <c r="H4" s="211"/>
      <c r="I4" s="212"/>
      <c r="J4" s="392"/>
      <c r="K4" s="73"/>
      <c r="L4" s="387"/>
    </row>
    <row r="5" spans="1:12" ht="36">
      <c r="A5" s="43"/>
      <c r="B5" s="418"/>
      <c r="C5" s="93"/>
      <c r="D5" s="213" t="s">
        <v>343</v>
      </c>
      <c r="E5" s="120" t="s">
        <v>37</v>
      </c>
      <c r="F5" s="210" t="s">
        <v>344</v>
      </c>
      <c r="G5" s="123" t="s">
        <v>37</v>
      </c>
      <c r="H5" s="211" t="s">
        <v>345</v>
      </c>
      <c r="I5" s="123" t="s">
        <v>40</v>
      </c>
      <c r="J5" s="392"/>
      <c r="K5" s="73"/>
      <c r="L5" s="387"/>
    </row>
    <row r="6" spans="1:12">
      <c r="A6" s="43"/>
      <c r="B6" s="418"/>
      <c r="C6" s="93"/>
      <c r="D6" s="214" t="s">
        <v>346</v>
      </c>
      <c r="E6" s="120" t="s">
        <v>37</v>
      </c>
      <c r="F6" s="215"/>
      <c r="G6" s="212"/>
      <c r="H6" s="216"/>
      <c r="I6" s="212"/>
      <c r="J6" s="392"/>
      <c r="K6" s="73"/>
      <c r="L6" s="387"/>
    </row>
    <row r="7" spans="1:12" ht="24">
      <c r="A7" s="43"/>
      <c r="B7" s="418"/>
      <c r="C7" s="93"/>
      <c r="D7" s="213" t="s">
        <v>347</v>
      </c>
      <c r="E7" s="120" t="s">
        <v>37</v>
      </c>
      <c r="F7" s="215"/>
      <c r="G7" s="212"/>
      <c r="H7" s="216"/>
      <c r="I7" s="212"/>
      <c r="J7" s="392"/>
      <c r="K7" s="73"/>
      <c r="L7" s="387"/>
    </row>
    <row r="8" spans="1:12" ht="32.4" customHeight="1">
      <c r="A8" s="43"/>
      <c r="B8" s="418"/>
      <c r="C8" s="93"/>
      <c r="D8" s="213" t="s">
        <v>348</v>
      </c>
      <c r="E8" s="120" t="s">
        <v>37</v>
      </c>
      <c r="F8" s="215"/>
      <c r="G8" s="212"/>
      <c r="H8" s="216" t="s">
        <v>33</v>
      </c>
      <c r="I8" s="212"/>
      <c r="J8" s="392"/>
      <c r="K8" s="73"/>
      <c r="L8" s="387"/>
    </row>
    <row r="9" spans="1:12" ht="24">
      <c r="A9" s="43"/>
      <c r="B9" s="418"/>
      <c r="C9" s="93"/>
      <c r="D9" s="213" t="s">
        <v>349</v>
      </c>
      <c r="E9" s="120" t="s">
        <v>37</v>
      </c>
      <c r="F9" s="215"/>
      <c r="G9" s="212"/>
      <c r="H9" s="216"/>
      <c r="I9" s="212"/>
      <c r="J9" s="392"/>
      <c r="K9" s="73"/>
      <c r="L9" s="387"/>
    </row>
    <row r="10" spans="1:12" ht="24">
      <c r="A10" s="43"/>
      <c r="B10" s="418"/>
      <c r="C10" s="93"/>
      <c r="D10" s="213" t="s">
        <v>350</v>
      </c>
      <c r="E10" s="120" t="s">
        <v>37</v>
      </c>
      <c r="F10" s="215"/>
      <c r="G10" s="212"/>
      <c r="H10" s="216"/>
      <c r="I10" s="212"/>
      <c r="J10" s="392"/>
      <c r="K10" s="73"/>
      <c r="L10" s="387"/>
    </row>
    <row r="11" spans="1:12" ht="24">
      <c r="A11" s="43"/>
      <c r="B11" s="418"/>
      <c r="C11" s="93"/>
      <c r="D11" s="213" t="s">
        <v>351</v>
      </c>
      <c r="E11" s="120" t="s">
        <v>37</v>
      </c>
      <c r="F11" s="215"/>
      <c r="G11" s="212"/>
      <c r="H11" s="216"/>
      <c r="I11" s="212"/>
      <c r="J11" s="392"/>
      <c r="K11" s="73"/>
      <c r="L11" s="387"/>
    </row>
    <row r="12" spans="1:12" ht="36">
      <c r="A12" s="43"/>
      <c r="B12" s="418"/>
      <c r="C12" s="93"/>
      <c r="D12" s="213" t="s">
        <v>352</v>
      </c>
      <c r="E12" s="120" t="s">
        <v>37</v>
      </c>
      <c r="F12" s="215"/>
      <c r="G12" s="212"/>
      <c r="H12" s="212"/>
      <c r="I12" s="212"/>
      <c r="J12" s="392"/>
      <c r="K12" s="73"/>
      <c r="L12" s="387"/>
    </row>
    <row r="13" spans="1:12" ht="27.75" customHeight="1">
      <c r="A13" s="43"/>
      <c r="B13" s="418"/>
      <c r="C13" s="93"/>
      <c r="D13" s="213" t="s">
        <v>353</v>
      </c>
      <c r="E13" s="120" t="s">
        <v>37</v>
      </c>
      <c r="F13" s="212"/>
      <c r="G13" s="212"/>
      <c r="H13" s="212"/>
      <c r="I13" s="212"/>
      <c r="J13" s="392"/>
      <c r="K13" s="73"/>
      <c r="L13" s="387"/>
    </row>
    <row r="14" spans="1:12">
      <c r="A14" s="43"/>
      <c r="B14" s="418"/>
      <c r="C14" s="93"/>
      <c r="D14" s="217" t="s">
        <v>331</v>
      </c>
      <c r="E14" s="218"/>
      <c r="F14" s="212"/>
      <c r="G14" s="212"/>
      <c r="H14" s="212"/>
      <c r="I14" s="212"/>
      <c r="J14" s="392"/>
      <c r="K14" s="73"/>
      <c r="L14" s="387"/>
    </row>
    <row r="15" spans="1:12" ht="24">
      <c r="A15" s="43"/>
      <c r="B15" s="418"/>
      <c r="C15" s="93"/>
      <c r="D15" s="214" t="s">
        <v>354</v>
      </c>
      <c r="E15" s="123" t="s">
        <v>40</v>
      </c>
      <c r="F15" s="212"/>
      <c r="G15" s="212"/>
      <c r="H15" s="212"/>
      <c r="I15" s="212"/>
      <c r="J15" s="392"/>
      <c r="K15" s="73"/>
      <c r="L15" s="387"/>
    </row>
    <row r="16" spans="1:12" ht="24">
      <c r="A16" s="43"/>
      <c r="B16" s="418"/>
      <c r="C16" s="93"/>
      <c r="D16" s="214" t="s">
        <v>355</v>
      </c>
      <c r="E16" s="123" t="s">
        <v>40</v>
      </c>
      <c r="F16" s="215"/>
      <c r="G16" s="212"/>
      <c r="H16" s="216"/>
      <c r="I16" s="212"/>
      <c r="J16" s="392"/>
      <c r="K16" s="73"/>
      <c r="L16" s="387"/>
    </row>
    <row r="17" spans="1:12" ht="24">
      <c r="A17" s="43"/>
      <c r="B17" s="418"/>
      <c r="C17" s="94"/>
      <c r="D17" s="214" t="s">
        <v>356</v>
      </c>
      <c r="E17" s="123" t="s">
        <v>38</v>
      </c>
      <c r="F17" s="215"/>
      <c r="G17" s="219"/>
      <c r="H17" s="216"/>
      <c r="I17" s="212"/>
      <c r="J17" s="392"/>
      <c r="K17" s="73"/>
      <c r="L17" s="387"/>
    </row>
    <row r="18" spans="1:12" ht="36.6" thickBot="1">
      <c r="A18" s="42"/>
      <c r="B18" s="25" t="s">
        <v>78</v>
      </c>
      <c r="C18" s="20" t="s">
        <v>39</v>
      </c>
      <c r="D18" s="220" t="s">
        <v>357</v>
      </c>
      <c r="E18" s="132" t="s">
        <v>40</v>
      </c>
      <c r="F18" s="221" t="s">
        <v>358</v>
      </c>
      <c r="G18" s="123" t="s">
        <v>38</v>
      </c>
      <c r="H18" s="222"/>
      <c r="I18" s="223"/>
      <c r="J18" s="393"/>
      <c r="K18" s="74"/>
      <c r="L18" s="387"/>
    </row>
    <row r="19" spans="1:12" ht="54" customHeight="1">
      <c r="A19" s="43" t="s">
        <v>18</v>
      </c>
      <c r="B19" s="410" t="s">
        <v>215</v>
      </c>
      <c r="C19" s="18" t="s">
        <v>39</v>
      </c>
      <c r="D19" s="425" t="s">
        <v>359</v>
      </c>
      <c r="E19" s="119" t="s">
        <v>37</v>
      </c>
      <c r="F19" s="224" t="s">
        <v>360</v>
      </c>
      <c r="G19" s="225" t="s">
        <v>37</v>
      </c>
      <c r="H19" s="224" t="s">
        <v>361</v>
      </c>
      <c r="I19" s="119" t="s">
        <v>37</v>
      </c>
      <c r="J19" s="391" t="s">
        <v>362</v>
      </c>
      <c r="K19" s="70" t="s">
        <v>37</v>
      </c>
      <c r="L19" s="387"/>
    </row>
    <row r="20" spans="1:12" ht="36">
      <c r="A20" s="43"/>
      <c r="B20" s="411"/>
      <c r="C20" s="428"/>
      <c r="D20" s="426"/>
      <c r="E20" s="422"/>
      <c r="F20" s="117" t="s">
        <v>363</v>
      </c>
      <c r="G20" s="123" t="s">
        <v>37</v>
      </c>
      <c r="H20" s="117" t="s">
        <v>329</v>
      </c>
      <c r="I20" s="123" t="s">
        <v>37</v>
      </c>
      <c r="J20" s="392"/>
      <c r="K20" s="412"/>
      <c r="L20" s="387"/>
    </row>
    <row r="21" spans="1:12" ht="24">
      <c r="A21" s="43"/>
      <c r="B21" s="411"/>
      <c r="C21" s="429"/>
      <c r="D21" s="426"/>
      <c r="E21" s="423"/>
      <c r="F21" s="117" t="s">
        <v>364</v>
      </c>
      <c r="G21" s="122" t="s">
        <v>37</v>
      </c>
      <c r="H21" s="431"/>
      <c r="I21" s="422"/>
      <c r="J21" s="392"/>
      <c r="K21" s="413"/>
      <c r="L21" s="387"/>
    </row>
    <row r="22" spans="1:12" ht="24">
      <c r="A22" s="43"/>
      <c r="B22" s="411"/>
      <c r="C22" s="429"/>
      <c r="D22" s="426"/>
      <c r="E22" s="423"/>
      <c r="F22" s="117" t="s">
        <v>365</v>
      </c>
      <c r="G22" s="122" t="s">
        <v>37</v>
      </c>
      <c r="H22" s="432"/>
      <c r="I22" s="423"/>
      <c r="J22" s="392"/>
      <c r="K22" s="413"/>
      <c r="L22" s="387"/>
    </row>
    <row r="23" spans="1:12" ht="24">
      <c r="A23" s="43"/>
      <c r="B23" s="411"/>
      <c r="C23" s="429"/>
      <c r="D23" s="426"/>
      <c r="E23" s="423"/>
      <c r="F23" s="117" t="s">
        <v>366</v>
      </c>
      <c r="G23" s="122" t="s">
        <v>37</v>
      </c>
      <c r="H23" s="432"/>
      <c r="I23" s="423"/>
      <c r="J23" s="392"/>
      <c r="K23" s="413"/>
      <c r="L23" s="387"/>
    </row>
    <row r="24" spans="1:12" ht="16.2" thickBot="1">
      <c r="A24" s="43"/>
      <c r="B24" s="411"/>
      <c r="C24" s="430"/>
      <c r="D24" s="427"/>
      <c r="E24" s="424"/>
      <c r="F24" s="226" t="s">
        <v>367</v>
      </c>
      <c r="G24" s="122" t="s">
        <v>37</v>
      </c>
      <c r="H24" s="433"/>
      <c r="I24" s="424"/>
      <c r="J24" s="393"/>
      <c r="K24" s="414"/>
      <c r="L24" s="388"/>
    </row>
    <row r="25" spans="1:12" ht="41.4" customHeight="1">
      <c r="A25" s="43" t="s">
        <v>19</v>
      </c>
      <c r="B25" s="410" t="s">
        <v>81</v>
      </c>
      <c r="C25" s="18" t="s">
        <v>39</v>
      </c>
      <c r="D25" s="227" t="s">
        <v>368</v>
      </c>
      <c r="E25" s="120" t="s">
        <v>39</v>
      </c>
      <c r="F25" s="228" t="s">
        <v>369</v>
      </c>
      <c r="G25" s="122" t="s">
        <v>38</v>
      </c>
      <c r="H25" s="229"/>
      <c r="I25" s="230"/>
      <c r="J25" s="207" t="s">
        <v>370</v>
      </c>
      <c r="K25" s="60" t="s">
        <v>38</v>
      </c>
      <c r="L25" s="407" t="s">
        <v>473</v>
      </c>
    </row>
    <row r="26" spans="1:12" ht="53.25" customHeight="1">
      <c r="A26" s="43"/>
      <c r="B26" s="411"/>
      <c r="C26" s="201"/>
      <c r="D26" s="227"/>
      <c r="E26" s="120"/>
      <c r="F26" s="228" t="s">
        <v>371</v>
      </c>
      <c r="G26" s="122" t="s">
        <v>37</v>
      </c>
      <c r="H26" s="231"/>
      <c r="I26" s="219"/>
      <c r="J26" s="204"/>
      <c r="K26" s="159"/>
      <c r="L26" s="408"/>
    </row>
    <row r="27" spans="1:12" ht="82.8" customHeight="1" thickBot="1">
      <c r="A27" s="43"/>
      <c r="B27" s="411"/>
      <c r="C27" s="98"/>
      <c r="D27" s="214" t="s">
        <v>372</v>
      </c>
      <c r="E27" s="123" t="s">
        <v>39</v>
      </c>
      <c r="F27" s="117" t="s">
        <v>373</v>
      </c>
      <c r="G27" s="122" t="s">
        <v>40</v>
      </c>
      <c r="H27" s="117" t="s">
        <v>374</v>
      </c>
      <c r="I27" s="123" t="s">
        <v>38</v>
      </c>
      <c r="J27" s="124" t="s">
        <v>375</v>
      </c>
      <c r="K27" s="141" t="s">
        <v>38</v>
      </c>
      <c r="L27" s="409"/>
    </row>
    <row r="28" spans="1:12">
      <c r="A28" s="54" t="s">
        <v>37</v>
      </c>
      <c r="B28" s="3" t="s">
        <v>192</v>
      </c>
    </row>
    <row r="29" spans="1:12">
      <c r="A29" s="54" t="s">
        <v>38</v>
      </c>
      <c r="B29" s="3" t="s">
        <v>34</v>
      </c>
    </row>
    <row r="30" spans="1:12">
      <c r="A30" s="55" t="s">
        <v>39</v>
      </c>
      <c r="B30" s="3" t="s">
        <v>35</v>
      </c>
    </row>
    <row r="31" spans="1:12">
      <c r="A31" s="55" t="s">
        <v>40</v>
      </c>
      <c r="B31" s="3" t="s">
        <v>36</v>
      </c>
    </row>
    <row r="74" spans="1:11" s="2" customFormat="1">
      <c r="A74" s="52"/>
      <c r="C74" s="8"/>
      <c r="E74" s="5"/>
      <c r="G74" s="5"/>
      <c r="I74" s="5"/>
      <c r="K74" s="5"/>
    </row>
    <row r="75" spans="1:11" s="2" customFormat="1">
      <c r="A75" s="52"/>
      <c r="C75" s="8"/>
      <c r="E75" s="5"/>
      <c r="G75" s="5"/>
      <c r="I75" s="5"/>
      <c r="K75" s="5"/>
    </row>
    <row r="76" spans="1:11" s="2" customFormat="1">
      <c r="A76" s="52"/>
      <c r="C76" s="8"/>
      <c r="E76" s="5"/>
      <c r="G76" s="5"/>
      <c r="I76" s="5"/>
      <c r="K76" s="5"/>
    </row>
    <row r="77" spans="1:11" s="2" customFormat="1">
      <c r="A77" s="52"/>
      <c r="C77" s="8"/>
      <c r="E77" s="5"/>
      <c r="G77" s="5"/>
      <c r="I77" s="5"/>
      <c r="K77" s="5"/>
    </row>
  </sheetData>
  <mergeCells count="20">
    <mergeCell ref="L1:L2"/>
    <mergeCell ref="J3:J18"/>
    <mergeCell ref="B3:B17"/>
    <mergeCell ref="A2:K2"/>
    <mergeCell ref="B1:C1"/>
    <mergeCell ref="D1:E1"/>
    <mergeCell ref="F1:G1"/>
    <mergeCell ref="H1:I1"/>
    <mergeCell ref="J1:K1"/>
    <mergeCell ref="L3:L24"/>
    <mergeCell ref="I21:I24"/>
    <mergeCell ref="D19:D24"/>
    <mergeCell ref="E20:E24"/>
    <mergeCell ref="C20:C24"/>
    <mergeCell ref="H21:H24"/>
    <mergeCell ref="L25:L27"/>
    <mergeCell ref="B25:B27"/>
    <mergeCell ref="K20:K24"/>
    <mergeCell ref="J19:J24"/>
    <mergeCell ref="B19:B24"/>
  </mergeCells>
  <conditionalFormatting sqref="G3:G5">
    <cfRule type="beginsWith" dxfId="23" priority="1" operator="beginsWith" text=" ">
      <formula>LEFT(G3,LEN(" "))=" "</formula>
    </cfRule>
    <cfRule type="cellIs" dxfId="21" priority="3" operator="equal">
      <formula>"pm"</formula>
    </cfRule>
    <cfRule type="cellIs" dxfId="20" priority="4" operator="equal">
      <formula>"m"</formula>
    </cfRule>
  </conditionalFormatting>
  <conditionalFormatting sqref="I3 K3 C3:C4 E4:E13 E15:E20 C18:C20 I18:I21 G18:G27 K19:K20 C25:C27 E25:E27 I25:I27 K25:K27">
    <cfRule type="beginsWith" dxfId="19" priority="29" operator="beginsWith" text=" ">
      <formula>LEFT(C3,LEN(" "))=" "</formula>
    </cfRule>
    <cfRule type="cellIs" dxfId="17" priority="31" operator="equal">
      <formula>"pm"</formula>
    </cfRule>
    <cfRule type="cellIs" dxfId="16" priority="32" operator="equal">
      <formula>"m"</formula>
    </cfRule>
  </conditionalFormatting>
  <conditionalFormatting sqref="I5">
    <cfRule type="beginsWith" dxfId="15" priority="5" operator="beginsWith" text=" ">
      <formula>LEFT(I5,LEN(" "))=" "</formula>
    </cfRule>
    <cfRule type="cellIs" dxfId="13" priority="7" operator="equal">
      <formula>"pm"</formula>
    </cfRule>
    <cfRule type="cellIs" dxfId="12" priority="8" operator="equal">
      <formula>"m"</formula>
    </cfRule>
  </conditionalFormatting>
  <dataValidations xWindow="512" yWindow="306" count="1">
    <dataValidation type="list" allowBlank="1" showInputMessage="1" showErrorMessage="1" promptTitle="click" prompt="critieria is:_x000a_m   = met _x000a_pm = partially met_x000a_nm = not met_x000a_na = not available" sqref="C3:C4 G18:G27 E15:E20 K25:K27 I27 K3 G3:G5 C18:C20 I19:I21 K19:K20 C25:C26 I5 E25:E27 I3 E4:E13" xr:uid="{00000000-0002-0000-0500-000000000000}">
      <formula1>$A$28:$A$31</formula1>
    </dataValidation>
  </dataValidations>
  <pageMargins left="0.43307086614173229" right="0.39370078740157483" top="0.27559055118110237" bottom="0.27559055118110237" header="0.31496062992125984" footer="0.31496062992125984"/>
  <pageSetup paperSize="9" orientation="landscape" r:id="rId1"/>
  <extLst>
    <ext xmlns:x14="http://schemas.microsoft.com/office/spreadsheetml/2009/9/main" uri="{78C0D931-6437-407d-A8EE-F0AAD7539E65}">
      <x14:conditionalFormattings>
        <x14:conditionalFormatting xmlns:xm="http://schemas.microsoft.com/office/excel/2006/main">
          <x14:cfRule type="beginsWith" priority="2" operator="beginsWith" id="{E4124E57-968B-4AD5-844F-58D40ED1C111}">
            <xm:f>LEFT(G3,LEN("n"))="n"</xm:f>
            <xm:f>"n"</xm:f>
            <x14:dxf>
              <font>
                <b/>
                <i val="0"/>
              </font>
              <fill>
                <patternFill>
                  <bgColor theme="0" tint="-4.9989318521683403E-2"/>
                </patternFill>
              </fill>
            </x14:dxf>
          </x14:cfRule>
          <xm:sqref>G3:G5</xm:sqref>
        </x14:conditionalFormatting>
        <x14:conditionalFormatting xmlns:xm="http://schemas.microsoft.com/office/excel/2006/main">
          <x14:cfRule type="beginsWith" priority="30" operator="beginsWith" id="{4EF07F0C-E83F-4B6E-B1D1-FB80B14C2F3A}">
            <xm:f>LEFT(C3,LEN("n"))="n"</xm:f>
            <xm:f>"n"</xm:f>
            <x14:dxf>
              <font>
                <b/>
                <i val="0"/>
              </font>
              <fill>
                <patternFill>
                  <bgColor theme="0" tint="-4.9989318521683403E-2"/>
                </patternFill>
              </fill>
            </x14:dxf>
          </x14:cfRule>
          <xm:sqref>I3 K3 C3:C4 E4:E13 E15:E20 C18:C20 I18:I21 G18:G27 K19:K20 C25:C27 E25:E27 I25:I27 K25:K27</xm:sqref>
        </x14:conditionalFormatting>
        <x14:conditionalFormatting xmlns:xm="http://schemas.microsoft.com/office/excel/2006/main">
          <x14:cfRule type="beginsWith" priority="6" operator="beginsWith" id="{B7EEE02C-DA21-4ADB-86CF-D02ACA259260}">
            <xm:f>LEFT(I5,LEN("n"))="n"</xm:f>
            <xm:f>"n"</xm:f>
            <x14:dxf>
              <font>
                <b/>
                <i val="0"/>
              </font>
              <fill>
                <patternFill>
                  <bgColor theme="0" tint="-4.9989318521683403E-2"/>
                </patternFill>
              </fill>
            </x14:dxf>
          </x14:cfRule>
          <xm:sqref>I5</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83"/>
  <sheetViews>
    <sheetView view="pageBreakPreview" topLeftCell="A16" zoomScale="80" zoomScaleNormal="100" zoomScaleSheetLayoutView="80" workbookViewId="0">
      <selection activeCell="C33" sqref="C33"/>
    </sheetView>
  </sheetViews>
  <sheetFormatPr defaultColWidth="11.19921875" defaultRowHeight="15.6"/>
  <cols>
    <col min="1" max="1" width="3.8984375" style="52" bestFit="1" customWidth="1"/>
    <col min="2" max="2" width="21.19921875" style="2" customWidth="1"/>
    <col min="3" max="3" width="2.8984375" style="5" bestFit="1" customWidth="1"/>
    <col min="4" max="4" width="21.59765625" style="2" customWidth="1"/>
    <col min="5" max="5" width="3.09765625" style="5" customWidth="1"/>
    <col min="6" max="6" width="24.59765625" style="2" customWidth="1"/>
    <col min="7" max="7" width="2.8984375" style="5" bestFit="1" customWidth="1"/>
    <col min="8" max="8" width="21" style="2" customWidth="1"/>
    <col min="9" max="9" width="2.8984375" style="5" bestFit="1" customWidth="1"/>
    <col min="10" max="10" width="20.09765625" style="2" customWidth="1"/>
    <col min="11" max="11" width="2.8984375" style="5" customWidth="1"/>
    <col min="12" max="12" width="35.3984375" style="347" customWidth="1"/>
  </cols>
  <sheetData>
    <row r="1" spans="1:12" ht="13.5" customHeight="1" thickBot="1">
      <c r="A1" s="64"/>
      <c r="B1" s="379" t="s">
        <v>0</v>
      </c>
      <c r="C1" s="384"/>
      <c r="D1" s="385" t="s">
        <v>1</v>
      </c>
      <c r="E1" s="379"/>
      <c r="F1" s="379" t="s">
        <v>2</v>
      </c>
      <c r="G1" s="379"/>
      <c r="H1" s="379" t="s">
        <v>3</v>
      </c>
      <c r="I1" s="379"/>
      <c r="J1" s="379" t="s">
        <v>4</v>
      </c>
      <c r="K1" s="384"/>
      <c r="L1" s="377" t="s">
        <v>322</v>
      </c>
    </row>
    <row r="2" spans="1:12" ht="12.75" customHeight="1" thickBot="1">
      <c r="A2" s="439" t="s">
        <v>98</v>
      </c>
      <c r="B2" s="439"/>
      <c r="C2" s="439"/>
      <c r="D2" s="439"/>
      <c r="E2" s="439"/>
      <c r="F2" s="439"/>
      <c r="G2" s="439"/>
      <c r="H2" s="439"/>
      <c r="I2" s="439"/>
      <c r="J2" s="439"/>
      <c r="K2" s="440"/>
      <c r="L2" s="378"/>
    </row>
    <row r="3" spans="1:12" ht="36" customHeight="1">
      <c r="A3" s="434" t="s">
        <v>20</v>
      </c>
      <c r="B3" s="46" t="s">
        <v>99</v>
      </c>
      <c r="C3" s="40" t="s">
        <v>39</v>
      </c>
      <c r="D3" s="80"/>
      <c r="E3" s="163"/>
      <c r="F3" s="61" t="s">
        <v>323</v>
      </c>
      <c r="G3" s="9" t="s">
        <v>38</v>
      </c>
      <c r="H3" s="26" t="s">
        <v>89</v>
      </c>
      <c r="I3" s="9" t="s">
        <v>37</v>
      </c>
      <c r="J3" s="26" t="s">
        <v>90</v>
      </c>
      <c r="K3" s="60" t="s">
        <v>39</v>
      </c>
      <c r="L3" s="386" t="s">
        <v>474</v>
      </c>
    </row>
    <row r="4" spans="1:12" ht="48.75" customHeight="1">
      <c r="A4" s="434"/>
      <c r="B4" s="75"/>
      <c r="C4" s="174"/>
      <c r="D4" s="80"/>
      <c r="E4" s="135"/>
      <c r="F4" s="81"/>
      <c r="G4" s="86"/>
      <c r="H4" s="1" t="s">
        <v>211</v>
      </c>
      <c r="I4" s="4" t="s">
        <v>37</v>
      </c>
      <c r="J4" s="1" t="s">
        <v>91</v>
      </c>
      <c r="K4" s="28" t="s">
        <v>40</v>
      </c>
      <c r="L4" s="387"/>
    </row>
    <row r="5" spans="1:12" ht="235.8" customHeight="1" thickBot="1">
      <c r="A5" s="435"/>
      <c r="B5" s="32" t="s">
        <v>101</v>
      </c>
      <c r="C5" s="39" t="s">
        <v>39</v>
      </c>
      <c r="D5" s="82"/>
      <c r="E5" s="136"/>
      <c r="F5" s="91" t="s">
        <v>108</v>
      </c>
      <c r="G5" s="13" t="s">
        <v>38</v>
      </c>
      <c r="H5" s="41" t="s">
        <v>107</v>
      </c>
      <c r="I5" s="13" t="s">
        <v>39</v>
      </c>
      <c r="J5" s="41"/>
      <c r="K5" s="168"/>
      <c r="L5" s="388"/>
    </row>
    <row r="6" spans="1:12" ht="37.5" customHeight="1">
      <c r="A6" s="434" t="s">
        <v>21</v>
      </c>
      <c r="B6" s="410" t="s">
        <v>92</v>
      </c>
      <c r="C6" s="18" t="s">
        <v>39</v>
      </c>
      <c r="D6" s="38" t="s">
        <v>210</v>
      </c>
      <c r="E6" s="9" t="s">
        <v>40</v>
      </c>
      <c r="F6" s="26" t="s">
        <v>100</v>
      </c>
      <c r="G6" s="9" t="s">
        <v>38</v>
      </c>
      <c r="H6" s="26" t="s">
        <v>93</v>
      </c>
      <c r="I6" s="9" t="s">
        <v>40</v>
      </c>
      <c r="J6" s="46" t="s">
        <v>96</v>
      </c>
      <c r="K6" s="175" t="s">
        <v>40</v>
      </c>
      <c r="L6" s="389" t="s">
        <v>516</v>
      </c>
    </row>
    <row r="7" spans="1:12" ht="24.75" customHeight="1">
      <c r="A7" s="434"/>
      <c r="B7" s="411"/>
      <c r="C7" s="100"/>
      <c r="D7" s="6" t="s">
        <v>94</v>
      </c>
      <c r="E7" s="4" t="s">
        <v>40</v>
      </c>
      <c r="F7" s="1" t="s">
        <v>212</v>
      </c>
      <c r="G7" s="4" t="s">
        <v>38</v>
      </c>
      <c r="H7" s="1" t="s">
        <v>213</v>
      </c>
      <c r="I7" s="4" t="s">
        <v>40</v>
      </c>
      <c r="J7" s="172" t="s">
        <v>97</v>
      </c>
      <c r="K7" s="176" t="s">
        <v>40</v>
      </c>
      <c r="L7" s="387"/>
    </row>
    <row r="8" spans="1:12" ht="26.25" customHeight="1" thickBot="1">
      <c r="A8" s="435"/>
      <c r="B8" s="442"/>
      <c r="C8" s="101"/>
      <c r="D8" s="99"/>
      <c r="E8" s="178"/>
      <c r="F8" s="99"/>
      <c r="G8" s="178"/>
      <c r="H8" s="12" t="s">
        <v>95</v>
      </c>
      <c r="I8" s="13" t="s">
        <v>40</v>
      </c>
      <c r="J8" s="41"/>
      <c r="K8" s="168"/>
      <c r="L8" s="387"/>
    </row>
    <row r="9" spans="1:12" ht="24.75" customHeight="1">
      <c r="A9" s="436" t="s">
        <v>22</v>
      </c>
      <c r="B9" s="443" t="s">
        <v>102</v>
      </c>
      <c r="C9" s="18" t="s">
        <v>39</v>
      </c>
      <c r="D9" s="177" t="s">
        <v>103</v>
      </c>
      <c r="E9" s="9" t="s">
        <v>38</v>
      </c>
      <c r="F9" s="1" t="s">
        <v>104</v>
      </c>
      <c r="G9" s="4" t="s">
        <v>38</v>
      </c>
      <c r="H9" s="102"/>
      <c r="I9" s="182"/>
      <c r="J9" s="410" t="s">
        <v>105</v>
      </c>
      <c r="K9" s="70" t="s">
        <v>40</v>
      </c>
      <c r="L9" s="387"/>
    </row>
    <row r="10" spans="1:12" ht="22.5" customHeight="1">
      <c r="A10" s="437"/>
      <c r="B10" s="444"/>
      <c r="C10" s="88"/>
      <c r="D10" s="103"/>
      <c r="E10" s="179"/>
      <c r="F10" s="441" t="s">
        <v>106</v>
      </c>
      <c r="G10" s="4" t="s">
        <v>38</v>
      </c>
      <c r="H10" s="1" t="s">
        <v>237</v>
      </c>
      <c r="I10" s="4" t="s">
        <v>40</v>
      </c>
      <c r="J10" s="411"/>
      <c r="K10" s="73"/>
      <c r="L10" s="387"/>
    </row>
    <row r="11" spans="1:12" ht="23.25" customHeight="1">
      <c r="A11" s="437"/>
      <c r="B11" s="444"/>
      <c r="C11" s="88"/>
      <c r="D11" s="104"/>
      <c r="E11" s="180"/>
      <c r="F11" s="417"/>
      <c r="G11" s="62"/>
      <c r="H11" s="1" t="s">
        <v>238</v>
      </c>
      <c r="I11" s="4" t="s">
        <v>40</v>
      </c>
      <c r="J11" s="417"/>
      <c r="K11" s="76"/>
      <c r="L11" s="387"/>
    </row>
    <row r="12" spans="1:12" ht="347.4" customHeight="1" thickBot="1">
      <c r="A12" s="438"/>
      <c r="B12" s="445"/>
      <c r="C12" s="89"/>
      <c r="D12" s="105"/>
      <c r="E12" s="181"/>
      <c r="F12" s="12" t="s">
        <v>110</v>
      </c>
      <c r="G12" s="13" t="s">
        <v>38</v>
      </c>
      <c r="H12" s="12" t="s">
        <v>239</v>
      </c>
      <c r="I12" s="13" t="s">
        <v>40</v>
      </c>
      <c r="J12" s="12" t="s">
        <v>109</v>
      </c>
      <c r="K12" s="69" t="s">
        <v>40</v>
      </c>
      <c r="L12" s="388"/>
    </row>
    <row r="13" spans="1:12" ht="36.75" customHeight="1">
      <c r="A13" s="49" t="s">
        <v>23</v>
      </c>
      <c r="B13" s="26" t="s">
        <v>111</v>
      </c>
      <c r="C13" s="19" t="s">
        <v>39</v>
      </c>
      <c r="D13" s="38" t="s">
        <v>117</v>
      </c>
      <c r="E13" s="9" t="s">
        <v>38</v>
      </c>
      <c r="F13" s="26" t="s">
        <v>196</v>
      </c>
      <c r="G13" s="9" t="s">
        <v>37</v>
      </c>
      <c r="H13" s="410" t="s">
        <v>197</v>
      </c>
      <c r="I13" s="11" t="s">
        <v>37</v>
      </c>
      <c r="J13" s="26" t="s">
        <v>112</v>
      </c>
      <c r="K13" s="60" t="s">
        <v>39</v>
      </c>
      <c r="L13" s="389" t="s">
        <v>475</v>
      </c>
    </row>
    <row r="14" spans="1:12" ht="37.5" customHeight="1">
      <c r="A14" s="50"/>
      <c r="B14" s="1" t="s">
        <v>116</v>
      </c>
      <c r="C14" s="19" t="s">
        <v>39</v>
      </c>
      <c r="D14" s="6" t="s">
        <v>118</v>
      </c>
      <c r="E14" s="4" t="s">
        <v>38</v>
      </c>
      <c r="F14" s="1" t="s">
        <v>119</v>
      </c>
      <c r="G14" s="4" t="s">
        <v>37</v>
      </c>
      <c r="H14" s="417"/>
      <c r="I14" s="62"/>
      <c r="J14" s="1" t="s">
        <v>195</v>
      </c>
      <c r="K14" s="28" t="s">
        <v>39</v>
      </c>
      <c r="L14" s="387"/>
    </row>
    <row r="15" spans="1:12" ht="35.25" customHeight="1">
      <c r="A15" s="50"/>
      <c r="B15" s="90"/>
      <c r="C15" s="183"/>
      <c r="D15" s="79"/>
      <c r="E15" s="160"/>
      <c r="F15" s="6" t="s">
        <v>120</v>
      </c>
      <c r="G15" s="4" t="s">
        <v>40</v>
      </c>
      <c r="H15" s="1" t="s">
        <v>198</v>
      </c>
      <c r="I15" s="4" t="s">
        <v>40</v>
      </c>
      <c r="J15" s="77"/>
      <c r="K15" s="162"/>
      <c r="L15" s="387"/>
    </row>
    <row r="16" spans="1:12" ht="175.8" customHeight="1" thickBot="1">
      <c r="A16" s="51"/>
      <c r="B16" s="107"/>
      <c r="C16" s="184"/>
      <c r="D16" s="82"/>
      <c r="E16" s="136"/>
      <c r="F16" s="78"/>
      <c r="G16" s="165"/>
      <c r="H16" s="78"/>
      <c r="I16" s="165"/>
      <c r="J16" s="172" t="s">
        <v>121</v>
      </c>
      <c r="K16" s="176" t="s">
        <v>38</v>
      </c>
      <c r="L16" s="388"/>
    </row>
    <row r="17" spans="1:12" ht="70.2" customHeight="1" thickBot="1">
      <c r="A17" s="53" t="s">
        <v>24</v>
      </c>
      <c r="B17" s="21" t="s">
        <v>113</v>
      </c>
      <c r="C17" s="20" t="s">
        <v>39</v>
      </c>
      <c r="D17" s="36" t="s">
        <v>114</v>
      </c>
      <c r="E17" s="15" t="s">
        <v>38</v>
      </c>
      <c r="F17" s="45" t="s">
        <v>153</v>
      </c>
      <c r="G17" s="15" t="s">
        <v>38</v>
      </c>
      <c r="H17" s="108"/>
      <c r="I17" s="187"/>
      <c r="J17" s="35" t="s">
        <v>115</v>
      </c>
      <c r="K17" s="188" t="s">
        <v>40</v>
      </c>
      <c r="L17" s="348" t="s">
        <v>476</v>
      </c>
    </row>
    <row r="18" spans="1:12" ht="24">
      <c r="A18" s="436" t="s">
        <v>25</v>
      </c>
      <c r="B18" s="26" t="s">
        <v>122</v>
      </c>
      <c r="C18" s="40" t="s">
        <v>39</v>
      </c>
      <c r="D18" s="38" t="s">
        <v>125</v>
      </c>
      <c r="E18" s="9" t="s">
        <v>39</v>
      </c>
      <c r="F18" s="46" t="s">
        <v>128</v>
      </c>
      <c r="G18" s="9" t="s">
        <v>38</v>
      </c>
      <c r="H18" s="46" t="s">
        <v>130</v>
      </c>
      <c r="I18" s="9" t="s">
        <v>38</v>
      </c>
      <c r="J18" s="46" t="s">
        <v>133</v>
      </c>
      <c r="K18" s="175" t="s">
        <v>40</v>
      </c>
      <c r="L18" s="446" t="s">
        <v>477</v>
      </c>
    </row>
    <row r="19" spans="1:12" ht="24">
      <c r="A19" s="437"/>
      <c r="B19" s="1" t="s">
        <v>123</v>
      </c>
      <c r="C19" s="19" t="s">
        <v>39</v>
      </c>
      <c r="D19" s="6" t="s">
        <v>126</v>
      </c>
      <c r="E19" s="4" t="s">
        <v>39</v>
      </c>
      <c r="F19" s="110"/>
      <c r="G19" s="185"/>
      <c r="H19" s="172" t="s">
        <v>131</v>
      </c>
      <c r="I19" s="4" t="s">
        <v>38</v>
      </c>
      <c r="J19" s="109"/>
      <c r="K19" s="189"/>
      <c r="L19" s="447"/>
    </row>
    <row r="20" spans="1:12" ht="36">
      <c r="A20" s="437"/>
      <c r="B20" s="1" t="s">
        <v>124</v>
      </c>
      <c r="C20" s="19" t="s">
        <v>39</v>
      </c>
      <c r="D20" s="6" t="s">
        <v>127</v>
      </c>
      <c r="E20" s="4" t="s">
        <v>39</v>
      </c>
      <c r="F20" s="172" t="s">
        <v>129</v>
      </c>
      <c r="G20" s="4" t="s">
        <v>38</v>
      </c>
      <c r="H20" s="172" t="s">
        <v>132</v>
      </c>
      <c r="I20" s="4" t="s">
        <v>37</v>
      </c>
      <c r="J20" s="172" t="s">
        <v>134</v>
      </c>
      <c r="K20" s="176" t="s">
        <v>37</v>
      </c>
      <c r="L20" s="447"/>
    </row>
    <row r="21" spans="1:12" ht="36" customHeight="1">
      <c r="A21" s="437"/>
      <c r="B21" s="90"/>
      <c r="C21" s="183"/>
      <c r="D21" s="103"/>
      <c r="E21" s="179"/>
      <c r="F21" s="47" t="s">
        <v>209</v>
      </c>
      <c r="G21" s="4" t="s">
        <v>39</v>
      </c>
      <c r="H21" s="172" t="s">
        <v>240</v>
      </c>
      <c r="I21" s="4" t="s">
        <v>37</v>
      </c>
      <c r="J21" s="172" t="s">
        <v>135</v>
      </c>
      <c r="K21" s="176" t="s">
        <v>40</v>
      </c>
      <c r="L21" s="447"/>
    </row>
    <row r="22" spans="1:12" ht="60" customHeight="1" thickBot="1">
      <c r="A22" s="438"/>
      <c r="B22" s="106"/>
      <c r="C22" s="184"/>
      <c r="D22" s="104"/>
      <c r="E22" s="181"/>
      <c r="F22" s="111"/>
      <c r="G22" s="180"/>
      <c r="H22" s="186" t="s">
        <v>241</v>
      </c>
      <c r="I22" s="138" t="s">
        <v>40</v>
      </c>
      <c r="J22" s="84"/>
      <c r="K22" s="162"/>
      <c r="L22" s="448"/>
    </row>
    <row r="23" spans="1:12" ht="13.5" customHeight="1">
      <c r="A23" s="436" t="s">
        <v>26</v>
      </c>
      <c r="B23" s="410" t="s">
        <v>317</v>
      </c>
      <c r="C23" s="18" t="s">
        <v>39</v>
      </c>
      <c r="D23" s="114" t="s">
        <v>220</v>
      </c>
      <c r="E23" s="167"/>
      <c r="F23" s="115" t="s">
        <v>223</v>
      </c>
      <c r="G23" s="167"/>
      <c r="H23" s="115" t="s">
        <v>224</v>
      </c>
      <c r="I23" s="167"/>
      <c r="J23" s="115" t="s">
        <v>227</v>
      </c>
      <c r="K23" s="169"/>
      <c r="L23" s="449" t="s">
        <v>478</v>
      </c>
    </row>
    <row r="24" spans="1:12" ht="12.75" customHeight="1">
      <c r="A24" s="437"/>
      <c r="B24" s="411"/>
      <c r="C24" s="93"/>
      <c r="D24" s="38" t="s">
        <v>216</v>
      </c>
      <c r="E24" s="9" t="s">
        <v>39</v>
      </c>
      <c r="F24" s="38" t="s">
        <v>217</v>
      </c>
      <c r="G24" s="9" t="s">
        <v>39</v>
      </c>
      <c r="H24" s="38" t="s">
        <v>218</v>
      </c>
      <c r="I24" s="9" t="s">
        <v>39</v>
      </c>
      <c r="J24" s="38" t="s">
        <v>219</v>
      </c>
      <c r="K24" s="60" t="s">
        <v>37</v>
      </c>
      <c r="L24" s="450"/>
    </row>
    <row r="25" spans="1:12" ht="12.75" customHeight="1">
      <c r="A25" s="437"/>
      <c r="B25" s="411"/>
      <c r="C25" s="93"/>
      <c r="D25" s="6" t="s">
        <v>138</v>
      </c>
      <c r="E25" s="4" t="s">
        <v>37</v>
      </c>
      <c r="F25" s="6" t="s">
        <v>139</v>
      </c>
      <c r="G25" s="9" t="s">
        <v>39</v>
      </c>
      <c r="H25" s="6" t="s">
        <v>141</v>
      </c>
      <c r="I25" s="4" t="s">
        <v>39</v>
      </c>
      <c r="J25" s="6" t="s">
        <v>143</v>
      </c>
      <c r="K25" s="28" t="s">
        <v>39</v>
      </c>
      <c r="L25" s="450"/>
    </row>
    <row r="26" spans="1:12" ht="13.5" customHeight="1">
      <c r="A26" s="437"/>
      <c r="B26" s="411"/>
      <c r="C26" s="93"/>
      <c r="D26" s="6" t="s">
        <v>137</v>
      </c>
      <c r="E26" s="4" t="s">
        <v>37</v>
      </c>
      <c r="F26" s="6" t="s">
        <v>136</v>
      </c>
      <c r="G26" s="9" t="s">
        <v>39</v>
      </c>
      <c r="H26" s="6" t="s">
        <v>140</v>
      </c>
      <c r="I26" s="4" t="s">
        <v>39</v>
      </c>
      <c r="J26" s="6" t="s">
        <v>142</v>
      </c>
      <c r="K26" s="28" t="s">
        <v>39</v>
      </c>
      <c r="L26" s="450"/>
    </row>
    <row r="27" spans="1:12" ht="13.5" customHeight="1">
      <c r="A27" s="437"/>
      <c r="B27" s="411"/>
      <c r="C27" s="93"/>
      <c r="D27" s="6" t="s">
        <v>295</v>
      </c>
      <c r="E27" s="4" t="s">
        <v>37</v>
      </c>
      <c r="F27" s="6" t="s">
        <v>299</v>
      </c>
      <c r="G27" s="9" t="s">
        <v>39</v>
      </c>
      <c r="H27" s="6" t="s">
        <v>303</v>
      </c>
      <c r="I27" s="4" t="s">
        <v>39</v>
      </c>
      <c r="J27" s="6" t="s">
        <v>307</v>
      </c>
      <c r="K27" s="28" t="s">
        <v>39</v>
      </c>
      <c r="L27" s="450"/>
    </row>
    <row r="28" spans="1:12" ht="12.75" customHeight="1">
      <c r="A28" s="437"/>
      <c r="B28" s="411"/>
      <c r="C28" s="93"/>
      <c r="D28" s="6" t="s">
        <v>296</v>
      </c>
      <c r="E28" s="4" t="s">
        <v>37</v>
      </c>
      <c r="F28" s="6" t="s">
        <v>300</v>
      </c>
      <c r="G28" s="9" t="s">
        <v>39</v>
      </c>
      <c r="H28" s="6" t="s">
        <v>304</v>
      </c>
      <c r="I28" s="4" t="s">
        <v>39</v>
      </c>
      <c r="J28" s="6" t="s">
        <v>308</v>
      </c>
      <c r="K28" s="28" t="s">
        <v>39</v>
      </c>
      <c r="L28" s="450"/>
    </row>
    <row r="29" spans="1:12" ht="12.75" customHeight="1">
      <c r="A29" s="437"/>
      <c r="B29" s="411"/>
      <c r="C29" s="93"/>
      <c r="D29" s="116" t="s">
        <v>221</v>
      </c>
      <c r="E29" s="27"/>
      <c r="F29" s="142" t="s">
        <v>222</v>
      </c>
      <c r="G29" s="27"/>
      <c r="H29" s="142" t="s">
        <v>225</v>
      </c>
      <c r="I29" s="27"/>
      <c r="J29" s="142" t="s">
        <v>226</v>
      </c>
      <c r="K29" s="190"/>
      <c r="L29" s="450"/>
    </row>
    <row r="30" spans="1:12" ht="13.5" customHeight="1">
      <c r="A30" s="437"/>
      <c r="B30" s="411"/>
      <c r="C30" s="93"/>
      <c r="D30" s="143" t="s">
        <v>297</v>
      </c>
      <c r="E30" s="4" t="s">
        <v>40</v>
      </c>
      <c r="F30" s="143" t="s">
        <v>301</v>
      </c>
      <c r="G30" s="4" t="s">
        <v>40</v>
      </c>
      <c r="H30" s="143" t="s">
        <v>305</v>
      </c>
      <c r="I30" s="4" t="s">
        <v>40</v>
      </c>
      <c r="J30" s="143" t="s">
        <v>309</v>
      </c>
      <c r="K30" s="28" t="s">
        <v>40</v>
      </c>
      <c r="L30" s="450"/>
    </row>
    <row r="31" spans="1:12" ht="9.6" customHeight="1" thickBot="1">
      <c r="A31" s="438"/>
      <c r="B31" s="442"/>
      <c r="C31" s="95"/>
      <c r="D31" s="17" t="s">
        <v>298</v>
      </c>
      <c r="E31" s="13" t="s">
        <v>39</v>
      </c>
      <c r="F31" s="12" t="s">
        <v>302</v>
      </c>
      <c r="G31" s="13" t="s">
        <v>39</v>
      </c>
      <c r="H31" s="12" t="s">
        <v>306</v>
      </c>
      <c r="I31" s="13" t="s">
        <v>39</v>
      </c>
      <c r="J31" s="12" t="s">
        <v>310</v>
      </c>
      <c r="K31" s="69" t="s">
        <v>37</v>
      </c>
      <c r="L31" s="451"/>
    </row>
    <row r="32" spans="1:12" ht="24.6" thickBot="1">
      <c r="A32" s="437" t="s">
        <v>144</v>
      </c>
      <c r="B32" s="10" t="s">
        <v>318</v>
      </c>
      <c r="C32" s="18" t="s">
        <v>37</v>
      </c>
      <c r="D32" s="16" t="s">
        <v>147</v>
      </c>
      <c r="E32" s="11" t="s">
        <v>40</v>
      </c>
      <c r="F32" s="10" t="s">
        <v>146</v>
      </c>
      <c r="G32" s="11" t="s">
        <v>40</v>
      </c>
      <c r="H32" s="10" t="s">
        <v>145</v>
      </c>
      <c r="I32" s="11" t="s">
        <v>40</v>
      </c>
      <c r="J32" s="10" t="s">
        <v>148</v>
      </c>
      <c r="K32" s="70" t="s">
        <v>40</v>
      </c>
      <c r="L32" s="389" t="s">
        <v>461</v>
      </c>
    </row>
    <row r="33" spans="1:12" ht="15" customHeight="1" thickBot="1">
      <c r="A33" s="438"/>
      <c r="B33" s="34" t="s">
        <v>151</v>
      </c>
      <c r="C33" s="39" t="s">
        <v>37</v>
      </c>
      <c r="D33" s="33" t="s">
        <v>150</v>
      </c>
      <c r="E33" s="11" t="s">
        <v>40</v>
      </c>
      <c r="F33" s="34" t="s">
        <v>149</v>
      </c>
      <c r="G33" s="11" t="s">
        <v>40</v>
      </c>
      <c r="H33" s="34" t="s">
        <v>152</v>
      </c>
      <c r="I33" s="9" t="s">
        <v>40</v>
      </c>
      <c r="J33" s="34" t="s">
        <v>242</v>
      </c>
      <c r="K33" s="60" t="s">
        <v>40</v>
      </c>
      <c r="L33" s="390"/>
    </row>
    <row r="34" spans="1:12">
      <c r="A34" s="54" t="s">
        <v>37</v>
      </c>
      <c r="B34" s="3" t="s">
        <v>192</v>
      </c>
    </row>
    <row r="35" spans="1:12">
      <c r="A35" s="54" t="s">
        <v>38</v>
      </c>
      <c r="B35" s="3" t="s">
        <v>34</v>
      </c>
    </row>
    <row r="36" spans="1:12">
      <c r="A36" s="55" t="s">
        <v>39</v>
      </c>
      <c r="B36" s="3" t="s">
        <v>35</v>
      </c>
    </row>
    <row r="37" spans="1:12">
      <c r="A37" s="55" t="s">
        <v>40</v>
      </c>
      <c r="B37" s="3" t="s">
        <v>36</v>
      </c>
    </row>
    <row r="80" spans="1:12" s="2" customFormat="1">
      <c r="A80" s="52"/>
      <c r="C80" s="8"/>
      <c r="E80" s="5"/>
      <c r="G80" s="5"/>
      <c r="I80" s="5"/>
      <c r="K80" s="5"/>
      <c r="L80" s="349"/>
    </row>
    <row r="81" spans="1:12" s="2" customFormat="1">
      <c r="A81" s="52"/>
      <c r="C81" s="8"/>
      <c r="E81" s="5"/>
      <c r="G81" s="5"/>
      <c r="I81" s="5"/>
      <c r="K81" s="5"/>
      <c r="L81" s="349"/>
    </row>
    <row r="82" spans="1:12" s="2" customFormat="1">
      <c r="A82" s="52"/>
      <c r="C82" s="8"/>
      <c r="E82" s="5"/>
      <c r="G82" s="5"/>
      <c r="I82" s="5"/>
      <c r="K82" s="5"/>
      <c r="L82" s="349"/>
    </row>
    <row r="83" spans="1:12" s="2" customFormat="1">
      <c r="A83" s="52"/>
      <c r="C83" s="8"/>
      <c r="E83" s="5"/>
      <c r="G83" s="5"/>
      <c r="I83" s="5"/>
      <c r="K83" s="5"/>
      <c r="L83" s="349"/>
    </row>
  </sheetData>
  <mergeCells count="25">
    <mergeCell ref="L18:L22"/>
    <mergeCell ref="L32:L33"/>
    <mergeCell ref="A23:A31"/>
    <mergeCell ref="A32:A33"/>
    <mergeCell ref="A18:A22"/>
    <mergeCell ref="B23:B31"/>
    <mergeCell ref="L23:L31"/>
    <mergeCell ref="A6:A8"/>
    <mergeCell ref="A3:A5"/>
    <mergeCell ref="A9:A12"/>
    <mergeCell ref="A2:K2"/>
    <mergeCell ref="J9:J11"/>
    <mergeCell ref="F10:F11"/>
    <mergeCell ref="B6:B8"/>
    <mergeCell ref="B9:B12"/>
    <mergeCell ref="L1:L2"/>
    <mergeCell ref="J1:K1"/>
    <mergeCell ref="H13:H14"/>
    <mergeCell ref="B1:C1"/>
    <mergeCell ref="D1:E1"/>
    <mergeCell ref="F1:G1"/>
    <mergeCell ref="H1:I1"/>
    <mergeCell ref="L3:L5"/>
    <mergeCell ref="L13:L16"/>
    <mergeCell ref="L6:L12"/>
  </mergeCells>
  <conditionalFormatting sqref="C3:C6 I3:I13 K3:K14 E3:E15 G3:G15 C9 C13:C23 I15 E17:E22 G17:G22 I17:I22 E24:E28 G24:G28 I24:I28 K24:K28 E30:E33 G30:G33 I30:I33 K30:K33 C32:C33">
    <cfRule type="beginsWith" dxfId="11" priority="61" operator="beginsWith" text=" ">
      <formula>LEFT(C3,LEN(" "))=" "</formula>
    </cfRule>
    <cfRule type="cellIs" dxfId="10" priority="63" operator="equal">
      <formula>"pm"</formula>
    </cfRule>
    <cfRule type="cellIs" dxfId="9" priority="64" operator="equal">
      <formula>"m"</formula>
    </cfRule>
  </conditionalFormatting>
  <conditionalFormatting sqref="K16:K22">
    <cfRule type="beginsWith" dxfId="7" priority="1" operator="beginsWith" text=" ">
      <formula>LEFT(K16,LEN(" "))=" "</formula>
    </cfRule>
    <cfRule type="cellIs" dxfId="5" priority="3" operator="equal">
      <formula>"pm"</formula>
    </cfRule>
    <cfRule type="cellIs" dxfId="4" priority="4" operator="equal">
      <formula>"m"</formula>
    </cfRule>
  </conditionalFormatting>
  <dataValidations xWindow="778" yWindow="900" count="1">
    <dataValidation type="list" allowBlank="1" showInputMessage="1" showErrorMessage="1" promptTitle="click" prompt="critieria is:_x000a_m   = met _x000a_pm = partially met_x000a_nm = not met_x000a_na = not available" sqref="G5:G7 E30:E33 K16:K18 G17:G18 I30:I33 C32:C33 I15 E13:E14 K20:K21 G20:G21 C17:C20 C23 K24:K28 G9:G10 K9 K3:K4 I3:I8 E9 G3 C3 E6:E7 E17:E20 C13:C14 C9 C5:C6 K6:K7 K12:K14 G12:G15 I10:I13 I18:I22 E24:E28 K30:K33 G24:G28 I24:I28 G30:G33" xr:uid="{00000000-0002-0000-0600-000000000000}">
      <formula1>$A$34:$A$37</formula1>
    </dataValidation>
  </dataValidations>
  <pageMargins left="0.43307086614173229" right="0.39370078740157483" top="0.27559055118110237" bottom="0.27559055118110237" header="0.31496062992125984" footer="0.31496062992125984"/>
  <pageSetup paperSize="9" orientation="landscape" r:id="rId1"/>
  <extLst>
    <ext xmlns:x14="http://schemas.microsoft.com/office/spreadsheetml/2009/9/main" uri="{78C0D931-6437-407d-A8EE-F0AAD7539E65}">
      <x14:conditionalFormattings>
        <x14:conditionalFormatting xmlns:xm="http://schemas.microsoft.com/office/excel/2006/main">
          <x14:cfRule type="beginsWith" priority="62" operator="beginsWith" id="{83F6EB67-6CAD-49EE-9C4B-CAD32E1011E9}">
            <xm:f>LEFT(C3,LEN("n"))="n"</xm:f>
            <xm:f>"n"</xm:f>
            <x14:dxf>
              <font>
                <b/>
                <i val="0"/>
              </font>
              <fill>
                <patternFill>
                  <bgColor theme="0" tint="-4.9989318521683403E-2"/>
                </patternFill>
              </fill>
            </x14:dxf>
          </x14:cfRule>
          <xm:sqref>C3:C6 I3:I13 K3:K14 E3:E15 G3:G15 C9 C13:C23 I15 E17:E22 G17:G22 I18:I22 E24:E28 G24:G28 I24:I28 K24:K28 E30:E33 G30:G33 I30:I33 K30:K33 C32:C33</xm:sqref>
        </x14:conditionalFormatting>
        <x14:conditionalFormatting xmlns:xm="http://schemas.microsoft.com/office/excel/2006/main">
          <x14:cfRule type="beginsWith" priority="2" operator="beginsWith" id="{933E6527-EE29-414B-BC63-D7719BA8A070}">
            <xm:f>LEFT(K16,LEN("n"))="n"</xm:f>
            <xm:f>"n"</xm:f>
            <x14:dxf>
              <font>
                <b/>
                <i val="0"/>
              </font>
              <fill>
                <patternFill>
                  <bgColor theme="0" tint="-4.9989318521683403E-2"/>
                </patternFill>
              </fill>
            </x14:dxf>
          </x14:cfRule>
          <xm:sqref>K16:K22</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74"/>
  <sheetViews>
    <sheetView view="pageBreakPreview" topLeftCell="A9" zoomScale="110" zoomScaleNormal="100" zoomScaleSheetLayoutView="110" workbookViewId="0">
      <selection activeCell="L10" sqref="L10:L15"/>
    </sheetView>
  </sheetViews>
  <sheetFormatPr defaultColWidth="11.19921875" defaultRowHeight="15.6"/>
  <cols>
    <col min="1" max="1" width="3.8984375" style="52" bestFit="1" customWidth="1"/>
    <col min="2" max="2" width="20.69921875" style="2" customWidth="1"/>
    <col min="3" max="3" width="2.8984375" style="5" bestFit="1" customWidth="1"/>
    <col min="4" max="4" width="21.19921875" style="2" customWidth="1"/>
    <col min="5" max="5" width="3.09765625" style="5" customWidth="1"/>
    <col min="6" max="6" width="21.59765625" style="2" customWidth="1"/>
    <col min="7" max="7" width="2.8984375" style="56" bestFit="1" customWidth="1"/>
    <col min="8" max="8" width="22.5" style="2" customWidth="1"/>
    <col min="9" max="9" width="2.8984375" style="5" bestFit="1" customWidth="1"/>
    <col min="10" max="10" width="22.19921875" style="2" customWidth="1"/>
    <col min="11" max="11" width="2.8984375" style="5" customWidth="1"/>
    <col min="12" max="12" width="38.3984375" customWidth="1"/>
  </cols>
  <sheetData>
    <row r="1" spans="1:12" ht="13.5" customHeight="1" thickBot="1">
      <c r="A1" s="64"/>
      <c r="B1" s="281" t="s">
        <v>0</v>
      </c>
      <c r="C1" s="282"/>
      <c r="D1" s="283" t="s">
        <v>1</v>
      </c>
      <c r="E1" s="281"/>
      <c r="F1" s="281" t="s">
        <v>2</v>
      </c>
      <c r="G1" s="281"/>
      <c r="H1" s="281" t="s">
        <v>3</v>
      </c>
      <c r="I1" s="281"/>
      <c r="J1" s="281" t="s">
        <v>4</v>
      </c>
      <c r="K1" s="282"/>
      <c r="L1" s="415" t="s">
        <v>322</v>
      </c>
    </row>
    <row r="2" spans="1:12" ht="12.75" customHeight="1" thickBot="1">
      <c r="A2" s="295" t="s">
        <v>157</v>
      </c>
      <c r="B2" s="295"/>
      <c r="C2" s="295"/>
      <c r="D2" s="295"/>
      <c r="E2" s="295"/>
      <c r="F2" s="295"/>
      <c r="G2" s="295"/>
      <c r="H2" s="295"/>
      <c r="I2" s="295"/>
      <c r="J2" s="295"/>
      <c r="K2" s="296"/>
      <c r="L2" s="416"/>
    </row>
    <row r="3" spans="1:12" ht="24" customHeight="1">
      <c r="A3" s="290" t="s">
        <v>27</v>
      </c>
      <c r="B3" s="280" t="s">
        <v>158</v>
      </c>
      <c r="C3" s="18" t="s">
        <v>39</v>
      </c>
      <c r="D3" s="305" t="s">
        <v>324</v>
      </c>
      <c r="E3" s="11" t="s">
        <v>38</v>
      </c>
      <c r="F3" s="81"/>
      <c r="G3" s="200"/>
      <c r="H3" s="81"/>
      <c r="I3" s="173"/>
      <c r="J3" s="26" t="s">
        <v>159</v>
      </c>
      <c r="K3" s="60" t="s">
        <v>39</v>
      </c>
      <c r="L3" s="386" t="s">
        <v>508</v>
      </c>
    </row>
    <row r="4" spans="1:12" ht="24.75" customHeight="1">
      <c r="A4" s="290"/>
      <c r="B4" s="280"/>
      <c r="C4" s="93"/>
      <c r="D4" s="305"/>
      <c r="E4" s="71"/>
      <c r="F4" s="6" t="s">
        <v>160</v>
      </c>
      <c r="G4" s="4" t="s">
        <v>37</v>
      </c>
      <c r="H4" s="1" t="s">
        <v>161</v>
      </c>
      <c r="I4" s="4" t="s">
        <v>37</v>
      </c>
      <c r="J4" s="1" t="s">
        <v>202</v>
      </c>
      <c r="K4" s="60" t="s">
        <v>39</v>
      </c>
      <c r="L4" s="387"/>
    </row>
    <row r="5" spans="1:12" ht="35.25" customHeight="1">
      <c r="A5" s="290"/>
      <c r="B5" s="280"/>
      <c r="C5" s="93"/>
      <c r="D5" s="305"/>
      <c r="E5" s="71"/>
      <c r="F5" s="6" t="s">
        <v>162</v>
      </c>
      <c r="G5" s="4" t="s">
        <v>37</v>
      </c>
      <c r="H5" s="1" t="s">
        <v>163</v>
      </c>
      <c r="I5" s="4" t="s">
        <v>37</v>
      </c>
      <c r="J5" s="48" t="s">
        <v>203</v>
      </c>
      <c r="K5" s="60" t="s">
        <v>40</v>
      </c>
      <c r="L5" s="387"/>
    </row>
    <row r="6" spans="1:12" ht="23.25" customHeight="1">
      <c r="A6" s="290"/>
      <c r="B6" s="280"/>
      <c r="C6" s="93"/>
      <c r="D6" s="305"/>
      <c r="E6" s="71"/>
      <c r="F6" s="112"/>
      <c r="G6" s="191"/>
      <c r="H6" s="1" t="s">
        <v>167</v>
      </c>
      <c r="I6" s="4" t="s">
        <v>40</v>
      </c>
      <c r="J6" s="1" t="s">
        <v>204</v>
      </c>
      <c r="K6" s="60" t="s">
        <v>40</v>
      </c>
      <c r="L6" s="387"/>
    </row>
    <row r="7" spans="1:12" ht="25.5" customHeight="1">
      <c r="A7" s="290"/>
      <c r="B7" s="280"/>
      <c r="C7" s="93"/>
      <c r="D7" s="305"/>
      <c r="E7" s="71"/>
      <c r="F7" s="47" t="s">
        <v>164</v>
      </c>
      <c r="G7" s="4" t="s">
        <v>37</v>
      </c>
      <c r="H7" s="113"/>
      <c r="I7" s="193"/>
      <c r="J7" s="1" t="s">
        <v>165</v>
      </c>
      <c r="K7" s="60" t="s">
        <v>40</v>
      </c>
      <c r="L7" s="387"/>
    </row>
    <row r="8" spans="1:12" ht="24.75" customHeight="1">
      <c r="A8" s="290"/>
      <c r="B8" s="280"/>
      <c r="C8" s="93"/>
      <c r="D8" s="305"/>
      <c r="E8" s="71"/>
      <c r="F8" s="81"/>
      <c r="G8" s="192"/>
      <c r="H8" s="172" t="s">
        <v>168</v>
      </c>
      <c r="I8" s="4" t="s">
        <v>37</v>
      </c>
      <c r="J8" s="1" t="s">
        <v>166</v>
      </c>
      <c r="K8" s="60" t="s">
        <v>40</v>
      </c>
      <c r="L8" s="387"/>
    </row>
    <row r="9" spans="1:12" ht="371.4" customHeight="1" thickBot="1">
      <c r="A9" s="291"/>
      <c r="B9" s="287"/>
      <c r="C9" s="39"/>
      <c r="D9" s="306"/>
      <c r="E9" s="87"/>
      <c r="F9" s="78"/>
      <c r="G9" s="199"/>
      <c r="H9" s="78"/>
      <c r="I9" s="136"/>
      <c r="J9" s="31" t="s">
        <v>205</v>
      </c>
      <c r="K9" s="60" t="s">
        <v>40</v>
      </c>
      <c r="L9" s="388"/>
    </row>
    <row r="10" spans="1:12" ht="24.75" customHeight="1" thickBot="1">
      <c r="A10" s="297" t="s">
        <v>28</v>
      </c>
      <c r="B10" s="284" t="s">
        <v>169</v>
      </c>
      <c r="C10" s="18" t="s">
        <v>39</v>
      </c>
      <c r="D10" s="10" t="s">
        <v>171</v>
      </c>
      <c r="E10" s="11" t="s">
        <v>38</v>
      </c>
      <c r="F10" s="10" t="s">
        <v>170</v>
      </c>
      <c r="G10" s="11" t="s">
        <v>38</v>
      </c>
      <c r="H10" s="202"/>
      <c r="I10" s="203"/>
      <c r="J10" s="277" t="s">
        <v>174</v>
      </c>
      <c r="K10" s="70" t="s">
        <v>40</v>
      </c>
      <c r="L10" s="407" t="s">
        <v>511</v>
      </c>
    </row>
    <row r="11" spans="1:12" ht="36.6" thickBot="1">
      <c r="A11" s="298"/>
      <c r="B11" s="280"/>
      <c r="C11" s="88"/>
      <c r="D11" s="77"/>
      <c r="E11" s="160"/>
      <c r="F11" s="1" t="s">
        <v>172</v>
      </c>
      <c r="G11" s="11" t="s">
        <v>38</v>
      </c>
      <c r="H11" s="204" t="s">
        <v>336</v>
      </c>
      <c r="I11" s="9" t="s">
        <v>39</v>
      </c>
      <c r="J11" s="278"/>
      <c r="K11" s="144"/>
      <c r="L11" s="408"/>
    </row>
    <row r="12" spans="1:12" ht="24" customHeight="1" thickBot="1">
      <c r="A12" s="298"/>
      <c r="B12" s="280"/>
      <c r="C12" s="88"/>
      <c r="D12" s="80"/>
      <c r="E12" s="135"/>
      <c r="F12" s="1" t="s">
        <v>180</v>
      </c>
      <c r="G12" s="11" t="s">
        <v>37</v>
      </c>
      <c r="H12" s="1" t="s">
        <v>173</v>
      </c>
      <c r="I12" s="9" t="s">
        <v>37</v>
      </c>
      <c r="J12" s="1" t="s">
        <v>178</v>
      </c>
      <c r="K12" s="60" t="s">
        <v>40</v>
      </c>
      <c r="L12" s="408"/>
    </row>
    <row r="13" spans="1:12" ht="24" customHeight="1" thickBot="1">
      <c r="A13" s="298"/>
      <c r="B13" s="280"/>
      <c r="C13" s="88"/>
      <c r="D13" s="85"/>
      <c r="E13" s="161"/>
      <c r="F13" s="1" t="s">
        <v>334</v>
      </c>
      <c r="G13" s="11" t="s">
        <v>38</v>
      </c>
      <c r="H13" s="83"/>
      <c r="I13" s="161"/>
      <c r="J13" s="1" t="s">
        <v>175</v>
      </c>
      <c r="K13" s="28" t="s">
        <v>40</v>
      </c>
      <c r="L13" s="408"/>
    </row>
    <row r="14" spans="1:12" ht="36.75" customHeight="1">
      <c r="A14" s="298"/>
      <c r="B14" s="280"/>
      <c r="C14" s="88"/>
      <c r="D14" s="301" t="s">
        <v>181</v>
      </c>
      <c r="E14" s="4" t="s">
        <v>38</v>
      </c>
      <c r="F14" s="137" t="s">
        <v>335</v>
      </c>
      <c r="G14" s="11" t="s">
        <v>38</v>
      </c>
      <c r="H14" s="1" t="s">
        <v>176</v>
      </c>
      <c r="I14" s="9" t="s">
        <v>39</v>
      </c>
      <c r="J14" s="137" t="s">
        <v>179</v>
      </c>
      <c r="K14" s="28" t="s">
        <v>39</v>
      </c>
      <c r="L14" s="408"/>
    </row>
    <row r="15" spans="1:12" ht="100.8" customHeight="1" thickBot="1">
      <c r="A15" s="299"/>
      <c r="B15" s="287"/>
      <c r="C15" s="89"/>
      <c r="D15" s="302"/>
      <c r="E15" s="67"/>
      <c r="F15" s="279"/>
      <c r="G15" s="67"/>
      <c r="H15" s="12" t="s">
        <v>177</v>
      </c>
      <c r="I15" s="67" t="s">
        <v>39</v>
      </c>
      <c r="J15" s="279"/>
      <c r="K15" s="66"/>
      <c r="L15" s="452"/>
    </row>
    <row r="16" spans="1:12" ht="48.75" customHeight="1">
      <c r="A16" s="292" t="s">
        <v>29</v>
      </c>
      <c r="B16" s="117" t="s">
        <v>244</v>
      </c>
      <c r="C16" s="118" t="s">
        <v>39</v>
      </c>
      <c r="D16" s="289" t="s">
        <v>245</v>
      </c>
      <c r="E16" s="119" t="s">
        <v>38</v>
      </c>
      <c r="F16" s="288" t="s">
        <v>246</v>
      </c>
      <c r="G16" s="119" t="s">
        <v>38</v>
      </c>
      <c r="H16" s="117" t="s">
        <v>337</v>
      </c>
      <c r="I16" s="120" t="s">
        <v>38</v>
      </c>
      <c r="J16" s="117" t="s">
        <v>247</v>
      </c>
      <c r="K16" s="60" t="s">
        <v>40</v>
      </c>
      <c r="L16" s="407" t="s">
        <v>512</v>
      </c>
    </row>
    <row r="17" spans="1:12" ht="48.75" customHeight="1">
      <c r="A17" s="293"/>
      <c r="B17" s="117" t="s">
        <v>248</v>
      </c>
      <c r="C17" s="118" t="s">
        <v>39</v>
      </c>
      <c r="D17" s="304"/>
      <c r="E17" s="121"/>
      <c r="F17" s="285"/>
      <c r="G17" s="122"/>
      <c r="H17" s="300" t="s">
        <v>249</v>
      </c>
      <c r="I17" s="123" t="s">
        <v>38</v>
      </c>
      <c r="J17" s="124" t="s">
        <v>250</v>
      </c>
      <c r="K17" s="141" t="s">
        <v>40</v>
      </c>
      <c r="L17" s="408"/>
    </row>
    <row r="18" spans="1:12" ht="90.6" customHeight="1">
      <c r="A18" s="293"/>
      <c r="B18" s="117" t="s">
        <v>251</v>
      </c>
      <c r="C18" s="125" t="s">
        <v>39</v>
      </c>
      <c r="D18" s="126" t="s">
        <v>252</v>
      </c>
      <c r="E18" s="123" t="s">
        <v>38</v>
      </c>
      <c r="F18" s="286"/>
      <c r="G18" s="120"/>
      <c r="H18" s="286"/>
      <c r="I18" s="121"/>
      <c r="J18" s="126" t="s">
        <v>332</v>
      </c>
      <c r="K18" s="145" t="s">
        <v>40</v>
      </c>
      <c r="L18" s="408"/>
    </row>
    <row r="19" spans="1:12" ht="24">
      <c r="A19" s="293"/>
      <c r="B19" s="127"/>
      <c r="C19" s="196"/>
      <c r="D19" s="128"/>
      <c r="E19" s="198"/>
      <c r="F19" s="129"/>
      <c r="G19" s="194"/>
      <c r="H19" s="117" t="s">
        <v>253</v>
      </c>
      <c r="I19" s="123" t="s">
        <v>38</v>
      </c>
      <c r="J19" s="117" t="s">
        <v>254</v>
      </c>
      <c r="K19" s="28" t="s">
        <v>40</v>
      </c>
      <c r="L19" s="408"/>
    </row>
    <row r="20" spans="1:12" ht="58.2" customHeight="1" thickBot="1">
      <c r="A20" s="293"/>
      <c r="B20" s="130"/>
      <c r="C20" s="197"/>
      <c r="D20" s="131"/>
      <c r="E20" s="195"/>
      <c r="F20" s="65" t="s">
        <v>255</v>
      </c>
      <c r="G20" s="132" t="s">
        <v>38</v>
      </c>
      <c r="H20" s="65" t="s">
        <v>256</v>
      </c>
      <c r="I20" s="132" t="s">
        <v>40</v>
      </c>
      <c r="J20" s="65" t="s">
        <v>257</v>
      </c>
      <c r="K20" s="69" t="s">
        <v>40</v>
      </c>
      <c r="L20" s="408"/>
    </row>
    <row r="21" spans="1:12" ht="27.75" customHeight="1">
      <c r="A21" s="292" t="s">
        <v>30</v>
      </c>
      <c r="B21" s="284" t="s">
        <v>200</v>
      </c>
      <c r="C21" s="18" t="s">
        <v>39</v>
      </c>
      <c r="D21" s="303" t="s">
        <v>199</v>
      </c>
      <c r="E21" s="11" t="s">
        <v>37</v>
      </c>
      <c r="F21" s="58" t="s">
        <v>193</v>
      </c>
      <c r="G21" s="9" t="s">
        <v>37</v>
      </c>
      <c r="H21" s="26" t="s">
        <v>194</v>
      </c>
      <c r="I21" s="9" t="s">
        <v>38</v>
      </c>
      <c r="J21" s="26" t="s">
        <v>207</v>
      </c>
      <c r="K21" s="60" t="s">
        <v>40</v>
      </c>
      <c r="L21" s="408" t="s">
        <v>510</v>
      </c>
    </row>
    <row r="22" spans="1:12" ht="343.8" customHeight="1" thickBot="1">
      <c r="A22" s="294"/>
      <c r="B22" s="287"/>
      <c r="C22" s="39"/>
      <c r="D22" s="302"/>
      <c r="E22" s="68"/>
      <c r="F22" s="12" t="s">
        <v>201</v>
      </c>
      <c r="G22" s="59" t="s">
        <v>40</v>
      </c>
      <c r="H22" s="12" t="s">
        <v>206</v>
      </c>
      <c r="I22" s="13" t="s">
        <v>40</v>
      </c>
      <c r="J22" s="34" t="s">
        <v>208</v>
      </c>
      <c r="K22" s="69" t="s">
        <v>40</v>
      </c>
      <c r="L22" s="408"/>
    </row>
    <row r="23" spans="1:12" ht="46.8" customHeight="1" thickBot="1">
      <c r="A23" s="294" t="s">
        <v>31</v>
      </c>
      <c r="B23" s="34" t="s">
        <v>186</v>
      </c>
      <c r="C23" s="39" t="s">
        <v>39</v>
      </c>
      <c r="D23" s="34" t="s">
        <v>182</v>
      </c>
      <c r="E23" s="67" t="s">
        <v>39</v>
      </c>
      <c r="F23" s="34" t="s">
        <v>183</v>
      </c>
      <c r="G23" s="67" t="s">
        <v>37</v>
      </c>
      <c r="H23" s="34" t="s">
        <v>184</v>
      </c>
      <c r="I23" s="67" t="s">
        <v>39</v>
      </c>
      <c r="J23" s="34" t="s">
        <v>185</v>
      </c>
      <c r="K23" s="66" t="s">
        <v>39</v>
      </c>
      <c r="L23" s="352" t="s">
        <v>509</v>
      </c>
    </row>
    <row r="24" spans="1:12" ht="63.6" customHeight="1" thickBot="1">
      <c r="A24" s="53" t="s">
        <v>32</v>
      </c>
      <c r="B24" s="21" t="s">
        <v>187</v>
      </c>
      <c r="C24" s="37" t="s">
        <v>40</v>
      </c>
      <c r="D24" s="57" t="s">
        <v>188</v>
      </c>
      <c r="E24" s="15" t="s">
        <v>37</v>
      </c>
      <c r="F24" s="21" t="s">
        <v>189</v>
      </c>
      <c r="G24" s="15" t="s">
        <v>39</v>
      </c>
      <c r="H24" s="21" t="s">
        <v>191</v>
      </c>
      <c r="I24" s="15" t="s">
        <v>39</v>
      </c>
      <c r="J24" s="21" t="s">
        <v>190</v>
      </c>
      <c r="K24" s="37" t="s">
        <v>39</v>
      </c>
      <c r="L24" s="353" t="s">
        <v>507</v>
      </c>
    </row>
    <row r="25" spans="1:12" s="5" customFormat="1">
      <c r="A25" s="54" t="s">
        <v>37</v>
      </c>
      <c r="B25" s="3" t="s">
        <v>192</v>
      </c>
      <c r="D25" s="2"/>
      <c r="F25" s="2"/>
      <c r="G25" s="56"/>
      <c r="H25" s="2"/>
      <c r="J25" s="2"/>
      <c r="L25"/>
    </row>
    <row r="26" spans="1:12" s="5" customFormat="1">
      <c r="A26" s="54" t="s">
        <v>38</v>
      </c>
      <c r="B26" s="3" t="s">
        <v>34</v>
      </c>
      <c r="D26" s="2"/>
      <c r="F26" s="2"/>
      <c r="G26" s="56"/>
      <c r="H26" s="2"/>
      <c r="J26" s="2"/>
      <c r="L26"/>
    </row>
    <row r="27" spans="1:12" s="5" customFormat="1">
      <c r="A27" s="55" t="s">
        <v>39</v>
      </c>
      <c r="B27" s="3" t="s">
        <v>35</v>
      </c>
      <c r="D27" s="2"/>
      <c r="F27" s="2"/>
      <c r="G27" s="56"/>
      <c r="H27" s="2"/>
      <c r="J27" s="2"/>
      <c r="L27"/>
    </row>
    <row r="28" spans="1:12" s="5" customFormat="1">
      <c r="A28" s="55" t="s">
        <v>40</v>
      </c>
      <c r="B28" s="3" t="s">
        <v>36</v>
      </c>
      <c r="D28" s="2"/>
      <c r="F28" s="2"/>
      <c r="G28" s="56"/>
      <c r="H28" s="2"/>
      <c r="J28" s="2"/>
      <c r="L28"/>
    </row>
    <row r="71" spans="1:11" s="2" customFormat="1">
      <c r="A71" s="52"/>
      <c r="C71" s="8"/>
      <c r="E71" s="5"/>
      <c r="G71" s="56"/>
      <c r="I71" s="5"/>
      <c r="K71" s="5"/>
    </row>
    <row r="72" spans="1:11" s="2" customFormat="1">
      <c r="A72" s="52"/>
      <c r="C72" s="8"/>
      <c r="E72" s="5"/>
      <c r="G72" s="56"/>
      <c r="I72" s="5"/>
      <c r="K72" s="5"/>
    </row>
    <row r="73" spans="1:11" s="2" customFormat="1">
      <c r="A73" s="52"/>
      <c r="C73" s="8"/>
      <c r="E73" s="5"/>
      <c r="G73" s="56"/>
      <c r="I73" s="5"/>
      <c r="K73" s="5"/>
    </row>
    <row r="74" spans="1:11" s="2" customFormat="1">
      <c r="A74" s="52"/>
      <c r="C74" s="8"/>
      <c r="E74" s="5"/>
      <c r="G74" s="56"/>
      <c r="I74" s="5"/>
      <c r="K74" s="5"/>
    </row>
  </sheetData>
  <mergeCells count="5">
    <mergeCell ref="L21:L22"/>
    <mergeCell ref="L1:L2"/>
    <mergeCell ref="L3:L9"/>
    <mergeCell ref="L10:L15"/>
    <mergeCell ref="L16:L20"/>
  </mergeCells>
  <conditionalFormatting sqref="C3 E3 I3:I9 G3:G16 K3:K24 C10 E10:E16 I11:I17 C16:C21 E18:E21 G19:G24 I19:I24 C23:C24 E23:E24">
    <cfRule type="beginsWith" dxfId="3" priority="81" operator="beginsWith" text=" ">
      <formula>LEFT(C3,LEN(" "))=" "</formula>
    </cfRule>
    <cfRule type="cellIs" dxfId="1" priority="83" operator="equal">
      <formula>"pm"</formula>
    </cfRule>
    <cfRule type="cellIs" dxfId="0" priority="84" operator="equal">
      <formula>"m"</formula>
    </cfRule>
  </conditionalFormatting>
  <dataValidations xWindow="1254" yWindow="397" count="1">
    <dataValidation type="list" allowBlank="1" showInputMessage="1" showErrorMessage="1" promptTitle="click" prompt="critieria is:_x000a_m   = met _x000a_pm = partially met_x000a_nm = not met_x000a_na = not available" sqref="G4:G5 E18 E23:E24 I11:I12 K16:K24 E14 K12:K14 G10:G14 C10 C23:C24 C21 E3 C3 G20:G24 I19:I24 E10 I4:I6 G7 I8 G16 C16:C18 E21 E16 I14:I17 K3:K10" xr:uid="{F84DCC2A-935B-4D6C-B31E-EC450727BF98}">
      <formula1>$A$25:$A$28</formula1>
    </dataValidation>
  </dataValidations>
  <pageMargins left="0.43307086614173229" right="0.39370078740157483" top="0.27559055118110237" bottom="0.27559055118110237" header="0.31496062992125984" footer="0.31496062992125984"/>
  <pageSetup paperSize="9" orientation="landscape" r:id="rId1"/>
  <extLst>
    <ext xmlns:x14="http://schemas.microsoft.com/office/spreadsheetml/2009/9/main" uri="{78C0D931-6437-407d-A8EE-F0AAD7539E65}">
      <x14:conditionalFormattings>
        <x14:conditionalFormatting xmlns:xm="http://schemas.microsoft.com/office/excel/2006/main">
          <x14:cfRule type="beginsWith" priority="82" operator="beginsWith" id="{F55244E7-E990-4E3D-80B5-5DC31FC72505}">
            <xm:f>LEFT(C3,LEN("n"))="n"</xm:f>
            <xm:f>"n"</xm:f>
            <x14:dxf>
              <font>
                <b/>
                <i val="0"/>
              </font>
              <fill>
                <patternFill>
                  <bgColor theme="0" tint="-4.9989318521683403E-2"/>
                </patternFill>
              </fill>
            </x14:dxf>
          </x14:cfRule>
          <xm:sqref>C3 E3 I3:I9 G3:G16 K3:K24 C10 E10:E16 I11:I17 C16:C21 E18:E21 G19:G24 I19:I24 C23:C24 E23:E24</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04FD65-7614-44FD-93E5-6E0652C6E78A}">
  <dimension ref="A1:C31"/>
  <sheetViews>
    <sheetView topLeftCell="A16" workbookViewId="0">
      <selection activeCell="A27" sqref="A27"/>
    </sheetView>
  </sheetViews>
  <sheetFormatPr defaultColWidth="11" defaultRowHeight="15.6"/>
  <cols>
    <col min="1" max="1" width="85.59765625" style="354" customWidth="1"/>
    <col min="2" max="2" width="32.59765625" style="2" customWidth="1"/>
    <col min="3" max="3" width="54.5" style="2" customWidth="1"/>
    <col min="4" max="4" width="33" style="2" customWidth="1"/>
    <col min="5" max="16384" width="11" style="2"/>
  </cols>
  <sheetData>
    <row r="1" spans="1:3">
      <c r="A1" s="354" t="s">
        <v>462</v>
      </c>
    </row>
    <row r="2" spans="1:3" ht="27.6">
      <c r="A2" s="355" t="s">
        <v>479</v>
      </c>
      <c r="C2" s="63"/>
    </row>
    <row r="3" spans="1:3" ht="41.4">
      <c r="A3" s="355" t="s">
        <v>480</v>
      </c>
      <c r="B3" s="63"/>
    </row>
    <row r="4" spans="1:3" ht="27.6">
      <c r="A4" s="355" t="s">
        <v>481</v>
      </c>
      <c r="B4" s="63"/>
    </row>
    <row r="5" spans="1:3" ht="27.6">
      <c r="A5" s="355" t="s">
        <v>482</v>
      </c>
      <c r="B5" s="63"/>
    </row>
    <row r="6" spans="1:3" ht="41.4">
      <c r="A6" s="355" t="s">
        <v>483</v>
      </c>
    </row>
    <row r="7" spans="1:3">
      <c r="A7" s="355" t="s">
        <v>484</v>
      </c>
    </row>
    <row r="8" spans="1:3" ht="27.6">
      <c r="A8" s="355" t="s">
        <v>485</v>
      </c>
    </row>
    <row r="9" spans="1:3" ht="41.4">
      <c r="A9" s="355" t="s">
        <v>486</v>
      </c>
    </row>
    <row r="10" spans="1:3" ht="27.6">
      <c r="A10" s="355" t="s">
        <v>487</v>
      </c>
    </row>
    <row r="11" spans="1:3" ht="27.6">
      <c r="A11" s="355" t="s">
        <v>488</v>
      </c>
      <c r="C11" s="336"/>
    </row>
    <row r="12" spans="1:3" ht="41.4">
      <c r="A12" s="355" t="s">
        <v>489</v>
      </c>
      <c r="C12" s="336"/>
    </row>
    <row r="13" spans="1:3" ht="27.6">
      <c r="A13" s="355" t="s">
        <v>490</v>
      </c>
    </row>
    <row r="14" spans="1:3" ht="30">
      <c r="A14" s="356" t="s">
        <v>513</v>
      </c>
    </row>
    <row r="15" spans="1:3" ht="41.4">
      <c r="A15" s="355" t="s">
        <v>491</v>
      </c>
    </row>
    <row r="16" spans="1:3" ht="41.4">
      <c r="A16" s="355" t="s">
        <v>492</v>
      </c>
    </row>
    <row r="17" spans="1:1" ht="30">
      <c r="A17" s="356" t="s">
        <v>514</v>
      </c>
    </row>
    <row r="18" spans="1:1" ht="27.6">
      <c r="A18" s="355" t="s">
        <v>493</v>
      </c>
    </row>
    <row r="19" spans="1:1" ht="41.4">
      <c r="A19" s="355" t="s">
        <v>494</v>
      </c>
    </row>
    <row r="20" spans="1:1" ht="27.6">
      <c r="A20" s="355" t="s">
        <v>495</v>
      </c>
    </row>
    <row r="21" spans="1:1" ht="27.6">
      <c r="A21" s="355" t="s">
        <v>496</v>
      </c>
    </row>
    <row r="22" spans="1:1" ht="41.4">
      <c r="A22" s="355" t="s">
        <v>497</v>
      </c>
    </row>
    <row r="23" spans="1:1" ht="27.6">
      <c r="A23" s="355" t="s">
        <v>498</v>
      </c>
    </row>
    <row r="24" spans="1:1" ht="27.6">
      <c r="A24" s="355" t="s">
        <v>499</v>
      </c>
    </row>
    <row r="25" spans="1:1" ht="27.6">
      <c r="A25" s="355" t="s">
        <v>500</v>
      </c>
    </row>
    <row r="26" spans="1:1">
      <c r="A26" s="355" t="s">
        <v>501</v>
      </c>
    </row>
    <row r="27" spans="1:1" ht="27.6">
      <c r="A27" s="355" t="s">
        <v>502</v>
      </c>
    </row>
    <row r="28" spans="1:1" ht="27.6">
      <c r="A28" s="355" t="s">
        <v>503</v>
      </c>
    </row>
    <row r="29" spans="1:1" ht="27.6">
      <c r="A29" s="355" t="s">
        <v>504</v>
      </c>
    </row>
    <row r="30" spans="1:1" ht="27.6">
      <c r="A30" s="355" t="s">
        <v>505</v>
      </c>
    </row>
    <row r="31" spans="1:1" ht="41.4">
      <c r="A31" s="355" t="s">
        <v>506</v>
      </c>
    </row>
  </sheetData>
  <hyperlinks>
    <hyperlink ref="A2" r:id="rId1" display="https://www.nea.gov.sg/our-services/public-cleanliness/overview" xr:uid="{CF00D7B4-7220-46A1-9282-693B539F920B}"/>
    <hyperlink ref="A3" r:id="rId2" display="https://www.nea.gov.sg/docs/default-source/wcd/faqs-on-revised-refuse-collection-fees-for-households_30-november-20218056a1daf2be4dd3b79f3a7bad1dc2ef.pdf" xr:uid="{B27A9C84-3AA5-4AA4-BE4B-F9153594D970}"/>
    <hyperlink ref="A4" r:id="rId3" display="https://www.sembcorpenergy.com.sg/residential/solid-waste-management/" xr:uid="{C76D8BCC-DFFF-4D20-8645-AEAA3B8FF65B}"/>
    <hyperlink ref="A5" r:id="rId4" display="https://www.nea.gov.sg/our-services/waste-management/waste-collection-systems" xr:uid="{ACDB1514-F7E2-43FC-9CD7-2207EA344E3B}"/>
    <hyperlink ref="A6" r:id="rId5" display="https://doi.org/10.1111/gec3.12616" xr:uid="{2372E5A1-4364-4913-A89D-5EC75145D1C4}"/>
    <hyperlink ref="A7" r:id="rId6" display="https://datatopics.worldbank.org/what-a-waste/" xr:uid="{6B574F2E-AFA7-489B-9DD1-E20A44FB5C50}"/>
    <hyperlink ref="A8" r:id="rId7" display="https://www.nea.gov.sg/our-services/waste-management/3r-programmes-and-resources/national-recycling-programme" xr:uid="{84329410-D638-4990-96CB-AE8E125EF9CF}"/>
    <hyperlink ref="A9" r:id="rId8" display="https://www.nea.gov.sg/our-services/waste-management/3r-programmes-and-resources/waste-management-infrastructure/tuas-marine-transfer-station" xr:uid="{437E3F5C-E9D1-4D38-B254-74D5F92406C8}"/>
    <hyperlink ref="A10" r:id="rId9" display="https://www.nea.gov.sg/our-services/waste-management/3r-programmes-and-resources/e-waste-management/where-to-recycle-e-waste" xr:uid="{715F8F4C-A90C-4DF6-93CA-57F320D68BC8}"/>
    <hyperlink ref="A11" r:id="rId10" display="https://www.nea.gov.sg/our-services/pollution-control/hazardous-waste/toxic-waste-control" xr:uid="{65F2E6BA-7540-403A-BE77-F712C2CE3821}"/>
    <hyperlink ref="A12" r:id="rId11" display="https://www.nea.gov.sg/our-services/waste-management/3r-programmes-and-resources/waste-management-infrastructure/semakau-landfill" xr:uid="{45D4E9DE-5D7D-4F20-875B-F900E891C645}"/>
    <hyperlink ref="A13" r:id="rId12" display="https://zerowastecity.com/50-years-of-waste-management-in-singapore-incinerators/" xr:uid="{B31497CE-D0AA-4303-ADCB-9662FD3E5F39}"/>
    <hyperlink ref="A15" r:id="rId13" display="https://www.nea.gov.sg/media/news/news/index/tuasone---the-latest-and-most-land-efficient-waste-to-energy-plant-in-singapore" xr:uid="{60A64A67-BD2D-4D4A-9122-2B9F3463D662}"/>
    <hyperlink ref="A16" r:id="rId14" display="https://www.nea.gov.sg/our-services/waste-management/3r-programmes-and-resources/types-of-recyclables-and-recycling-processes" xr:uid="{2459C789-966E-4901-9419-D9A63F7C1ADC}"/>
    <hyperlink ref="A18" r:id="rId15" display="https://www.mse.gov.sg/resource-room/category/2021-08-17-speech-at-the-launch-of-pras/" xr:uid="{A72956EE-4A71-4DB5-8C52-7FA1F9EBA5F8}"/>
    <hyperlink ref="A19" r:id="rId16" location="strategy3" display="https://www.nea.gov.sg/our-services/waste-management/3r-programmes-and-resources/food-waste-management/food-waste-management-strategies - strategy3" xr:uid="{FAB9C9BF-2584-451A-96F0-5CFDD34B352D}"/>
    <hyperlink ref="A20" r:id="rId17" display="https://compostinginsingapore.kainosis.com/category/tutorials/" xr:uid="{5AC18B69-7B70-4C2B-847E-9FE9862C29B6}"/>
    <hyperlink ref="A21" r:id="rId18" display="https://thesmartlocal.com/read/recycling-in-singapore-sembwaste/" xr:uid="{B4A3B7AE-0A1E-449C-A21A-76EA9E66440E}"/>
    <hyperlink ref="A22" r:id="rId19" display="https://doi.org/10.1016/j.serj.2015.09.003" xr:uid="{582E3C22-E0FF-4347-A54F-2733E48DAF6D}"/>
    <hyperlink ref="A23" r:id="rId20" display="https://www.towardszerowaste.gov.sg/zero-waste-masterplan/chapter2/managing-waste-sustainably/" xr:uid="{D5F6F0F2-AA08-451E-A738-142414B6726E}"/>
    <hyperlink ref="A24" r:id="rId21" display="https://www.nea.gov.sg/our-services/waste-management/waste-statistics-and-overall-recycling" xr:uid="{13931D36-3AA6-4C11-AE04-AC934B118FA5}"/>
    <hyperlink ref="A25" r:id="rId22" display="https://data.worldbank.org/indicator/NY.GNP.PCAP.CD" xr:uid="{CF40EB03-55D4-4305-91D8-546677DDB947}"/>
    <hyperlink ref="A26" r:id="rId23" display="https://www.towardszerowaste.gov.sg/foodwaste/" xr:uid="{116B504B-310E-4C38-811C-561059602D69}"/>
    <hyperlink ref="A27" r:id="rId24" display="https://www.nea.gov.sg/our-services/waste-management/donation-resale-and-repair-channels" xr:uid="{3E31ECF6-54D3-489D-A88F-053DF811D043}"/>
    <hyperlink ref="A28" r:id="rId25" display="https://www.towardszerowaste.gov.sg/zero-waste-masterplan/chapter5/" xr:uid="{A730454D-BC90-4A33-9012-A8F264D1DC7E}"/>
    <hyperlink ref="A29" r:id="rId26" display="https://www.nea.gov.sg/our-services/waste-management/mandatory-packaging-reporting" xr:uid="{9984000D-4555-4ED8-9529-2C19F1DC75BA}"/>
    <hyperlink ref="A30" r:id="rId27" display="https://www.nea.gov.sg/our-services/waste-management/mandatory-waste-reporting" xr:uid="{2A963C01-999F-412B-A48E-A8E5ED7BBECC}"/>
    <hyperlink ref="A31" r:id="rId28" display="https://doi.org/10.1016/j.resconrec.2016.06.020" xr:uid="{EF2C8415-86FA-4B99-9980-AF93FD2F4E13}"/>
  </hyperlinks>
  <pageMargins left="0.7" right="0.7" top="0.78740157499999996" bottom="0.78740157499999996" header="0.3" footer="0.3"/>
  <pageSetup paperSize="9" orientation="portrait" r:id="rId29"/>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Results Overview</vt:lpstr>
      <vt:lpstr>Collection and Transport</vt:lpstr>
      <vt:lpstr>Waste Disposal</vt:lpstr>
      <vt:lpstr>Energy Recovery</vt:lpstr>
      <vt:lpstr>Waste Recycling</vt:lpstr>
      <vt:lpstr>Prevention and Reuse</vt:lpstr>
      <vt:lpstr>References</vt:lpstr>
      <vt:lpstr>'Collection and Transport'!Print_Area</vt:lpstr>
      <vt:lpstr>'Prevention and Reuse'!Print_Area</vt:lpstr>
      <vt:lpstr>'Results Overview'!Print_Area</vt:lpstr>
      <vt:lpstr>'Waste Disposal'!Print_Area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Souphaphone Soudachanh</cp:lastModifiedBy>
  <cp:lastPrinted>2022-01-27T10:48:37Z</cp:lastPrinted>
  <dcterms:created xsi:type="dcterms:W3CDTF">2021-04-20T14:41:07Z</dcterms:created>
  <dcterms:modified xsi:type="dcterms:W3CDTF">2024-01-12T10:50:20Z</dcterms:modified>
</cp:coreProperties>
</file>