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Dinge\PhD\2_Data collection\Alessio indicators\ASEAN\"/>
    </mc:Choice>
  </mc:AlternateContent>
  <xr:revisionPtr revIDLastSave="0" documentId="13_ncr:1_{C438C94C-BC5E-4E4F-821D-BA1DE45A77F8}" xr6:coauthVersionLast="47" xr6:coauthVersionMax="47" xr10:uidLastSave="{00000000-0000-0000-0000-000000000000}"/>
  <bookViews>
    <workbookView xWindow="-14505" yWindow="0" windowWidth="14610" windowHeight="15585" tabRatio="841" xr2:uid="{00000000-000D-0000-FFFF-FFFF00000000}"/>
  </bookViews>
  <sheets>
    <sheet name="Results Overview" sheetId="18" r:id="rId1"/>
    <sheet name="Collection and Transport" sheetId="9" r:id="rId2"/>
    <sheet name="Waste Disposal" sheetId="10" r:id="rId3"/>
    <sheet name="Energy Recovery" sheetId="11" r:id="rId4"/>
    <sheet name="Waste Recycling" sheetId="12" r:id="rId5"/>
    <sheet name="Prevention and Reuse" sheetId="13" r:id="rId6"/>
    <sheet name="References" sheetId="17" r:id="rId7"/>
  </sheets>
  <definedNames>
    <definedName name="_xlnm.Print_Area" localSheetId="1">'Collection and Transport'!$A$1:$K$26</definedName>
    <definedName name="_xlnm.Print_Area" localSheetId="3">'Energy Recovery'!$A$1:$K$27</definedName>
    <definedName name="_xlnm.Print_Area" localSheetId="5">'Prevention and Reuse'!$A$1:$K$24</definedName>
    <definedName name="_xlnm.Print_Area" localSheetId="0">'Results Overview'!$A$1:$O$34</definedName>
    <definedName name="_xlnm.Print_Area" localSheetId="2">'Waste Disposal'!$A$1:$K$18</definedName>
    <definedName name="_xlnm.Print_Area" localSheetId="4">'Waste Recycling'!$A$1:$K$33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 i="18" l="1"/>
</calcChain>
</file>

<file path=xl/sharedStrings.xml><?xml version="1.0" encoding="utf-8"?>
<sst xmlns="http://schemas.openxmlformats.org/spreadsheetml/2006/main" count="964" uniqueCount="541">
  <si>
    <t>Stage 1</t>
  </si>
  <si>
    <t>Stage 2</t>
  </si>
  <si>
    <t>Stage 3</t>
  </si>
  <si>
    <t>Stage 4</t>
  </si>
  <si>
    <t>Stage 5</t>
  </si>
  <si>
    <t>CT.1</t>
  </si>
  <si>
    <t>CT.2</t>
  </si>
  <si>
    <t>CT.3</t>
  </si>
  <si>
    <t>CT.4</t>
  </si>
  <si>
    <t xml:space="preserve">CT.5 </t>
  </si>
  <si>
    <t xml:space="preserve">CT.6 </t>
  </si>
  <si>
    <t>CT.7</t>
  </si>
  <si>
    <t xml:space="preserve">CT.8 </t>
  </si>
  <si>
    <t>WD.1</t>
  </si>
  <si>
    <t>WD.2</t>
  </si>
  <si>
    <t>WD.3</t>
  </si>
  <si>
    <t>WD.4</t>
  </si>
  <si>
    <t>ER.1</t>
  </si>
  <si>
    <t>ER.2</t>
  </si>
  <si>
    <t>ER.3</t>
  </si>
  <si>
    <t>WR.1</t>
  </si>
  <si>
    <t>WR.2</t>
  </si>
  <si>
    <t>WR.3</t>
  </si>
  <si>
    <t>WR.4</t>
  </si>
  <si>
    <t>WR.5</t>
  </si>
  <si>
    <t>WR.6</t>
  </si>
  <si>
    <t>WR.7</t>
  </si>
  <si>
    <t>PR.1</t>
  </si>
  <si>
    <t>PR.2</t>
  </si>
  <si>
    <t>PR.3</t>
  </si>
  <si>
    <t>PR.4</t>
  </si>
  <si>
    <t>PR.5</t>
  </si>
  <si>
    <t>PR.6</t>
  </si>
  <si>
    <t xml:space="preserve"> </t>
  </si>
  <si>
    <t>partially met</t>
  </si>
  <si>
    <t>not met</t>
  </si>
  <si>
    <t>not available</t>
  </si>
  <si>
    <t>m</t>
  </si>
  <si>
    <t>pm</t>
  </si>
  <si>
    <t>nm</t>
  </si>
  <si>
    <t>na</t>
  </si>
  <si>
    <r>
      <rPr>
        <b/>
        <sz val="9"/>
        <color theme="1"/>
        <rFont val="Calibri"/>
        <family val="2"/>
        <scheme val="minor"/>
      </rPr>
      <t xml:space="preserve">CT.1.4.1 </t>
    </r>
    <r>
      <rPr>
        <sz val="9"/>
        <color theme="1"/>
        <rFont val="Calibri"/>
        <family val="2"/>
        <scheme val="minor"/>
      </rPr>
      <t xml:space="preserve">Underground systems in public spaces </t>
    </r>
  </si>
  <si>
    <r>
      <rPr>
        <b/>
        <sz val="9"/>
        <color theme="1"/>
        <rFont val="Calibri"/>
        <family val="2"/>
        <scheme val="minor"/>
      </rPr>
      <t xml:space="preserve">CT.1.5.1 </t>
    </r>
    <r>
      <rPr>
        <sz val="9"/>
        <color theme="1"/>
        <rFont val="Calibri"/>
        <family val="2"/>
        <scheme val="minor"/>
      </rPr>
      <t>Waste bins have no negative effect on landscape</t>
    </r>
  </si>
  <si>
    <t>Organics: ≤ 30%</t>
  </si>
  <si>
    <t xml:space="preserve">Plastics : ≤ 10% </t>
  </si>
  <si>
    <t>Textiles: ≤ 10%</t>
  </si>
  <si>
    <t>Glass: ≤ 30%</t>
  </si>
  <si>
    <t>Glass: &gt; 30 and ≤ 70%</t>
  </si>
  <si>
    <t>Organics: &gt; 30 and ≤ 70%</t>
  </si>
  <si>
    <t>Plastics: &gt; 10 and ≤ 50%</t>
  </si>
  <si>
    <t>Textiles: &gt; 10 and ≤ 50%</t>
  </si>
  <si>
    <t>Glass: &gt; 70 and ≤ 90%</t>
  </si>
  <si>
    <t xml:space="preserve">Organics: &gt; 70 and ≤ 90% </t>
  </si>
  <si>
    <t>Textiles: &gt; 50 and ≤ 90%</t>
  </si>
  <si>
    <t>Plastics: &gt; 50 and ≤ 90%</t>
  </si>
  <si>
    <t>Textiles: &gt;90%</t>
  </si>
  <si>
    <t xml:space="preserve">Plastics: &gt;90% </t>
  </si>
  <si>
    <t>Glass: &gt; 90%</t>
  </si>
  <si>
    <t>Organics: &gt; 90%</t>
  </si>
  <si>
    <t xml:space="preserve">Paper: ≤ 30% </t>
  </si>
  <si>
    <t>Paper: &gt; 70 and ≤ 90%</t>
  </si>
  <si>
    <t>Paper: &gt; 30 and ≤ 70%</t>
  </si>
  <si>
    <t xml:space="preserve">Paper: &gt; 90% </t>
  </si>
  <si>
    <r>
      <rPr>
        <b/>
        <sz val="9"/>
        <color theme="1"/>
        <rFont val="Calibri"/>
        <family val="2"/>
        <scheme val="minor"/>
      </rPr>
      <t xml:space="preserve">CT.1.1.1 </t>
    </r>
    <r>
      <rPr>
        <sz val="9"/>
        <color theme="1"/>
        <rFont val="Calibri"/>
        <family val="2"/>
        <scheme val="minor"/>
      </rPr>
      <t>Lack of systematic collection; limited collection</t>
    </r>
  </si>
  <si>
    <r>
      <rPr>
        <b/>
        <sz val="9"/>
        <color theme="1"/>
        <rFont val="Calibri"/>
        <family val="2"/>
        <scheme val="minor"/>
      </rPr>
      <t xml:space="preserve">CT.1.2.1 </t>
    </r>
    <r>
      <rPr>
        <sz val="9"/>
        <color theme="1"/>
        <rFont val="Calibri"/>
        <family val="2"/>
        <scheme val="minor"/>
      </rPr>
      <t>Collection is systematic, but inefficient</t>
    </r>
  </si>
  <si>
    <t xml:space="preserve">WD.5 </t>
  </si>
  <si>
    <r>
      <rPr>
        <b/>
        <sz val="9"/>
        <color theme="1"/>
        <rFont val="Calibri"/>
        <family val="2"/>
        <scheme val="minor"/>
      </rPr>
      <t xml:space="preserve">WD.1.5.1 </t>
    </r>
    <r>
      <rPr>
        <sz val="9"/>
        <color theme="1"/>
        <rFont val="Calibri"/>
        <family val="2"/>
        <scheme val="minor"/>
      </rPr>
      <t>Waste landfilling gets less important</t>
    </r>
  </si>
  <si>
    <r>
      <rPr>
        <b/>
        <sz val="9"/>
        <color theme="1"/>
        <rFont val="Calibri"/>
        <family val="2"/>
        <scheme val="minor"/>
      </rPr>
      <t xml:space="preserve">WD.1.5.5 </t>
    </r>
    <r>
      <rPr>
        <sz val="9"/>
        <color theme="1"/>
        <rFont val="Calibri"/>
        <family val="2"/>
        <scheme val="minor"/>
      </rPr>
      <t xml:space="preserve">Full avoidance of illegal dumping </t>
    </r>
  </si>
  <si>
    <r>
      <rPr>
        <b/>
        <sz val="9"/>
        <color theme="1"/>
        <rFont val="Calibri"/>
        <family val="2"/>
        <scheme val="minor"/>
      </rPr>
      <t xml:space="preserve">WD.1.5.2 </t>
    </r>
    <r>
      <rPr>
        <sz val="9"/>
        <color theme="1"/>
        <rFont val="Calibri"/>
        <family val="2"/>
        <scheme val="minor"/>
      </rPr>
      <t>Small quantities of waste are landfilled</t>
    </r>
  </si>
  <si>
    <r>
      <rPr>
        <b/>
        <sz val="9"/>
        <color theme="1"/>
        <rFont val="Calibri"/>
        <family val="2"/>
        <scheme val="minor"/>
      </rPr>
      <t xml:space="preserve">WD.1.3.1 </t>
    </r>
    <r>
      <rPr>
        <sz val="9"/>
        <color theme="1"/>
        <rFont val="Calibri"/>
        <family val="2"/>
        <scheme val="minor"/>
      </rPr>
      <t>Introduction of landfill classes</t>
    </r>
  </si>
  <si>
    <r>
      <rPr>
        <b/>
        <sz val="9"/>
        <color theme="1"/>
        <rFont val="Calibri"/>
        <family val="2"/>
        <scheme val="minor"/>
      </rPr>
      <t xml:space="preserve">WD.1.4.2 </t>
    </r>
    <r>
      <rPr>
        <sz val="9"/>
        <color theme="1"/>
        <rFont val="Calibri"/>
        <family val="2"/>
        <scheme val="minor"/>
      </rPr>
      <t xml:space="preserve">Recyclables are rarely landfilled </t>
    </r>
  </si>
  <si>
    <r>
      <rPr>
        <b/>
        <sz val="9"/>
        <color theme="1"/>
        <rFont val="Calibri"/>
        <family val="2"/>
        <scheme val="minor"/>
      </rPr>
      <t xml:space="preserve">WD.1.4.3 </t>
    </r>
    <r>
      <rPr>
        <sz val="9"/>
        <color theme="1"/>
        <rFont val="Calibri"/>
        <family val="2"/>
        <scheme val="minor"/>
      </rPr>
      <t xml:space="preserve">After-use of landfills gets more relevant </t>
    </r>
  </si>
  <si>
    <r>
      <rPr>
        <b/>
        <sz val="9"/>
        <color theme="1"/>
        <rFont val="Calibri"/>
        <family val="2"/>
        <scheme val="minor"/>
      </rPr>
      <t xml:space="preserve">WD.1.3.3 </t>
    </r>
    <r>
      <rPr>
        <sz val="9"/>
        <color theme="1"/>
        <rFont val="Calibri"/>
        <family val="2"/>
        <scheme val="minor"/>
      </rPr>
      <t xml:space="preserve">Liquid waste is no longer disposed in landfills </t>
    </r>
  </si>
  <si>
    <t>WD.1.3.2 Non-hazardous and hazardous waste are no longer disposed together</t>
  </si>
  <si>
    <r>
      <rPr>
        <b/>
        <sz val="9"/>
        <color theme="1"/>
        <rFont val="Calibri"/>
        <family val="2"/>
        <scheme val="minor"/>
      </rPr>
      <t xml:space="preserve">WD.1.4.1 </t>
    </r>
    <r>
      <rPr>
        <sz val="9"/>
        <color theme="1"/>
        <rFont val="Calibri"/>
        <family val="2"/>
        <scheme val="minor"/>
      </rPr>
      <t>Mineral waste is predominantly landfilled</t>
    </r>
  </si>
  <si>
    <r>
      <rPr>
        <b/>
        <sz val="9"/>
        <color theme="1"/>
        <rFont val="Calibri"/>
        <family val="2"/>
        <scheme val="minor"/>
      </rPr>
      <t xml:space="preserve">WD.1.5.3 </t>
    </r>
    <r>
      <rPr>
        <sz val="9"/>
        <color theme="1"/>
        <rFont val="Calibri"/>
        <family val="2"/>
        <scheme val="minor"/>
      </rPr>
      <t>Reuse of closed landfill areas for other purposes</t>
    </r>
  </si>
  <si>
    <r>
      <rPr>
        <b/>
        <sz val="9"/>
        <color theme="1"/>
        <rFont val="Calibri"/>
        <family val="2"/>
        <scheme val="minor"/>
      </rPr>
      <t xml:space="preserve">WD.1.5.4 </t>
    </r>
    <r>
      <rPr>
        <sz val="9"/>
        <color theme="1"/>
        <rFont val="Calibri"/>
        <family val="2"/>
        <scheme val="minor"/>
      </rPr>
      <t xml:space="preserve">Importance of rehabilitation of old landfills </t>
    </r>
  </si>
  <si>
    <r>
      <rPr>
        <b/>
        <sz val="9"/>
        <color theme="1"/>
        <rFont val="Calibri"/>
        <family val="2"/>
        <scheme val="minor"/>
      </rPr>
      <t xml:space="preserve">ER.1.1.1 </t>
    </r>
    <r>
      <rPr>
        <sz val="9"/>
        <color theme="1"/>
        <rFont val="Calibri"/>
        <family val="2"/>
        <scheme val="minor"/>
      </rPr>
      <t xml:space="preserve">Controlled energy recovery or thermal disposal is missing </t>
    </r>
  </si>
  <si>
    <r>
      <rPr>
        <b/>
        <sz val="9"/>
        <color theme="1"/>
        <rFont val="Calibri"/>
        <family val="2"/>
        <scheme val="minor"/>
      </rPr>
      <t xml:space="preserve">ER.1.1.2 </t>
    </r>
    <r>
      <rPr>
        <sz val="9"/>
        <color theme="1"/>
        <rFont val="Calibri"/>
        <family val="2"/>
        <scheme val="minor"/>
      </rPr>
      <t>Co-incineration of waste is missing</t>
    </r>
  </si>
  <si>
    <t>Collection and transport (CT.1 - CT.8)</t>
  </si>
  <si>
    <t>Energy Recovery (ER.1 - ER.3)</t>
  </si>
  <si>
    <r>
      <rPr>
        <b/>
        <sz val="9"/>
        <color theme="1"/>
        <rFont val="Calibri"/>
        <family val="2"/>
        <scheme val="minor"/>
      </rPr>
      <t xml:space="preserve">ER.3.1.1 </t>
    </r>
    <r>
      <rPr>
        <sz val="9"/>
        <color theme="1"/>
        <rFont val="Calibri"/>
        <family val="2"/>
        <scheme val="minor"/>
      </rPr>
      <t>Raw material and ER through controlled waste incineration is missing</t>
    </r>
  </si>
  <si>
    <r>
      <t xml:space="preserve">WD.1.1.1 </t>
    </r>
    <r>
      <rPr>
        <sz val="9"/>
        <color theme="1"/>
        <rFont val="Calibri"/>
        <family val="2"/>
        <scheme val="minor"/>
      </rPr>
      <t>Lack of targeted and centralized waste disposal</t>
    </r>
  </si>
  <si>
    <r>
      <t xml:space="preserve">WD.1.1.2 </t>
    </r>
    <r>
      <rPr>
        <sz val="9"/>
        <color theme="1"/>
        <rFont val="Calibri"/>
        <family val="2"/>
        <scheme val="minor"/>
      </rPr>
      <t xml:space="preserve">Disposal in open dumps, uncontrolled landfills, roads etc. </t>
    </r>
  </si>
  <si>
    <r>
      <t xml:space="preserve">WD.1.1.3 </t>
    </r>
    <r>
      <rPr>
        <sz val="9"/>
        <color theme="1"/>
        <rFont val="Calibri"/>
        <family val="2"/>
        <scheme val="minor"/>
      </rPr>
      <t>Open burning for eliminiation and energy recovery</t>
    </r>
  </si>
  <si>
    <r>
      <t xml:space="preserve">WD.1.2.1 </t>
    </r>
    <r>
      <rPr>
        <sz val="9"/>
        <color theme="1"/>
        <rFont val="Calibri"/>
        <family val="2"/>
        <scheme val="minor"/>
      </rPr>
      <t xml:space="preserve">Targeted and centralized waste disposal in minimum controlled landfills </t>
    </r>
  </si>
  <si>
    <r>
      <rPr>
        <b/>
        <sz val="9"/>
        <color theme="1"/>
        <rFont val="Calibri"/>
        <family val="2"/>
        <scheme val="minor"/>
      </rPr>
      <t>WD.1.2.2</t>
    </r>
    <r>
      <rPr>
        <sz val="9"/>
        <color theme="1"/>
        <rFont val="Calibri"/>
        <family val="2"/>
        <scheme val="minor"/>
      </rPr>
      <t xml:space="preserve"> Open burning and dumping is illegal, but still practiced</t>
    </r>
  </si>
  <si>
    <r>
      <rPr>
        <b/>
        <sz val="9"/>
        <color theme="1"/>
        <rFont val="Calibri"/>
        <family val="2"/>
        <scheme val="minor"/>
      </rPr>
      <t xml:space="preserve">WD.1.4.4 </t>
    </r>
    <r>
      <rPr>
        <sz val="9"/>
        <color theme="1"/>
        <rFont val="Calibri"/>
        <family val="2"/>
        <scheme val="minor"/>
      </rPr>
      <t>Waste is disposed exclusively on sanitary landfills</t>
    </r>
  </si>
  <si>
    <r>
      <rPr>
        <b/>
        <sz val="9"/>
        <color theme="1"/>
        <rFont val="Calibri"/>
        <family val="2"/>
        <scheme val="minor"/>
      </rPr>
      <t xml:space="preserve">WD.1.4.5 </t>
    </r>
    <r>
      <rPr>
        <sz val="9"/>
        <color theme="1"/>
        <rFont val="Calibri"/>
        <family val="2"/>
        <scheme val="minor"/>
      </rPr>
      <t xml:space="preserve">Safe disposal of disaster waste on approved sites </t>
    </r>
  </si>
  <si>
    <r>
      <rPr>
        <b/>
        <sz val="9"/>
        <color theme="1"/>
        <rFont val="Calibri"/>
        <family val="2"/>
        <scheme val="minor"/>
      </rPr>
      <t>WR.1.4.1</t>
    </r>
    <r>
      <rPr>
        <sz val="9"/>
        <color theme="1"/>
        <rFont val="Calibri"/>
        <family val="2"/>
        <scheme val="minor"/>
      </rPr>
      <t xml:space="preserve"> (Semi-)closed-loop recycling and upcycling increase </t>
    </r>
  </si>
  <si>
    <r>
      <rPr>
        <b/>
        <sz val="9"/>
        <color theme="1"/>
        <rFont val="Calibri"/>
        <family val="2"/>
        <scheme val="minor"/>
      </rPr>
      <t xml:space="preserve">WR.1.5.1 </t>
    </r>
    <r>
      <rPr>
        <sz val="9"/>
        <color theme="1"/>
        <rFont val="Calibri"/>
        <family val="2"/>
        <scheme val="minor"/>
      </rPr>
      <t>(Semi-)closed-loop recycling dominates</t>
    </r>
  </si>
  <si>
    <r>
      <rPr>
        <b/>
        <sz val="9"/>
        <color theme="1"/>
        <rFont val="Calibri"/>
        <family val="2"/>
        <scheme val="minor"/>
      </rPr>
      <t>WR.1.5.2</t>
    </r>
    <r>
      <rPr>
        <sz val="9"/>
        <color theme="1"/>
        <rFont val="Calibri"/>
        <family val="2"/>
        <scheme val="minor"/>
      </rPr>
      <t xml:space="preserve"> Implementation of circular bioeconomy</t>
    </r>
  </si>
  <si>
    <r>
      <rPr>
        <b/>
        <sz val="9"/>
        <color theme="1"/>
        <rFont val="Calibri"/>
        <family val="2"/>
        <scheme val="minor"/>
      </rPr>
      <t xml:space="preserve">WR.2.1.1 </t>
    </r>
    <r>
      <rPr>
        <sz val="9"/>
        <color theme="1"/>
        <rFont val="Calibri"/>
        <family val="2"/>
        <scheme val="minor"/>
      </rPr>
      <t>Organic waste is landfilled or is composted at home or used as animal food</t>
    </r>
  </si>
  <si>
    <r>
      <rPr>
        <b/>
        <sz val="9"/>
        <color theme="1"/>
        <rFont val="Calibri"/>
        <family val="2"/>
        <scheme val="minor"/>
      </rPr>
      <t>WR.2.4.1</t>
    </r>
    <r>
      <rPr>
        <sz val="9"/>
        <color theme="1"/>
        <rFont val="Calibri"/>
        <family val="2"/>
        <scheme val="minor"/>
      </rPr>
      <t xml:space="preserve"> Integration of (quasi-) dynamic processes in existing plants</t>
    </r>
  </si>
  <si>
    <r>
      <rPr>
        <b/>
        <sz val="9"/>
        <color theme="1"/>
        <rFont val="Calibri"/>
        <family val="2"/>
        <scheme val="minor"/>
      </rPr>
      <t xml:space="preserve">WR.2.2.2 </t>
    </r>
    <r>
      <rPr>
        <sz val="9"/>
        <color theme="1"/>
        <rFont val="Calibri"/>
        <family val="2"/>
        <scheme val="minor"/>
      </rPr>
      <t>Compost has low compost quality</t>
    </r>
  </si>
  <si>
    <r>
      <rPr>
        <b/>
        <sz val="9"/>
        <color theme="1"/>
        <rFont val="Calibri"/>
        <family val="2"/>
        <scheme val="minor"/>
      </rPr>
      <t xml:space="preserve">WR.2.4.3 </t>
    </r>
    <r>
      <rPr>
        <sz val="9"/>
        <color theme="1"/>
        <rFont val="Calibri"/>
        <family val="2"/>
        <scheme val="minor"/>
      </rPr>
      <t>Increased use of compost in the private sector</t>
    </r>
  </si>
  <si>
    <r>
      <rPr>
        <b/>
        <sz val="9"/>
        <color theme="1"/>
        <rFont val="Calibri"/>
        <family val="2"/>
        <scheme val="minor"/>
      </rPr>
      <t xml:space="preserve">WR.2.5.1 </t>
    </r>
    <r>
      <rPr>
        <sz val="9"/>
        <color theme="1"/>
        <rFont val="Calibri"/>
        <family val="2"/>
        <scheme val="minor"/>
      </rPr>
      <t>Microplastics is removed from compost</t>
    </r>
  </si>
  <si>
    <r>
      <rPr>
        <b/>
        <sz val="9"/>
        <color theme="1"/>
        <rFont val="Calibri"/>
        <family val="2"/>
        <scheme val="minor"/>
      </rPr>
      <t xml:space="preserve">WR.2.5.2 </t>
    </r>
    <r>
      <rPr>
        <sz val="9"/>
        <color theme="1"/>
        <rFont val="Calibri"/>
        <family val="2"/>
        <scheme val="minor"/>
      </rPr>
      <t>Very high quality  and purity level of compost</t>
    </r>
  </si>
  <si>
    <t>Waste recycling (WR.1 - WR.8)</t>
  </si>
  <si>
    <r>
      <rPr>
        <b/>
        <sz val="9"/>
        <color theme="1"/>
        <rFont val="Calibri"/>
        <family val="2"/>
        <scheme val="minor"/>
      </rPr>
      <t xml:space="preserve">WR.1.1.1 </t>
    </r>
    <r>
      <rPr>
        <sz val="9"/>
        <color theme="1"/>
        <rFont val="Calibri"/>
        <family val="2"/>
        <scheme val="minor"/>
      </rPr>
      <t xml:space="preserve">Material recycling is rarely done, but open-loop recycling and downcycling predominate </t>
    </r>
  </si>
  <si>
    <r>
      <rPr>
        <b/>
        <sz val="9"/>
        <color theme="1"/>
        <rFont val="Calibri"/>
        <family val="2"/>
        <scheme val="minor"/>
      </rPr>
      <t xml:space="preserve">WR.2.3.1 </t>
    </r>
    <r>
      <rPr>
        <sz val="9"/>
        <color theme="1"/>
        <rFont val="Calibri"/>
        <family val="2"/>
        <scheme val="minor"/>
      </rPr>
      <t>Introduction of static, closed composting in tunnels / containers with sorting technologies</t>
    </r>
  </si>
  <si>
    <r>
      <rPr>
        <b/>
        <sz val="9"/>
        <color theme="1"/>
        <rFont val="Calibri"/>
        <family val="2"/>
        <scheme val="minor"/>
      </rPr>
      <t xml:space="preserve">WR.1.1.2 </t>
    </r>
    <r>
      <rPr>
        <sz val="9"/>
        <color theme="1"/>
        <rFont val="Calibri"/>
        <family val="2"/>
        <scheme val="minor"/>
      </rPr>
      <t>Ensured input for recycling plants is lacking</t>
    </r>
  </si>
  <si>
    <r>
      <rPr>
        <b/>
        <sz val="9"/>
        <color theme="1"/>
        <rFont val="Calibri"/>
        <family val="2"/>
        <scheme val="minor"/>
      </rPr>
      <t>WR.3.1.1</t>
    </r>
    <r>
      <rPr>
        <sz val="9"/>
        <color theme="1"/>
        <rFont val="Calibri"/>
        <family val="2"/>
        <scheme val="minor"/>
      </rPr>
      <t xml:space="preserve"> No planned or operation fermentation plants </t>
    </r>
  </si>
  <si>
    <r>
      <rPr>
        <b/>
        <sz val="9"/>
        <color theme="1"/>
        <rFont val="Calibri"/>
        <family val="2"/>
        <scheme val="minor"/>
      </rPr>
      <t xml:space="preserve">WR.3.2.1 </t>
    </r>
    <r>
      <rPr>
        <sz val="9"/>
        <color theme="1"/>
        <rFont val="Calibri"/>
        <family val="2"/>
        <scheme val="minor"/>
      </rPr>
      <t>Planning or construction of fermentation plants</t>
    </r>
  </si>
  <si>
    <r>
      <rPr>
        <b/>
        <sz val="9"/>
        <color theme="1"/>
        <rFont val="Calibri"/>
        <family val="2"/>
        <scheme val="minor"/>
      </rPr>
      <t xml:space="preserve">WR.3.3.1 </t>
    </r>
    <r>
      <rPr>
        <sz val="9"/>
        <color theme="1"/>
        <rFont val="Calibri"/>
        <family val="2"/>
        <scheme val="minor"/>
      </rPr>
      <t xml:space="preserve">Fermentation plants recycle organics </t>
    </r>
  </si>
  <si>
    <r>
      <rPr>
        <b/>
        <sz val="9"/>
        <color theme="1"/>
        <rFont val="Calibri"/>
        <family val="2"/>
        <scheme val="minor"/>
      </rPr>
      <t>WR.3.5.1</t>
    </r>
    <r>
      <rPr>
        <sz val="9"/>
        <color theme="1"/>
        <rFont val="Calibri"/>
        <family val="2"/>
        <scheme val="minor"/>
      </rPr>
      <t xml:space="preserve"> Biogas plants are an essential component of CE</t>
    </r>
  </si>
  <si>
    <r>
      <rPr>
        <b/>
        <sz val="9"/>
        <color theme="1"/>
        <rFont val="Calibri"/>
        <family val="2"/>
        <scheme val="minor"/>
      </rPr>
      <t>WR.3.3.2</t>
    </r>
    <r>
      <rPr>
        <sz val="9"/>
        <color theme="1"/>
        <rFont val="Calibri"/>
        <family val="2"/>
        <scheme val="minor"/>
      </rPr>
      <t xml:space="preserve"> Separation of impurities for energetical use of biogas (e.g. in combined heat and power plants)</t>
    </r>
  </si>
  <si>
    <r>
      <rPr>
        <b/>
        <sz val="9"/>
        <color theme="1"/>
        <rFont val="Calibri"/>
        <family val="2"/>
        <scheme val="minor"/>
      </rPr>
      <t>WR.1.4.3</t>
    </r>
    <r>
      <rPr>
        <sz val="9"/>
        <color theme="1"/>
        <rFont val="Calibri"/>
        <family val="2"/>
        <scheme val="minor"/>
      </rPr>
      <t xml:space="preserve"> Input for recycling plants is fully ensured</t>
    </r>
  </si>
  <si>
    <r>
      <rPr>
        <b/>
        <sz val="9"/>
        <color theme="1"/>
        <rFont val="Calibri"/>
        <family val="2"/>
        <scheme val="minor"/>
      </rPr>
      <t>WR.1.3.2</t>
    </r>
    <r>
      <rPr>
        <sz val="9"/>
        <color theme="1"/>
        <rFont val="Calibri"/>
        <family val="2"/>
        <scheme val="minor"/>
      </rPr>
      <t xml:space="preserve"> Input for recycling plants is partly ensured</t>
    </r>
  </si>
  <si>
    <r>
      <rPr>
        <b/>
        <sz val="9"/>
        <color theme="1"/>
        <rFont val="Calibri"/>
        <family val="2"/>
        <scheme val="minor"/>
      </rPr>
      <t>WR.3.5.2</t>
    </r>
    <r>
      <rPr>
        <sz val="9"/>
        <color theme="1"/>
        <rFont val="Calibri"/>
        <family val="2"/>
        <scheme val="minor"/>
      </rPr>
      <t xml:space="preserve"> Mostly full removal of microplastics from digestates</t>
    </r>
  </si>
  <si>
    <r>
      <rPr>
        <b/>
        <sz val="9"/>
        <color theme="1"/>
        <rFont val="Calibri"/>
        <family val="2"/>
        <scheme val="minor"/>
      </rPr>
      <t xml:space="preserve">WR.3.3.3 </t>
    </r>
    <r>
      <rPr>
        <sz val="9"/>
        <color theme="1"/>
        <rFont val="Calibri"/>
        <family val="2"/>
        <scheme val="minor"/>
      </rPr>
      <t xml:space="preserve">Fermentation residues are used as fertilizers </t>
    </r>
  </si>
  <si>
    <r>
      <rPr>
        <b/>
        <sz val="9"/>
        <color theme="1"/>
        <rFont val="Calibri"/>
        <family val="2"/>
        <scheme val="minor"/>
      </rPr>
      <t>WR.4.1.1</t>
    </r>
    <r>
      <rPr>
        <sz val="9"/>
        <color theme="1"/>
        <rFont val="Calibri"/>
        <family val="2"/>
        <scheme val="minor"/>
      </rPr>
      <t xml:space="preserve"> Manual sorting of recyclables </t>
    </r>
  </si>
  <si>
    <r>
      <rPr>
        <b/>
        <sz val="9"/>
        <color theme="1"/>
        <rFont val="Calibri"/>
        <family val="2"/>
        <scheme val="minor"/>
      </rPr>
      <t xml:space="preserve">WR.4.5.1 </t>
    </r>
    <r>
      <rPr>
        <sz val="9"/>
        <color theme="1"/>
        <rFont val="Calibri"/>
        <family val="2"/>
        <scheme val="minor"/>
      </rPr>
      <t xml:space="preserve">Increasingly digitalized recycling technologies </t>
    </r>
  </si>
  <si>
    <r>
      <rPr>
        <b/>
        <sz val="9"/>
        <color theme="1"/>
        <rFont val="Calibri"/>
        <family val="2"/>
        <scheme val="minor"/>
      </rPr>
      <t>WR.5.1.1</t>
    </r>
    <r>
      <rPr>
        <sz val="9"/>
        <color theme="1"/>
        <rFont val="Calibri"/>
        <family val="2"/>
        <scheme val="minor"/>
      </rPr>
      <t xml:space="preserve"> Lack of RDFs recovery from waste</t>
    </r>
  </si>
  <si>
    <r>
      <rPr>
        <b/>
        <sz val="9"/>
        <color theme="1"/>
        <rFont val="Calibri"/>
        <family val="2"/>
        <scheme val="minor"/>
      </rPr>
      <t xml:space="preserve">WR.5.2.1 </t>
    </r>
    <r>
      <rPr>
        <sz val="9"/>
        <color theme="1"/>
        <rFont val="Calibri"/>
        <family val="2"/>
        <scheme val="minor"/>
      </rPr>
      <t>Start of RDF recovery from waste treatment plants</t>
    </r>
  </si>
  <si>
    <r>
      <rPr>
        <b/>
        <sz val="9"/>
        <color theme="1"/>
        <rFont val="Calibri"/>
        <family val="2"/>
        <scheme val="minor"/>
      </rPr>
      <t xml:space="preserve">WR.5.5.1 </t>
    </r>
    <r>
      <rPr>
        <sz val="9"/>
        <color theme="1"/>
        <rFont val="Calibri"/>
        <family val="2"/>
        <scheme val="minor"/>
      </rPr>
      <t>RDF is decreasing due higher closed loop recycling</t>
    </r>
  </si>
  <si>
    <r>
      <rPr>
        <b/>
        <sz val="9"/>
        <color theme="1"/>
        <rFont val="Calibri"/>
        <family val="2"/>
        <scheme val="minor"/>
      </rPr>
      <t xml:space="preserve">WR.4.1.2 </t>
    </r>
    <r>
      <rPr>
        <sz val="9"/>
        <color theme="1"/>
        <rFont val="Calibri"/>
        <family val="2"/>
        <scheme val="minor"/>
      </rPr>
      <t>Inefficient recovery of  valuable materials from electronic waste</t>
    </r>
  </si>
  <si>
    <r>
      <rPr>
        <b/>
        <sz val="9"/>
        <color theme="1"/>
        <rFont val="Calibri"/>
        <family val="2"/>
        <scheme val="minor"/>
      </rPr>
      <t xml:space="preserve">WR.4.2.1 </t>
    </r>
    <r>
      <rPr>
        <sz val="9"/>
        <color theme="1"/>
        <rFont val="Calibri"/>
        <family val="2"/>
        <scheme val="minor"/>
      </rPr>
      <t>Partially automated sorting of recyclables (incl. shredding and separation units)</t>
    </r>
  </si>
  <si>
    <r>
      <rPr>
        <b/>
        <sz val="9"/>
        <color theme="1"/>
        <rFont val="Calibri"/>
        <family val="2"/>
        <scheme val="minor"/>
      </rPr>
      <t xml:space="preserve">WR.4.2.2 </t>
    </r>
    <r>
      <rPr>
        <sz val="9"/>
        <color theme="1"/>
        <rFont val="Calibri"/>
        <family val="2"/>
        <scheme val="minor"/>
      </rPr>
      <t xml:space="preserve">Recovery of metals and RDFs in mechanical-biological plants </t>
    </r>
  </si>
  <si>
    <r>
      <rPr>
        <b/>
        <sz val="9"/>
        <color theme="1"/>
        <rFont val="Calibri"/>
        <family val="2"/>
        <scheme val="minor"/>
      </rPr>
      <t xml:space="preserve">WR.4.3.2 </t>
    </r>
    <r>
      <rPr>
        <sz val="9"/>
        <color theme="1"/>
        <rFont val="Calibri"/>
        <family val="2"/>
        <scheme val="minor"/>
      </rPr>
      <t xml:space="preserve">Generation of high quality mono-fractions </t>
    </r>
  </si>
  <si>
    <r>
      <rPr>
        <b/>
        <sz val="9"/>
        <color theme="1"/>
        <rFont val="Calibri"/>
        <family val="2"/>
        <scheme val="minor"/>
      </rPr>
      <t xml:space="preserve">WR.4.3.3 </t>
    </r>
    <r>
      <rPr>
        <sz val="9"/>
        <color theme="1"/>
        <rFont val="Calibri"/>
        <family val="2"/>
        <scheme val="minor"/>
      </rPr>
      <t>Use of stabilate processes  to separate metals and RDFs</t>
    </r>
  </si>
  <si>
    <r>
      <rPr>
        <b/>
        <sz val="9"/>
        <color theme="1"/>
        <rFont val="Calibri"/>
        <family val="2"/>
        <scheme val="minor"/>
      </rPr>
      <t xml:space="preserve">WR.4.5.3 </t>
    </r>
    <r>
      <rPr>
        <sz val="9"/>
        <color theme="1"/>
        <rFont val="Calibri"/>
        <family val="2"/>
        <scheme val="minor"/>
      </rPr>
      <t>Safe recycling of waste containing harmful substances</t>
    </r>
  </si>
  <si>
    <r>
      <rPr>
        <b/>
        <sz val="9"/>
        <color theme="1"/>
        <rFont val="Calibri"/>
        <family val="2"/>
        <scheme val="minor"/>
      </rPr>
      <t xml:space="preserve">WR.6.1.1 </t>
    </r>
    <r>
      <rPr>
        <sz val="9"/>
        <color theme="1"/>
        <rFont val="Calibri"/>
        <family val="2"/>
        <scheme val="minor"/>
      </rPr>
      <t>Only conventional demolition of buildings</t>
    </r>
  </si>
  <si>
    <r>
      <rPr>
        <b/>
        <sz val="9"/>
        <color theme="1"/>
        <rFont val="Calibri"/>
        <family val="2"/>
        <scheme val="minor"/>
      </rPr>
      <t xml:space="preserve">WR.6.1.2 </t>
    </r>
    <r>
      <rPr>
        <sz val="9"/>
        <color theme="1"/>
        <rFont val="Calibri"/>
        <family val="2"/>
        <scheme val="minor"/>
      </rPr>
      <t>Depollution is done rarely</t>
    </r>
  </si>
  <si>
    <r>
      <rPr>
        <b/>
        <sz val="9"/>
        <color theme="1"/>
        <rFont val="Calibri"/>
        <family val="2"/>
        <scheme val="minor"/>
      </rPr>
      <t xml:space="preserve">WR.6.1.3 </t>
    </r>
    <r>
      <rPr>
        <sz val="9"/>
        <color theme="1"/>
        <rFont val="Calibri"/>
        <family val="2"/>
        <scheme val="minor"/>
      </rPr>
      <t>C&amp;D waste disposal on landfills/dumps predominates</t>
    </r>
  </si>
  <si>
    <r>
      <rPr>
        <b/>
        <sz val="9"/>
        <color theme="1"/>
        <rFont val="Calibri"/>
        <family val="2"/>
        <scheme val="minor"/>
      </rPr>
      <t xml:space="preserve">WR.6.2.1 </t>
    </r>
    <r>
      <rPr>
        <sz val="9"/>
        <color theme="1"/>
        <rFont val="Calibri"/>
        <family val="2"/>
        <scheme val="minor"/>
      </rPr>
      <t>Mostly conventional demolition of buildings</t>
    </r>
  </si>
  <si>
    <r>
      <rPr>
        <b/>
        <sz val="9"/>
        <color theme="1"/>
        <rFont val="Calibri"/>
        <family val="2"/>
        <scheme val="minor"/>
      </rPr>
      <t>WR.6.2.2</t>
    </r>
    <r>
      <rPr>
        <sz val="9"/>
        <color theme="1"/>
        <rFont val="Calibri"/>
        <family val="2"/>
        <scheme val="minor"/>
      </rPr>
      <t xml:space="preserve"> More frequent de-pollution </t>
    </r>
  </si>
  <si>
    <r>
      <rPr>
        <b/>
        <sz val="9"/>
        <color theme="1"/>
        <rFont val="Calibri"/>
        <family val="2"/>
        <scheme val="minor"/>
      </rPr>
      <t xml:space="preserve">WR.6.2.3 </t>
    </r>
    <r>
      <rPr>
        <sz val="9"/>
        <color theme="1"/>
        <rFont val="Calibri"/>
        <family val="2"/>
        <scheme val="minor"/>
      </rPr>
      <t xml:space="preserve">Rare use of C&amp;D material as filler or surface excavations </t>
    </r>
  </si>
  <si>
    <r>
      <rPr>
        <b/>
        <sz val="9"/>
        <color theme="1"/>
        <rFont val="Calibri"/>
        <family val="2"/>
        <scheme val="minor"/>
      </rPr>
      <t xml:space="preserve">WR.6.3.1 </t>
    </r>
    <r>
      <rPr>
        <sz val="9"/>
        <color theme="1"/>
        <rFont val="Calibri"/>
        <family val="2"/>
        <scheme val="minor"/>
      </rPr>
      <t>Semi-selective demolition occurs predominantly</t>
    </r>
  </si>
  <si>
    <r>
      <rPr>
        <b/>
        <sz val="9"/>
        <color theme="1"/>
        <rFont val="Calibri"/>
        <family val="2"/>
        <scheme val="minor"/>
      </rPr>
      <t xml:space="preserve">WR.6.3.2 </t>
    </r>
    <r>
      <rPr>
        <sz val="9"/>
        <color theme="1"/>
        <rFont val="Calibri"/>
        <family val="2"/>
        <scheme val="minor"/>
      </rPr>
      <t>Increased use of C&amp;D materials as filler or for landfill construction</t>
    </r>
  </si>
  <si>
    <r>
      <rPr>
        <b/>
        <sz val="9"/>
        <color theme="1"/>
        <rFont val="Calibri"/>
        <family val="2"/>
        <scheme val="minor"/>
      </rPr>
      <t xml:space="preserve">WR.6.4.1 </t>
    </r>
    <r>
      <rPr>
        <sz val="9"/>
        <color theme="1"/>
        <rFont val="Calibri"/>
        <family val="2"/>
        <scheme val="minor"/>
      </rPr>
      <t xml:space="preserve">Predomination of selective demolition </t>
    </r>
  </si>
  <si>
    <r>
      <rPr>
        <b/>
        <sz val="9"/>
        <color theme="1"/>
        <rFont val="Calibri"/>
        <family val="2"/>
        <scheme val="minor"/>
      </rPr>
      <t xml:space="preserve">WR.6.4.2 </t>
    </r>
    <r>
      <rPr>
        <sz val="9"/>
        <color theme="1"/>
        <rFont val="Calibri"/>
        <family val="2"/>
        <scheme val="minor"/>
      </rPr>
      <t>Depollution is usual practice in demolition</t>
    </r>
  </si>
  <si>
    <r>
      <rPr>
        <b/>
        <sz val="9"/>
        <color theme="1"/>
        <rFont val="Calibri"/>
        <family val="2"/>
        <scheme val="minor"/>
      </rPr>
      <t>WR.6.4.3</t>
    </r>
    <r>
      <rPr>
        <sz val="9"/>
        <color theme="1"/>
        <rFont val="Calibri"/>
        <family val="2"/>
        <scheme val="minor"/>
      </rPr>
      <t xml:space="preserve"> Increased high quality recycled construction material </t>
    </r>
  </si>
  <si>
    <r>
      <rPr>
        <b/>
        <sz val="9"/>
        <color theme="1"/>
        <rFont val="Calibri"/>
        <family val="2"/>
        <scheme val="minor"/>
      </rPr>
      <t xml:space="preserve">WR.6.5.1 </t>
    </r>
    <r>
      <rPr>
        <sz val="9"/>
        <color theme="1"/>
        <rFont val="Calibri"/>
        <family val="2"/>
        <scheme val="minor"/>
      </rPr>
      <t>Only selective demolition occurs</t>
    </r>
  </si>
  <si>
    <r>
      <rPr>
        <b/>
        <sz val="9"/>
        <color theme="1"/>
        <rFont val="Calibri"/>
        <family val="2"/>
        <scheme val="minor"/>
      </rPr>
      <t xml:space="preserve">WR.6.5.2 </t>
    </r>
    <r>
      <rPr>
        <sz val="9"/>
        <color theme="1"/>
        <rFont val="Calibri"/>
        <family val="2"/>
        <scheme val="minor"/>
      </rPr>
      <t>Almost complete recycling of C&amp;D waste, little is landfilled</t>
    </r>
  </si>
  <si>
    <r>
      <rPr>
        <b/>
        <sz val="9"/>
        <color theme="1"/>
        <rFont val="Calibri"/>
        <family val="2"/>
        <scheme val="minor"/>
      </rPr>
      <t xml:space="preserve">WR.6.5.3 </t>
    </r>
    <r>
      <rPr>
        <sz val="9"/>
        <color theme="1"/>
        <rFont val="Calibri"/>
        <family val="2"/>
        <scheme val="minor"/>
      </rPr>
      <t xml:space="preserve">Prohibition of non-recyclable materials for construction </t>
    </r>
  </si>
  <si>
    <t>Glass: &gt; 40 and ≤ 70 %</t>
  </si>
  <si>
    <t>Glass: ≤ 40 %</t>
  </si>
  <si>
    <t xml:space="preserve">Paper: ≤ 40 % </t>
  </si>
  <si>
    <t>Paper: &gt; 40 and ≤ 70 %</t>
  </si>
  <si>
    <t>Glass: &gt; 70 and ≤ 90 %</t>
  </si>
  <si>
    <t>Paper: &gt; 70 and ≤ 90 %</t>
  </si>
  <si>
    <t>Glass: &gt; 90 %</t>
  </si>
  <si>
    <t xml:space="preserve">Paper: &gt; 90 % </t>
  </si>
  <si>
    <t>WR.8</t>
  </si>
  <si>
    <r>
      <rPr>
        <b/>
        <sz val="9"/>
        <color theme="1"/>
        <rFont val="Calibri"/>
        <family val="2"/>
        <scheme val="minor"/>
      </rPr>
      <t>WR.8.4.1</t>
    </r>
    <r>
      <rPr>
        <sz val="9"/>
        <color theme="1"/>
        <rFont val="Calibri"/>
        <family val="2"/>
        <scheme val="minor"/>
      </rPr>
      <t xml:space="preserve"> CMUR: &gt; 30 % ≤ 70 % </t>
    </r>
  </si>
  <si>
    <r>
      <rPr>
        <b/>
        <sz val="9"/>
        <color theme="1"/>
        <rFont val="Calibri"/>
        <family val="2"/>
        <scheme val="minor"/>
      </rPr>
      <t xml:space="preserve">WR.8.3.1 </t>
    </r>
    <r>
      <rPr>
        <sz val="9"/>
        <color theme="1"/>
        <rFont val="Calibri"/>
        <family val="2"/>
        <scheme val="minor"/>
      </rPr>
      <t xml:space="preserve">CMUR: &gt; 10 % ≤ 30 % </t>
    </r>
  </si>
  <si>
    <r>
      <rPr>
        <b/>
        <sz val="9"/>
        <color theme="1"/>
        <rFont val="Calibri"/>
        <family val="2"/>
        <scheme val="minor"/>
      </rPr>
      <t xml:space="preserve">WR.8.2.1 </t>
    </r>
    <r>
      <rPr>
        <sz val="9"/>
        <color theme="1"/>
        <rFont val="Calibri"/>
        <family val="2"/>
        <scheme val="minor"/>
      </rPr>
      <t xml:space="preserve">CMUR: &gt; 1 % ≤ 10 % </t>
    </r>
  </si>
  <si>
    <r>
      <rPr>
        <b/>
        <sz val="9"/>
        <color theme="1"/>
        <rFont val="Calibri"/>
        <family val="2"/>
        <scheme val="minor"/>
      </rPr>
      <t xml:space="preserve">WR.8.5.1 </t>
    </r>
    <r>
      <rPr>
        <sz val="9"/>
        <color theme="1"/>
        <rFont val="Calibri"/>
        <family val="2"/>
        <scheme val="minor"/>
      </rPr>
      <t xml:space="preserve">CMUR: &gt; 70 % </t>
    </r>
  </si>
  <si>
    <r>
      <rPr>
        <b/>
        <sz val="9"/>
        <color theme="1"/>
        <rFont val="Calibri"/>
        <family val="2"/>
        <scheme val="minor"/>
      </rPr>
      <t xml:space="preserve">WR.8.3.2 </t>
    </r>
    <r>
      <rPr>
        <sz val="9"/>
        <color theme="1"/>
        <rFont val="Calibri"/>
        <family val="2"/>
        <scheme val="minor"/>
      </rPr>
      <t>DR: &gt; 0,2 ≤ 0,4</t>
    </r>
  </si>
  <si>
    <r>
      <rPr>
        <b/>
        <sz val="9"/>
        <color theme="1"/>
        <rFont val="Calibri"/>
        <family val="2"/>
        <scheme val="minor"/>
      </rPr>
      <t xml:space="preserve">WR.8.2.2 </t>
    </r>
    <r>
      <rPr>
        <sz val="9"/>
        <color theme="1"/>
        <rFont val="Calibri"/>
        <family val="2"/>
        <scheme val="minor"/>
      </rPr>
      <t>DR: &gt; 0,1 ≤ 0,2</t>
    </r>
  </si>
  <si>
    <r>
      <rPr>
        <b/>
        <sz val="9"/>
        <color theme="1"/>
        <rFont val="Calibri"/>
        <family val="2"/>
        <scheme val="minor"/>
      </rPr>
      <t xml:space="preserve">WR.8.1.2 </t>
    </r>
    <r>
      <rPr>
        <sz val="9"/>
        <color theme="1"/>
        <rFont val="Calibri"/>
        <family val="2"/>
        <scheme val="minor"/>
      </rPr>
      <t xml:space="preserve">DR: ≤ 0,1 OR no data </t>
    </r>
  </si>
  <si>
    <r>
      <rPr>
        <b/>
        <sz val="9"/>
        <color theme="1"/>
        <rFont val="Calibri"/>
        <family val="2"/>
        <scheme val="minor"/>
      </rPr>
      <t xml:space="preserve">WR.8.4.2 </t>
    </r>
    <r>
      <rPr>
        <sz val="9"/>
        <color theme="1"/>
        <rFont val="Calibri"/>
        <family val="2"/>
        <scheme val="minor"/>
      </rPr>
      <t>DR: &gt; 0,4 ≤ 0,7</t>
    </r>
  </si>
  <si>
    <r>
      <t xml:space="preserve">WR.5.3.1 </t>
    </r>
    <r>
      <rPr>
        <sz val="9"/>
        <color theme="1"/>
        <rFont val="Calibri"/>
        <family val="2"/>
        <scheme val="minor"/>
      </rPr>
      <t>Increasing recovery of RDFs from waste</t>
    </r>
  </si>
  <si>
    <t xml:space="preserve">rural &gt; 50 and ≤ 80% </t>
  </si>
  <si>
    <t>rural &gt; 80 and ≤ 95%</t>
  </si>
  <si>
    <t>rural &gt; 95% and ≤ 100%</t>
  </si>
  <si>
    <t>Prevention and reuse (PR.1 - PR.6)</t>
  </si>
  <si>
    <r>
      <rPr>
        <b/>
        <sz val="9"/>
        <color theme="1"/>
        <rFont val="Calibri"/>
        <family val="2"/>
        <scheme val="minor"/>
      </rPr>
      <t xml:space="preserve">PR.1.1.1 </t>
    </r>
    <r>
      <rPr>
        <sz val="9"/>
        <color theme="1"/>
        <rFont val="Calibri"/>
        <family val="2"/>
        <scheme val="minor"/>
      </rPr>
      <t>Prevention is motivated  by poverty</t>
    </r>
  </si>
  <si>
    <r>
      <rPr>
        <b/>
        <sz val="9"/>
        <color theme="1"/>
        <rFont val="Calibri"/>
        <family val="2"/>
        <scheme val="minor"/>
      </rPr>
      <t xml:space="preserve">PR.1.5.1 </t>
    </r>
    <r>
      <rPr>
        <sz val="9"/>
        <color theme="1"/>
        <rFont val="Calibri"/>
        <family val="2"/>
        <scheme val="minor"/>
      </rPr>
      <t>Decoupling of GDP and waste generation</t>
    </r>
  </si>
  <si>
    <r>
      <rPr>
        <b/>
        <sz val="9"/>
        <color theme="1"/>
        <rFont val="Calibri"/>
        <family val="2"/>
        <scheme val="minor"/>
      </rPr>
      <t xml:space="preserve">PR.1.3.1 </t>
    </r>
    <r>
      <rPr>
        <sz val="9"/>
        <color theme="1"/>
        <rFont val="Calibri"/>
        <family val="2"/>
        <scheme val="minor"/>
      </rPr>
      <t>Higher political priority for food waste issues</t>
    </r>
  </si>
  <si>
    <r>
      <rPr>
        <b/>
        <sz val="9"/>
        <color theme="1"/>
        <rFont val="Calibri"/>
        <family val="2"/>
        <scheme val="minor"/>
      </rPr>
      <t xml:space="preserve">PR.1.4.1 </t>
    </r>
    <r>
      <rPr>
        <sz val="9"/>
        <color theme="1"/>
        <rFont val="Calibri"/>
        <family val="2"/>
        <scheme val="minor"/>
      </rPr>
      <t>Formulation of food waste avoidance targets and implementation of measures</t>
    </r>
  </si>
  <si>
    <r>
      <rPr>
        <b/>
        <sz val="9"/>
        <color theme="1"/>
        <rFont val="Calibri"/>
        <family val="2"/>
        <scheme val="minor"/>
      </rPr>
      <t xml:space="preserve">PR.1.3.2 </t>
    </r>
    <r>
      <rPr>
        <sz val="9"/>
        <color theme="1"/>
        <rFont val="Calibri"/>
        <family val="2"/>
        <scheme val="minor"/>
      </rPr>
      <t>Few disposables are banned or permitted exceptionnally</t>
    </r>
  </si>
  <si>
    <r>
      <rPr>
        <b/>
        <sz val="9"/>
        <color theme="1"/>
        <rFont val="Calibri"/>
        <family val="2"/>
        <scheme val="minor"/>
      </rPr>
      <t xml:space="preserve">PR.1.4.2 </t>
    </r>
    <r>
      <rPr>
        <sz val="9"/>
        <color theme="1"/>
        <rFont val="Calibri"/>
        <family val="2"/>
        <scheme val="minor"/>
      </rPr>
      <t>All disposables are banned or permitted exceptionnally</t>
    </r>
  </si>
  <si>
    <r>
      <rPr>
        <b/>
        <sz val="9"/>
        <color theme="1"/>
        <rFont val="Calibri"/>
        <family val="2"/>
        <scheme val="minor"/>
      </rPr>
      <t xml:space="preserve">PR.1.3.3 </t>
    </r>
    <r>
      <rPr>
        <sz val="9"/>
        <color theme="1"/>
        <rFont val="Calibri"/>
        <family val="2"/>
        <scheme val="minor"/>
      </rPr>
      <t>Emerging initiatives to educate the population regarding closing-loops</t>
    </r>
  </si>
  <si>
    <r>
      <rPr>
        <b/>
        <sz val="9"/>
        <color theme="1"/>
        <rFont val="Calibri"/>
        <family val="2"/>
        <scheme val="minor"/>
      </rPr>
      <t>PR.1.5.5</t>
    </r>
    <r>
      <rPr>
        <sz val="9"/>
        <color theme="1"/>
        <rFont val="Calibri"/>
        <family val="2"/>
        <scheme val="minor"/>
      </rPr>
      <t xml:space="preserve"> CE provides long use of raw materials in the cycle</t>
    </r>
  </si>
  <si>
    <r>
      <rPr>
        <b/>
        <sz val="9"/>
        <color theme="1"/>
        <rFont val="Calibri"/>
        <family val="2"/>
        <scheme val="minor"/>
      </rPr>
      <t xml:space="preserve">PR.1.5.6 </t>
    </r>
    <r>
      <rPr>
        <sz val="9"/>
        <color theme="1"/>
        <rFont val="Calibri"/>
        <family val="2"/>
        <scheme val="minor"/>
      </rPr>
      <t>Full deconstruction of buildings is ensured before their realization</t>
    </r>
  </si>
  <si>
    <r>
      <rPr>
        <b/>
        <sz val="9"/>
        <color theme="1"/>
        <rFont val="Calibri"/>
        <family val="2"/>
        <scheme val="minor"/>
      </rPr>
      <t xml:space="preserve">PR.1.4.3 </t>
    </r>
    <r>
      <rPr>
        <sz val="9"/>
        <color theme="1"/>
        <rFont val="Calibri"/>
        <family val="2"/>
        <scheme val="minor"/>
      </rPr>
      <t xml:space="preserve">Prohibited destruction of unsold durable goods </t>
    </r>
  </si>
  <si>
    <r>
      <rPr>
        <b/>
        <sz val="9"/>
        <color theme="1"/>
        <rFont val="Calibri"/>
        <family val="2"/>
        <scheme val="minor"/>
      </rPr>
      <t xml:space="preserve">PR.1.4.4 </t>
    </r>
    <r>
      <rPr>
        <sz val="9"/>
        <color theme="1"/>
        <rFont val="Calibri"/>
        <family val="2"/>
        <scheme val="minor"/>
      </rPr>
      <t>Ensured lifetime-extension of buildings before construction</t>
    </r>
  </si>
  <si>
    <r>
      <rPr>
        <b/>
        <sz val="9"/>
        <color theme="1"/>
        <rFont val="Calibri"/>
        <family val="2"/>
        <scheme val="minor"/>
      </rPr>
      <t>PR.2.1.1</t>
    </r>
    <r>
      <rPr>
        <sz val="9"/>
        <color theme="1"/>
        <rFont val="Calibri"/>
        <family val="2"/>
        <scheme val="minor"/>
      </rPr>
      <t xml:space="preserve"> Lack of circular business and usage models </t>
    </r>
  </si>
  <si>
    <r>
      <rPr>
        <b/>
        <sz val="9"/>
        <color theme="1"/>
        <rFont val="Calibri"/>
        <family val="2"/>
        <scheme val="minor"/>
      </rPr>
      <t xml:space="preserve">PR.2.3.1 </t>
    </r>
    <r>
      <rPr>
        <sz val="9"/>
        <color theme="1"/>
        <rFont val="Calibri"/>
        <family val="2"/>
        <scheme val="minor"/>
      </rPr>
      <t xml:space="preserve">Increased use of EoL spare parts </t>
    </r>
  </si>
  <si>
    <r>
      <rPr>
        <b/>
        <sz val="9"/>
        <color theme="1"/>
        <rFont val="Calibri"/>
        <family val="2"/>
        <scheme val="minor"/>
      </rPr>
      <t xml:space="preserve">PR.2.2.1 </t>
    </r>
    <r>
      <rPr>
        <sz val="9"/>
        <color theme="1"/>
        <rFont val="Calibri"/>
        <family val="2"/>
        <scheme val="minor"/>
      </rPr>
      <t>Spare parts of End-of-life (EoL) products are used for repair</t>
    </r>
  </si>
  <si>
    <r>
      <rPr>
        <b/>
        <sz val="9"/>
        <color theme="1"/>
        <rFont val="Calibri"/>
        <family val="2"/>
        <scheme val="minor"/>
      </rPr>
      <t>PR.2.3.2</t>
    </r>
    <r>
      <rPr>
        <sz val="9"/>
        <color theme="1"/>
        <rFont val="Calibri"/>
        <family val="2"/>
        <scheme val="minor"/>
      </rPr>
      <t xml:space="preserve"> Small use of professional repair by small part of the population </t>
    </r>
  </si>
  <si>
    <r>
      <rPr>
        <b/>
        <sz val="9"/>
        <color theme="1"/>
        <rFont val="Calibri"/>
        <family val="2"/>
        <scheme val="minor"/>
      </rPr>
      <t xml:space="preserve">PR.2.4.2 </t>
    </r>
    <r>
      <rPr>
        <sz val="9"/>
        <color theme="1"/>
        <rFont val="Calibri"/>
        <family val="2"/>
        <scheme val="minor"/>
      </rPr>
      <t>Various online spare markets exist</t>
    </r>
  </si>
  <si>
    <r>
      <rPr>
        <b/>
        <sz val="9"/>
        <color theme="1"/>
        <rFont val="Calibri"/>
        <family val="2"/>
        <scheme val="minor"/>
      </rPr>
      <t xml:space="preserve">PR.2.5.1 </t>
    </r>
    <r>
      <rPr>
        <sz val="9"/>
        <color theme="1"/>
        <rFont val="Calibri"/>
        <family val="2"/>
        <scheme val="minor"/>
      </rPr>
      <t>Permanent provision of spare parts through digitalization</t>
    </r>
  </si>
  <si>
    <r>
      <rPr>
        <b/>
        <sz val="9"/>
        <color theme="1"/>
        <rFont val="Calibri"/>
        <family val="2"/>
        <scheme val="minor"/>
      </rPr>
      <t xml:space="preserve">PR.2.5.3 </t>
    </r>
    <r>
      <rPr>
        <sz val="9"/>
        <color theme="1"/>
        <rFont val="Calibri"/>
        <family val="2"/>
        <scheme val="minor"/>
      </rPr>
      <t>Sharing and leasing are an integral part of CE</t>
    </r>
  </si>
  <si>
    <r>
      <rPr>
        <b/>
        <sz val="9"/>
        <color theme="1"/>
        <rFont val="Calibri"/>
        <family val="2"/>
        <scheme val="minor"/>
      </rPr>
      <t xml:space="preserve">PR.2.4.3 </t>
    </r>
    <r>
      <rPr>
        <sz val="9"/>
        <color theme="1"/>
        <rFont val="Calibri"/>
        <family val="2"/>
        <scheme val="minor"/>
      </rPr>
      <t xml:space="preserve">Deposit obligation to all single-use beverage packaging and change of deposit contribution </t>
    </r>
  </si>
  <si>
    <r>
      <rPr>
        <b/>
        <sz val="9"/>
        <color theme="1"/>
        <rFont val="Calibri"/>
        <family val="2"/>
        <scheme val="minor"/>
      </rPr>
      <t>PR.2.4.4</t>
    </r>
    <r>
      <rPr>
        <sz val="9"/>
        <color theme="1"/>
        <rFont val="Calibri"/>
        <family val="2"/>
        <scheme val="minor"/>
      </rPr>
      <t xml:space="preserve"> Introduction of deposits on material relevant products (e.g. tablets, smartphones) </t>
    </r>
  </si>
  <si>
    <r>
      <rPr>
        <b/>
        <sz val="9"/>
        <color theme="1"/>
        <rFont val="Calibri"/>
        <family val="2"/>
        <scheme val="minor"/>
      </rPr>
      <t xml:space="preserve">PR.2.5.2 </t>
    </r>
    <r>
      <rPr>
        <sz val="9"/>
        <color theme="1"/>
        <rFont val="Calibri"/>
        <family val="2"/>
        <scheme val="minor"/>
      </rPr>
      <t>Spare part markets are an integral part of CE</t>
    </r>
  </si>
  <si>
    <r>
      <rPr>
        <b/>
        <sz val="9"/>
        <color theme="1"/>
        <rFont val="Calibri"/>
        <family val="2"/>
        <scheme val="minor"/>
      </rPr>
      <t xml:space="preserve">PR.2.5.4 </t>
    </r>
    <r>
      <rPr>
        <sz val="9"/>
        <color theme="1"/>
        <rFont val="Calibri"/>
        <family val="2"/>
        <scheme val="minor"/>
      </rPr>
      <t>Innovative take-back and collection systems enable reuse and high-quality recycling</t>
    </r>
  </si>
  <si>
    <r>
      <rPr>
        <b/>
        <sz val="9"/>
        <color theme="1"/>
        <rFont val="Calibri"/>
        <family val="2"/>
        <scheme val="minor"/>
      </rPr>
      <t>PR.2.3.3</t>
    </r>
    <r>
      <rPr>
        <sz val="9"/>
        <color theme="1"/>
        <rFont val="Calibri"/>
        <family val="2"/>
        <scheme val="minor"/>
      </rPr>
      <t xml:space="preserve"> Minimum one online spare market exists</t>
    </r>
  </si>
  <si>
    <r>
      <rPr>
        <b/>
        <sz val="9"/>
        <color theme="1"/>
        <rFont val="Calibri"/>
        <family val="2"/>
        <scheme val="minor"/>
      </rPr>
      <t xml:space="preserve">PR.2.2.2 </t>
    </r>
    <r>
      <rPr>
        <sz val="9"/>
        <color theme="1"/>
        <rFont val="Calibri"/>
        <family val="2"/>
        <scheme val="minor"/>
      </rPr>
      <t>Voluntary take-back systems for certain wastes (e.g. pharmaceuticals, batteries) exist</t>
    </r>
  </si>
  <si>
    <r>
      <rPr>
        <b/>
        <sz val="9"/>
        <color theme="1"/>
        <rFont val="Calibri"/>
        <family val="2"/>
        <scheme val="minor"/>
      </rPr>
      <t>PR.5.2.1</t>
    </r>
    <r>
      <rPr>
        <sz val="9"/>
        <color theme="1"/>
        <rFont val="Calibri"/>
        <family val="2"/>
        <scheme val="minor"/>
      </rPr>
      <t xml:space="preserve"> WG: ≥ 1,5 &lt; 2 kg/cap + d</t>
    </r>
  </si>
  <si>
    <r>
      <rPr>
        <b/>
        <sz val="9"/>
        <color theme="1"/>
        <rFont val="Calibri"/>
        <family val="2"/>
        <scheme val="minor"/>
      </rPr>
      <t xml:space="preserve">PR.5.3.1 </t>
    </r>
    <r>
      <rPr>
        <sz val="9"/>
        <color theme="1"/>
        <rFont val="Calibri"/>
        <family val="2"/>
        <scheme val="minor"/>
      </rPr>
      <t>WG: ≥ 1 &lt; 1,5 kg/cap + d</t>
    </r>
  </si>
  <si>
    <r>
      <rPr>
        <b/>
        <sz val="9"/>
        <color theme="1"/>
        <rFont val="Calibri"/>
        <family val="2"/>
        <scheme val="minor"/>
      </rPr>
      <t xml:space="preserve">PR.5.4.1 </t>
    </r>
    <r>
      <rPr>
        <sz val="9"/>
        <color theme="1"/>
        <rFont val="Calibri"/>
        <family val="2"/>
        <scheme val="minor"/>
      </rPr>
      <t>WG: ≥ 0,5 &lt; 1 kg/cap + d</t>
    </r>
  </si>
  <si>
    <r>
      <rPr>
        <b/>
        <sz val="9"/>
        <color theme="1"/>
        <rFont val="Calibri"/>
        <family val="2"/>
        <scheme val="minor"/>
      </rPr>
      <t xml:space="preserve">PR.5.5.1 </t>
    </r>
    <r>
      <rPr>
        <sz val="9"/>
        <color theme="1"/>
        <rFont val="Calibri"/>
        <family val="2"/>
        <scheme val="minor"/>
      </rPr>
      <t>WG: &lt; 0,5 kg/cap + d</t>
    </r>
  </si>
  <si>
    <r>
      <rPr>
        <b/>
        <sz val="9"/>
        <color theme="1"/>
        <rFont val="Calibri"/>
        <family val="2"/>
        <scheme val="minor"/>
      </rPr>
      <t xml:space="preserve">PR.5.1.1 </t>
    </r>
    <r>
      <rPr>
        <sz val="9"/>
        <color theme="1"/>
        <rFont val="Calibri"/>
        <family val="2"/>
        <scheme val="minor"/>
      </rPr>
      <t>WG: ≥ 2 kg/cap + d</t>
    </r>
  </si>
  <si>
    <r>
      <rPr>
        <b/>
        <sz val="9"/>
        <color theme="1"/>
        <rFont val="Calibri"/>
        <family val="2"/>
        <scheme val="minor"/>
      </rPr>
      <t xml:space="preserve">PR.6.1.1 </t>
    </r>
    <r>
      <rPr>
        <sz val="9"/>
        <color theme="1"/>
        <rFont val="Calibri"/>
        <family val="2"/>
        <scheme val="minor"/>
      </rPr>
      <t xml:space="preserve">ZWI: ≤ 0,05 </t>
    </r>
  </si>
  <si>
    <r>
      <rPr>
        <b/>
        <sz val="9"/>
        <color theme="1"/>
        <rFont val="Calibri"/>
        <family val="2"/>
        <scheme val="minor"/>
      </rPr>
      <t xml:space="preserve">PR.6.2.1 </t>
    </r>
    <r>
      <rPr>
        <sz val="9"/>
        <color theme="1"/>
        <rFont val="Calibri"/>
        <family val="2"/>
        <scheme val="minor"/>
      </rPr>
      <t xml:space="preserve">ZWI: &gt; 0,05  ≤ 0,15 </t>
    </r>
  </si>
  <si>
    <r>
      <rPr>
        <b/>
        <sz val="9"/>
        <color theme="1"/>
        <rFont val="Calibri"/>
        <family val="2"/>
        <scheme val="minor"/>
      </rPr>
      <t xml:space="preserve">PR.6.3.1 </t>
    </r>
    <r>
      <rPr>
        <sz val="9"/>
        <color theme="1"/>
        <rFont val="Calibri"/>
        <family val="2"/>
        <scheme val="minor"/>
      </rPr>
      <t xml:space="preserve">ZWI: &gt; 0,15 ≤ 0,4 </t>
    </r>
  </si>
  <si>
    <r>
      <rPr>
        <b/>
        <sz val="9"/>
        <color theme="1"/>
        <rFont val="Calibri"/>
        <family val="2"/>
        <scheme val="minor"/>
      </rPr>
      <t xml:space="preserve">PR.6.5.1 </t>
    </r>
    <r>
      <rPr>
        <sz val="9"/>
        <color theme="1"/>
        <rFont val="Calibri"/>
        <family val="2"/>
        <scheme val="minor"/>
      </rPr>
      <t>ZWI: ≥ 0,9</t>
    </r>
  </si>
  <si>
    <r>
      <rPr>
        <b/>
        <sz val="9"/>
        <color theme="1"/>
        <rFont val="Calibri"/>
        <family val="2"/>
        <scheme val="minor"/>
      </rPr>
      <t xml:space="preserve">PR.6.4.1 </t>
    </r>
    <r>
      <rPr>
        <sz val="9"/>
        <color theme="1"/>
        <rFont val="Calibri"/>
        <family val="2"/>
        <scheme val="minor"/>
      </rPr>
      <t>ZWI: &gt; 0,4 ≤ 0,9</t>
    </r>
  </si>
  <si>
    <t>fully met</t>
  </si>
  <si>
    <r>
      <rPr>
        <b/>
        <sz val="9"/>
        <color theme="1"/>
        <rFont val="Calibri"/>
        <family val="2"/>
        <scheme val="minor"/>
      </rPr>
      <t xml:space="preserve">PR.4.3.1 </t>
    </r>
    <r>
      <rPr>
        <sz val="9"/>
        <color theme="1"/>
        <rFont val="Calibri"/>
        <family val="2"/>
        <scheme val="minor"/>
      </rPr>
      <t xml:space="preserve">Evaluation of production processes </t>
    </r>
  </si>
  <si>
    <r>
      <rPr>
        <b/>
        <sz val="9"/>
        <color theme="1"/>
        <rFont val="Calibri"/>
        <family val="2"/>
        <scheme val="minor"/>
      </rPr>
      <t xml:space="preserve">PR.4.4.1 </t>
    </r>
    <r>
      <rPr>
        <sz val="9"/>
        <color theme="1"/>
        <rFont val="Calibri"/>
        <family val="2"/>
        <scheme val="minor"/>
      </rPr>
      <t xml:space="preserve">Inreased investigation of resource efficiency potentials </t>
    </r>
  </si>
  <si>
    <r>
      <rPr>
        <b/>
        <sz val="9"/>
        <color theme="1"/>
        <rFont val="Calibri"/>
        <family val="2"/>
        <scheme val="minor"/>
      </rPr>
      <t xml:space="preserve">WR.4.5.2 </t>
    </r>
    <r>
      <rPr>
        <sz val="9"/>
        <color theme="1"/>
        <rFont val="Calibri"/>
        <family val="2"/>
        <scheme val="minor"/>
      </rPr>
      <t>Increasing use of digitalization measures  to rise  recyclability of products</t>
    </r>
  </si>
  <si>
    <r>
      <rPr>
        <b/>
        <sz val="9"/>
        <color theme="1"/>
        <rFont val="Calibri"/>
        <family val="2"/>
        <scheme val="minor"/>
      </rPr>
      <t xml:space="preserve">WR.4.3.1 </t>
    </r>
    <r>
      <rPr>
        <sz val="9"/>
        <color theme="1"/>
        <rFont val="Calibri"/>
        <family val="2"/>
        <scheme val="minor"/>
      </rPr>
      <t>Increase of sorting efficiencies through mechanical separation, screening aggregates</t>
    </r>
  </si>
  <si>
    <r>
      <rPr>
        <b/>
        <sz val="9"/>
        <color theme="1"/>
        <rFont val="Calibri"/>
        <family val="2"/>
        <scheme val="minor"/>
      </rPr>
      <t xml:space="preserve">WR.4.4.1 </t>
    </r>
    <r>
      <rPr>
        <sz val="9"/>
        <color theme="1"/>
        <rFont val="Calibri"/>
        <family val="2"/>
        <scheme val="minor"/>
      </rPr>
      <t xml:space="preserve">Generation of high-quality fractions through modern sorting facilities </t>
    </r>
  </si>
  <si>
    <r>
      <rPr>
        <b/>
        <sz val="9"/>
        <color theme="1"/>
        <rFont val="Calibri"/>
        <family val="2"/>
        <scheme val="minor"/>
      </rPr>
      <t>WR.4.4.2</t>
    </r>
    <r>
      <rPr>
        <sz val="9"/>
        <color theme="1"/>
        <rFont val="Calibri"/>
        <family val="2"/>
        <scheme val="minor"/>
      </rPr>
      <t xml:space="preserve"> Production of  methanol or synthesis gas from raw material plastic recycling</t>
    </r>
  </si>
  <si>
    <r>
      <rPr>
        <b/>
        <sz val="9"/>
        <color theme="1"/>
        <rFont val="Calibri"/>
        <family val="2"/>
        <scheme val="minor"/>
      </rPr>
      <t xml:space="preserve">PR.4.2.1 </t>
    </r>
    <r>
      <rPr>
        <sz val="9"/>
        <color theme="1"/>
        <rFont val="Calibri"/>
        <family val="2"/>
        <scheme val="minor"/>
      </rPr>
      <t>Pioneer companies consider issues as improving their waste disposal and prevent waste</t>
    </r>
  </si>
  <si>
    <r>
      <rPr>
        <b/>
        <sz val="9"/>
        <color theme="1"/>
        <rFont val="Calibri"/>
        <family val="2"/>
        <scheme val="minor"/>
      </rPr>
      <t>PR.4.1.1</t>
    </r>
    <r>
      <rPr>
        <sz val="9"/>
        <color theme="1"/>
        <rFont val="Calibri"/>
        <family val="2"/>
        <scheme val="minor"/>
      </rPr>
      <t xml:space="preserve"> Neglection of issues for proper waste disposal and waste avoidance in companies</t>
    </r>
  </si>
  <si>
    <r>
      <rPr>
        <b/>
        <sz val="9"/>
        <color theme="1"/>
        <rFont val="Calibri"/>
        <family val="2"/>
        <scheme val="minor"/>
      </rPr>
      <t xml:space="preserve">PR.4.3.2 </t>
    </r>
    <r>
      <rPr>
        <sz val="9"/>
        <color theme="1"/>
        <rFont val="Calibri"/>
        <family val="2"/>
        <scheme val="minor"/>
      </rPr>
      <t>Substitution of some hazardous materials with non or less hazardous materials</t>
    </r>
  </si>
  <si>
    <r>
      <rPr>
        <b/>
        <sz val="9"/>
        <color theme="1"/>
        <rFont val="Calibri"/>
        <family val="2"/>
        <scheme val="minor"/>
      </rPr>
      <t>PR.1.5.2</t>
    </r>
    <r>
      <rPr>
        <sz val="9"/>
        <color theme="1"/>
        <rFont val="Calibri"/>
        <family val="2"/>
        <scheme val="minor"/>
      </rPr>
      <t xml:space="preserve"> Food waste is reduced to a minimum</t>
    </r>
  </si>
  <si>
    <r>
      <rPr>
        <b/>
        <sz val="9"/>
        <color theme="1"/>
        <rFont val="Calibri"/>
        <family val="2"/>
        <scheme val="minor"/>
      </rPr>
      <t xml:space="preserve">PR.1.5.3 </t>
    </r>
    <r>
      <rPr>
        <sz val="9"/>
        <color theme="1"/>
        <rFont val="Calibri"/>
        <family val="2"/>
        <scheme val="minor"/>
      </rPr>
      <t>CE reduces negative impacts of materials and products by avoiding resources or waste</t>
    </r>
  </si>
  <si>
    <r>
      <rPr>
        <b/>
        <sz val="9"/>
        <color theme="1"/>
        <rFont val="Calibri"/>
        <family val="2"/>
        <scheme val="minor"/>
      </rPr>
      <t>PR.1.5.4</t>
    </r>
    <r>
      <rPr>
        <sz val="9"/>
        <color theme="1"/>
        <rFont val="Calibri"/>
        <family val="2"/>
        <scheme val="minor"/>
      </rPr>
      <t xml:space="preserve"> Increase of bans for substances and products </t>
    </r>
  </si>
  <si>
    <r>
      <rPr>
        <b/>
        <sz val="9"/>
        <color theme="1"/>
        <rFont val="Calibri"/>
        <family val="2"/>
        <scheme val="minor"/>
      </rPr>
      <t>PR.1.5.7</t>
    </r>
    <r>
      <rPr>
        <sz val="9"/>
        <color theme="1"/>
        <rFont val="Calibri"/>
        <family val="2"/>
        <scheme val="minor"/>
      </rPr>
      <t xml:space="preserve"> Consumption decisions based on waste prevention</t>
    </r>
  </si>
  <si>
    <r>
      <rPr>
        <b/>
        <sz val="9"/>
        <color theme="1"/>
        <rFont val="Calibri"/>
        <family val="2"/>
        <scheme val="minor"/>
      </rPr>
      <t xml:space="preserve">PR.4.4.2 </t>
    </r>
    <r>
      <rPr>
        <sz val="9"/>
        <color theme="1"/>
        <rFont val="Calibri"/>
        <family val="2"/>
        <scheme val="minor"/>
      </rPr>
      <t xml:space="preserve">Several companies are substituting hazardous with non-hazardous substances  </t>
    </r>
  </si>
  <si>
    <r>
      <rPr>
        <b/>
        <sz val="9"/>
        <color theme="1"/>
        <rFont val="Calibri"/>
        <family val="2"/>
        <scheme val="minor"/>
      </rPr>
      <t xml:space="preserve">PR.4.5.1 </t>
    </r>
    <r>
      <rPr>
        <sz val="9"/>
        <color theme="1"/>
        <rFont val="Calibri"/>
        <family val="2"/>
        <scheme val="minor"/>
      </rPr>
      <t>Waste avoidance and closing loops practice in companies</t>
    </r>
  </si>
  <si>
    <r>
      <rPr>
        <b/>
        <sz val="9"/>
        <color theme="1"/>
        <rFont val="Calibri"/>
        <family val="2"/>
        <scheme val="minor"/>
      </rPr>
      <t xml:space="preserve">PR.4.5.2 </t>
    </r>
    <r>
      <rPr>
        <sz val="9"/>
        <color theme="1"/>
        <rFont val="Calibri"/>
        <family val="2"/>
        <scheme val="minor"/>
      </rPr>
      <t xml:space="preserve">Use of pollutants in CE, if controlled circulation considering thresholds is ensured </t>
    </r>
  </si>
  <si>
    <r>
      <rPr>
        <b/>
        <sz val="9"/>
        <color theme="1"/>
        <rFont val="Calibri"/>
        <family val="2"/>
        <scheme val="minor"/>
      </rPr>
      <t xml:space="preserve">WR.6.3.3 </t>
    </r>
    <r>
      <rPr>
        <sz val="9"/>
        <color theme="1"/>
        <rFont val="Calibri"/>
        <family val="2"/>
        <scheme val="minor"/>
      </rPr>
      <t>Emerging of recycling routes for C&amp;D materials (road construction)</t>
    </r>
  </si>
  <si>
    <r>
      <rPr>
        <b/>
        <sz val="9"/>
        <color theme="1"/>
        <rFont val="Calibri"/>
        <family val="2"/>
        <scheme val="minor"/>
      </rPr>
      <t xml:space="preserve">WR.2.2.1 </t>
    </r>
    <r>
      <rPr>
        <sz val="9"/>
        <color theme="1"/>
        <rFont val="Calibri"/>
        <family val="2"/>
        <scheme val="minor"/>
      </rPr>
      <t>Recycling of organics in simple or open composting plants or with mobile aggregates</t>
    </r>
  </si>
  <si>
    <r>
      <rPr>
        <b/>
        <sz val="9"/>
        <color theme="1"/>
        <rFont val="Calibri"/>
        <family val="2"/>
        <scheme val="minor"/>
      </rPr>
      <t xml:space="preserve">WR.1.4.2 </t>
    </r>
    <r>
      <rPr>
        <sz val="9"/>
        <color theme="1"/>
        <rFont val="Calibri"/>
        <family val="2"/>
        <scheme val="minor"/>
      </rPr>
      <t>Dialogues between manufactures and recyclers take place to identify and solve recycling problems</t>
    </r>
  </si>
  <si>
    <r>
      <rPr>
        <b/>
        <sz val="9"/>
        <color theme="1"/>
        <rFont val="Calibri"/>
        <family val="2"/>
        <scheme val="minor"/>
      </rPr>
      <t>WR.2.3.2</t>
    </r>
    <r>
      <rPr>
        <sz val="9"/>
        <color theme="1"/>
        <rFont val="Calibri"/>
        <family val="2"/>
        <scheme val="minor"/>
      </rPr>
      <t xml:space="preserve"> Increased use of compost in agriculture &amp; landscape management</t>
    </r>
  </si>
  <si>
    <r>
      <rPr>
        <b/>
        <sz val="9"/>
        <color theme="1"/>
        <rFont val="Calibri"/>
        <family val="2"/>
        <scheme val="minor"/>
      </rPr>
      <t xml:space="preserve">WR.2.4.2 </t>
    </r>
    <r>
      <rPr>
        <sz val="9"/>
        <color theme="1"/>
        <rFont val="Calibri"/>
        <family val="2"/>
        <scheme val="minor"/>
      </rPr>
      <t>High quality compost, which still contains microplastic</t>
    </r>
  </si>
  <si>
    <t>CT.8.3.2 Industrial HW is collected almost separately</t>
  </si>
  <si>
    <r>
      <rPr>
        <b/>
        <sz val="9"/>
        <color theme="1"/>
        <rFont val="Calibri"/>
        <family val="2"/>
        <scheme val="minor"/>
      </rPr>
      <t xml:space="preserve">ER.2.1.1 </t>
    </r>
    <r>
      <rPr>
        <sz val="9"/>
        <color theme="1"/>
        <rFont val="Calibri"/>
        <family val="2"/>
        <scheme val="minor"/>
      </rPr>
      <t>Waste incinerators are neither operating or planned in the country</t>
    </r>
  </si>
  <si>
    <t xml:space="preserve">Metals: ≤ 40 % </t>
  </si>
  <si>
    <t>Metals: &gt; 40 and ≤ 70 %</t>
  </si>
  <si>
    <t>Metals:  &gt; 70 and ≤ 90 %</t>
  </si>
  <si>
    <t xml:space="preserve">Metals: &gt; 90 % </t>
  </si>
  <si>
    <t xml:space="preserve">WR.7.2.1 Recycling rates:
</t>
  </si>
  <si>
    <t>WR.7.2.2 Recycling rates:</t>
  </si>
  <si>
    <t>WR.7.3.2 Recycling rates:</t>
  </si>
  <si>
    <t>WR.7.3.1 Recycling rates:</t>
  </si>
  <si>
    <t>WR.7.4.1 Recycling rates:</t>
  </si>
  <si>
    <t>WR.7.4.2 Recycling rates:</t>
  </si>
  <si>
    <t>WR.7.5.2 Recycling rates:</t>
  </si>
  <si>
    <t xml:space="preserve">WR.7.5.1 Recycling rates:
</t>
  </si>
  <si>
    <t xml:space="preserve">Metals: ≤ 50% </t>
  </si>
  <si>
    <t xml:space="preserve">Metals: &gt; 50 and ≤ 70% </t>
  </si>
  <si>
    <t xml:space="preserve">Metals: &gt; 70 and ≤ 90% </t>
  </si>
  <si>
    <t xml:space="preserve">Metals: &gt; 90% </t>
  </si>
  <si>
    <t xml:space="preserve">CT.5.2.1 Recyclables CR:
</t>
  </si>
  <si>
    <t xml:space="preserve">CT.5.3.1 Recyclables CR:
</t>
  </si>
  <si>
    <t xml:space="preserve">CT.5.4.1 Recyclables CR: 
</t>
  </si>
  <si>
    <t xml:space="preserve">CT.5.5.1 Recyclables CR: 
</t>
  </si>
  <si>
    <t>See WM 3.4.1</t>
  </si>
  <si>
    <r>
      <rPr>
        <b/>
        <sz val="9"/>
        <color theme="1"/>
        <rFont val="Calibri"/>
        <family val="2"/>
        <scheme val="minor"/>
      </rPr>
      <t>WR.3.4.1</t>
    </r>
    <r>
      <rPr>
        <sz val="9"/>
        <color theme="1"/>
        <rFont val="Calibri"/>
        <family val="2"/>
        <scheme val="minor"/>
      </rPr>
      <t xml:space="preserve"> Introduction of CO2-separation stage at plants</t>
    </r>
  </si>
  <si>
    <r>
      <rPr>
        <b/>
        <sz val="9"/>
        <color theme="1"/>
        <rFont val="Calibri"/>
        <family val="2"/>
        <scheme val="minor"/>
      </rPr>
      <t>WR.3.4.2</t>
    </r>
    <r>
      <rPr>
        <sz val="9"/>
        <color theme="1"/>
        <rFont val="Calibri"/>
        <family val="2"/>
        <scheme val="minor"/>
      </rPr>
      <t xml:space="preserve"> Feeding of biomethan into the natural gas grid</t>
    </r>
  </si>
  <si>
    <r>
      <rPr>
        <b/>
        <sz val="9"/>
        <color theme="1"/>
        <rFont val="Calibri"/>
        <family val="2"/>
        <scheme val="minor"/>
      </rPr>
      <t>WR.3.4.3</t>
    </r>
    <r>
      <rPr>
        <sz val="9"/>
        <color theme="1"/>
        <rFont val="Calibri"/>
        <family val="2"/>
        <scheme val="minor"/>
      </rPr>
      <t xml:space="preserve"> Very high quality of digestates</t>
    </r>
  </si>
  <si>
    <r>
      <rPr>
        <b/>
        <sz val="9"/>
        <color theme="1"/>
        <rFont val="Calibri"/>
        <family val="2"/>
        <scheme val="minor"/>
      </rPr>
      <t xml:space="preserve">WR.6.4.4 </t>
    </r>
    <r>
      <rPr>
        <sz val="9"/>
        <color theme="1"/>
        <rFont val="Calibri"/>
        <family val="2"/>
        <scheme val="minor"/>
      </rPr>
      <t>Thermal treatment or landfilling of non-recyclable construction materials</t>
    </r>
  </si>
  <si>
    <r>
      <rPr>
        <b/>
        <sz val="9"/>
        <color theme="1"/>
        <rFont val="Calibri"/>
        <family val="2"/>
        <scheme val="minor"/>
      </rPr>
      <t xml:space="preserve">WR.6.4.5 </t>
    </r>
    <r>
      <rPr>
        <sz val="9"/>
        <color theme="1"/>
        <rFont val="Calibri"/>
        <family val="2"/>
        <scheme val="minor"/>
      </rPr>
      <t xml:space="preserve">Use of robotics for efficient sorting </t>
    </r>
  </si>
  <si>
    <r>
      <rPr>
        <b/>
        <sz val="9"/>
        <color theme="1"/>
        <rFont val="Calibri"/>
        <family val="2"/>
        <scheme val="minor"/>
      </rPr>
      <t>WR.8.5.2</t>
    </r>
    <r>
      <rPr>
        <sz val="9"/>
        <color theme="1"/>
        <rFont val="Calibri"/>
        <family val="2"/>
        <scheme val="minor"/>
      </rPr>
      <t xml:space="preserve"> DR: &gt; 0,7 ≤ 1,0</t>
    </r>
  </si>
  <si>
    <r>
      <rPr>
        <b/>
        <sz val="9"/>
        <color theme="1"/>
        <rFont val="Calibri"/>
        <family val="2"/>
        <scheme val="minor"/>
      </rPr>
      <t xml:space="preserve">WD.1.5.6 </t>
    </r>
    <r>
      <rPr>
        <sz val="9"/>
        <color theme="1"/>
        <rFont val="Calibri"/>
        <family val="2"/>
        <scheme val="minor"/>
      </rPr>
      <t>All (in)active landfills have sanitary landfill standard</t>
    </r>
  </si>
  <si>
    <r>
      <rPr>
        <b/>
        <sz val="9"/>
        <rFont val="Calibri"/>
        <family val="2"/>
        <scheme val="minor"/>
      </rPr>
      <t xml:space="preserve">PR.3.1.1 </t>
    </r>
    <r>
      <rPr>
        <sz val="9"/>
        <rFont val="Calibri"/>
        <family val="2"/>
        <scheme val="minor"/>
      </rPr>
      <t>Companies neglect EoL issues of their products</t>
    </r>
  </si>
  <si>
    <r>
      <rPr>
        <b/>
        <sz val="9"/>
        <rFont val="Calibri"/>
        <family val="2"/>
        <scheme val="minor"/>
      </rPr>
      <t xml:space="preserve">PR.3.2.1 </t>
    </r>
    <r>
      <rPr>
        <sz val="9"/>
        <rFont val="Calibri"/>
        <family val="2"/>
        <scheme val="minor"/>
      </rPr>
      <t xml:space="preserve">Pioneer companies are considering EoL issues of their products </t>
    </r>
  </si>
  <si>
    <r>
      <rPr>
        <b/>
        <sz val="9"/>
        <rFont val="Calibri"/>
        <family val="2"/>
        <scheme val="minor"/>
      </rPr>
      <t xml:space="preserve">PR.3.3.1 </t>
    </r>
    <r>
      <rPr>
        <sz val="9"/>
        <rFont val="Calibri"/>
        <family val="2"/>
        <scheme val="minor"/>
      </rPr>
      <t>Through Eco-design several manufacturers are producing in a more environmental friendly way</t>
    </r>
  </si>
  <si>
    <r>
      <rPr>
        <b/>
        <sz val="9"/>
        <rFont val="Calibri"/>
        <family val="2"/>
        <scheme val="minor"/>
      </rPr>
      <t xml:space="preserve">PR.3.5.1 </t>
    </r>
    <r>
      <rPr>
        <sz val="9"/>
        <rFont val="Calibri"/>
        <family val="2"/>
        <scheme val="minor"/>
      </rPr>
      <t>High use of secondary, recyclable or biobased materials  for product manufacture</t>
    </r>
  </si>
  <si>
    <r>
      <rPr>
        <b/>
        <sz val="9"/>
        <rFont val="Calibri"/>
        <family val="2"/>
        <scheme val="minor"/>
      </rPr>
      <t xml:space="preserve">PR.3.1.2 </t>
    </r>
    <r>
      <rPr>
        <sz val="9"/>
        <rFont val="Calibri"/>
        <family val="2"/>
        <scheme val="minor"/>
      </rPr>
      <t>Innovative composite materials are causing disposal problems due to the negligence of EoL in the product design phase</t>
    </r>
  </si>
  <si>
    <r>
      <rPr>
        <b/>
        <sz val="9"/>
        <rFont val="Calibri"/>
        <family val="2"/>
        <scheme val="minor"/>
      </rPr>
      <t xml:space="preserve">PR.3.4.2 </t>
    </r>
    <r>
      <rPr>
        <sz val="9"/>
        <rFont val="Calibri"/>
        <family val="2"/>
        <scheme val="minor"/>
      </rPr>
      <t>Recyclability, durability and upgradability is generally considered in product design phase</t>
    </r>
  </si>
  <si>
    <r>
      <rPr>
        <b/>
        <sz val="9"/>
        <rFont val="Calibri"/>
        <family val="2"/>
        <scheme val="minor"/>
      </rPr>
      <t xml:space="preserve">PR.3.5.2 </t>
    </r>
    <r>
      <rPr>
        <sz val="9"/>
        <rFont val="Calibri"/>
        <family val="2"/>
        <scheme val="minor"/>
      </rPr>
      <t xml:space="preserve">EoL concepts for innovative products prior to market introduction are elaborated to minimize problems at the EoL phase </t>
    </r>
  </si>
  <si>
    <r>
      <rPr>
        <b/>
        <sz val="9"/>
        <rFont val="Calibri"/>
        <family val="2"/>
        <scheme val="minor"/>
      </rPr>
      <t>PR.3.1.3</t>
    </r>
    <r>
      <rPr>
        <sz val="9"/>
        <rFont val="Calibri"/>
        <family val="2"/>
        <scheme val="minor"/>
      </rPr>
      <t xml:space="preserve"> Companies neglect recyclability, material saving and substitution of hazardous substances during product design phase</t>
    </r>
  </si>
  <si>
    <r>
      <rPr>
        <b/>
        <sz val="9"/>
        <rFont val="Calibri"/>
        <family val="2"/>
        <scheme val="minor"/>
      </rPr>
      <t xml:space="preserve">PR.3.2.2 </t>
    </r>
    <r>
      <rPr>
        <sz val="9"/>
        <rFont val="Calibri"/>
        <family val="2"/>
        <scheme val="minor"/>
      </rPr>
      <t>Some companies consider recyclability, material savings and substitution of hazardous substances in product design phase</t>
    </r>
  </si>
  <si>
    <r>
      <rPr>
        <b/>
        <sz val="9"/>
        <rFont val="Calibri"/>
        <family val="2"/>
        <scheme val="minor"/>
      </rPr>
      <t xml:space="preserve">PR.3.4.3 </t>
    </r>
    <r>
      <rPr>
        <sz val="9"/>
        <rFont val="Calibri"/>
        <family val="2"/>
        <scheme val="minor"/>
      </rPr>
      <t>Increasing life cycle assessment of products</t>
    </r>
  </si>
  <si>
    <r>
      <rPr>
        <b/>
        <sz val="9"/>
        <rFont val="Calibri"/>
        <family val="2"/>
        <scheme val="minor"/>
      </rPr>
      <t>PR.3.5.4</t>
    </r>
    <r>
      <rPr>
        <sz val="9"/>
        <rFont val="Calibri"/>
        <family val="2"/>
        <scheme val="minor"/>
      </rPr>
      <t xml:space="preserve"> Almost all companies consider all life cycle phases</t>
    </r>
  </si>
  <si>
    <r>
      <rPr>
        <b/>
        <sz val="9"/>
        <rFont val="Calibri"/>
        <family val="2"/>
        <scheme val="minor"/>
      </rPr>
      <t xml:space="preserve">PR.3.3.2 </t>
    </r>
    <r>
      <rPr>
        <sz val="9"/>
        <rFont val="Calibri"/>
        <family val="2"/>
        <scheme val="minor"/>
      </rPr>
      <t>Pioneer companies set voluntarly a minimum use rates for secondary resources in their products</t>
    </r>
  </si>
  <si>
    <r>
      <rPr>
        <b/>
        <sz val="9"/>
        <rFont val="Calibri"/>
        <family val="2"/>
        <scheme val="minor"/>
      </rPr>
      <t xml:space="preserve">PR.3.4.4 </t>
    </r>
    <r>
      <rPr>
        <sz val="9"/>
        <rFont val="Calibri"/>
        <family val="2"/>
        <scheme val="minor"/>
      </rPr>
      <t>Legal minimum use rates for recyclates in plastic products: between ≥ 30 % and &lt; 60 %</t>
    </r>
  </si>
  <si>
    <r>
      <rPr>
        <b/>
        <sz val="9"/>
        <rFont val="Calibri"/>
        <family val="2"/>
        <scheme val="minor"/>
      </rPr>
      <t>PR.3.5.5</t>
    </r>
    <r>
      <rPr>
        <sz val="9"/>
        <rFont val="Calibri"/>
        <family val="2"/>
        <scheme val="minor"/>
      </rPr>
      <t xml:space="preserve"> Legal minimum use rates or recyclates in plastic products:   ≥ 60 %</t>
    </r>
  </si>
  <si>
    <t>Waste disposal (WD.1 - WD.5)</t>
  </si>
  <si>
    <t>G.1 Duties and targets</t>
  </si>
  <si>
    <t>G.2 Laws, Regulations and Agreements</t>
  </si>
  <si>
    <t>G.3 Nomenclature</t>
  </si>
  <si>
    <t>G.4 National level WM</t>
  </si>
  <si>
    <t>G.5 Regional level WM</t>
  </si>
  <si>
    <t>G.6 Municipal level WM</t>
  </si>
  <si>
    <t>G.7 Stakeholder cooperation</t>
  </si>
  <si>
    <t>G.9 Authorization and public participation</t>
  </si>
  <si>
    <t>G.10 Quality standards and threshold values</t>
  </si>
  <si>
    <t>G.11 Data collection, reporting and evaluation</t>
  </si>
  <si>
    <t>G.12 Education</t>
  </si>
  <si>
    <t>G.13 Research</t>
  </si>
  <si>
    <t>Collection and transport</t>
  </si>
  <si>
    <t>CT.1 Waste collection</t>
  </si>
  <si>
    <t>CT.2 Service provider</t>
  </si>
  <si>
    <t>CT.3 Collection rates</t>
  </si>
  <si>
    <t>CT.4 Separate collection</t>
  </si>
  <si>
    <t>CT.5 Collection of recyclables</t>
  </si>
  <si>
    <t>CT.6 Waste transport</t>
  </si>
  <si>
    <t>CT.7 Transfer stations</t>
  </si>
  <si>
    <t>CT.8 Collection of hazardous wastes</t>
  </si>
  <si>
    <t>Waste disposal</t>
  </si>
  <si>
    <t>WD.1 Waste disposal</t>
  </si>
  <si>
    <t>WD.2 Operational measures</t>
  </si>
  <si>
    <t>WD.3 Leachate water management</t>
  </si>
  <si>
    <t>WD.4 Landfill gas management</t>
  </si>
  <si>
    <t>WD.5 Other means of disposal</t>
  </si>
  <si>
    <t>Energy recovery</t>
  </si>
  <si>
    <t>ER.1 Thermal disposal and energy recovery</t>
  </si>
  <si>
    <t>ER.2 Incineration plants</t>
  </si>
  <si>
    <t>ER.3 Energy and raw material recovery</t>
  </si>
  <si>
    <t>Waste recycling</t>
  </si>
  <si>
    <t>WR.1 Waste recycling</t>
  </si>
  <si>
    <t>WR.2 Composting</t>
  </si>
  <si>
    <t>WR.3 Fermentation</t>
  </si>
  <si>
    <t>WR.4 Sorting and recycling plants</t>
  </si>
  <si>
    <t>WR.5 Refuse derived fuel</t>
  </si>
  <si>
    <t>WR.6 Recycling of construction and demolition waste</t>
  </si>
  <si>
    <t>WR.7 Recycling rates</t>
  </si>
  <si>
    <t>WR.8 Diversion rate and Circular material use rate</t>
  </si>
  <si>
    <t>PR.1 Prevention</t>
  </si>
  <si>
    <t>PR.2 Circular business and usage models</t>
  </si>
  <si>
    <t>PR.3 Product design</t>
  </si>
  <si>
    <t>PR.4 Process optimization and operational disposal strategies</t>
  </si>
  <si>
    <t>PR.5 Waste generation</t>
  </si>
  <si>
    <t>PR.6 Zero-waste index</t>
  </si>
  <si>
    <t>Governance</t>
  </si>
  <si>
    <t>G.8 Control mechanisms</t>
  </si>
  <si>
    <t>G.14 Awareness building</t>
  </si>
  <si>
    <t>G.15 Occupational health and safety</t>
  </si>
  <si>
    <t>G.16 Environmental protection</t>
  </si>
  <si>
    <t xml:space="preserve">rural ≤ 30% OR no data </t>
  </si>
  <si>
    <t xml:space="preserve">rural &gt; 30 and ≤ 50% </t>
  </si>
  <si>
    <t>Composites: ≤ 20 %</t>
  </si>
  <si>
    <t>Plastics: ≤ 20 %</t>
  </si>
  <si>
    <t>E-Waste: &gt; 10 and ≤ 40 %</t>
  </si>
  <si>
    <t>C&amp;D waste: &gt; 10 and ≤ 40 %</t>
  </si>
  <si>
    <t>Composites: &gt; 20 and ≤ 60 %</t>
  </si>
  <si>
    <t>Plastics: &gt; 20 and ≤ 60 %</t>
  </si>
  <si>
    <t>E-Waste: &gt; 40 and ≤ 70 %</t>
  </si>
  <si>
    <t>C&amp;D waste: &gt; 40 and ≤ 70 %</t>
  </si>
  <si>
    <t>Composites: &gt; 60 and ≤ 90 %</t>
  </si>
  <si>
    <t>Plastics: &gt; 60 and ≤ 90 %</t>
  </si>
  <si>
    <t>E-Waste: &gt; 70 and ≤ 90 %</t>
  </si>
  <si>
    <t>C&amp;D waste: &gt; 70 and ≤ 90 %</t>
  </si>
  <si>
    <t>Composites: &gt; 90 %</t>
  </si>
  <si>
    <t>Plastics: &gt; 90 %</t>
  </si>
  <si>
    <t>E-Waste: &gt; 90 %</t>
  </si>
  <si>
    <t>C&amp;D waste: &gt; 90 %</t>
  </si>
  <si>
    <t>CT.7.2.1 Introduction of transfer stations (TS)</t>
  </si>
  <si>
    <t>WD.2.3.2 Systematic pre-treatment of waste is mandatory</t>
  </si>
  <si>
    <r>
      <t xml:space="preserve">WD.1.1.4 </t>
    </r>
    <r>
      <rPr>
        <sz val="9"/>
        <color theme="1"/>
        <rFont val="Calibri"/>
        <family val="2"/>
        <scheme val="minor"/>
      </rPr>
      <t>Open dump and controlled dump predominate</t>
    </r>
  </si>
  <si>
    <r>
      <rPr>
        <b/>
        <sz val="9"/>
        <color theme="1"/>
        <rFont val="Calibri"/>
        <family val="2"/>
        <scheme val="minor"/>
      </rPr>
      <t>WD.1.2.3</t>
    </r>
    <r>
      <rPr>
        <sz val="9"/>
        <color theme="1"/>
        <rFont val="Calibri"/>
        <family val="2"/>
        <scheme val="minor"/>
      </rPr>
      <t xml:space="preserve"> Controlled or engineered landfill predominate</t>
    </r>
  </si>
  <si>
    <r>
      <rPr>
        <b/>
        <sz val="9"/>
        <color theme="1"/>
        <rFont val="Calibri"/>
        <family val="2"/>
        <scheme val="minor"/>
      </rPr>
      <t xml:space="preserve">WD.1.4.6 </t>
    </r>
    <r>
      <rPr>
        <sz val="9"/>
        <color theme="1"/>
        <rFont val="Calibri"/>
        <family val="2"/>
        <scheme val="minor"/>
      </rPr>
      <t>Sanitary landfill predominates</t>
    </r>
  </si>
  <si>
    <r>
      <rPr>
        <b/>
        <sz val="9"/>
        <color theme="1"/>
        <rFont val="Calibri"/>
        <family val="2"/>
        <scheme val="minor"/>
      </rPr>
      <t xml:space="preserve">CT.1.3.1 </t>
    </r>
    <r>
      <rPr>
        <sz val="9"/>
        <color theme="1"/>
        <rFont val="Calibri"/>
        <family val="2"/>
        <scheme val="minor"/>
      </rPr>
      <t>Efficient collection through optimizing measures and concepts</t>
    </r>
  </si>
  <si>
    <r>
      <rPr>
        <b/>
        <sz val="9"/>
        <color theme="1"/>
        <rFont val="Calibri"/>
        <family val="2"/>
        <scheme val="minor"/>
      </rPr>
      <t>WR.7.1.1</t>
    </r>
    <r>
      <rPr>
        <sz val="9"/>
        <color theme="1"/>
        <rFont val="Calibri"/>
        <family val="2"/>
        <scheme val="minor"/>
      </rPr>
      <t xml:space="preserve"> Precise recycling rate
numbers are missing
</t>
    </r>
  </si>
  <si>
    <r>
      <rPr>
        <b/>
        <sz val="9"/>
        <color theme="1"/>
        <rFont val="Calibri"/>
        <family val="2"/>
        <scheme val="minor"/>
      </rPr>
      <t xml:space="preserve">WR.8.1.1 </t>
    </r>
    <r>
      <rPr>
        <sz val="9"/>
        <color theme="1"/>
        <rFont val="Calibri"/>
        <family val="2"/>
        <scheme val="minor"/>
      </rPr>
      <t xml:space="preserve">CMUR: ≤ 1 % OR no data </t>
    </r>
  </si>
  <si>
    <t>Subcomponent is met</t>
  </si>
  <si>
    <t>Subcomponent is partly met</t>
  </si>
  <si>
    <t>Subcomponent is not met or data is not available</t>
  </si>
  <si>
    <t>Rationale / Source</t>
  </si>
  <si>
    <t>WR.1.3.1 Extension of waste treatment by mechanical, biological, etc. treatment options</t>
  </si>
  <si>
    <r>
      <rPr>
        <b/>
        <sz val="9"/>
        <color theme="1"/>
        <rFont val="Calibri"/>
        <family val="2"/>
        <scheme val="minor"/>
      </rPr>
      <t xml:space="preserve">PR.1.2.1 </t>
    </r>
    <r>
      <rPr>
        <sz val="9"/>
        <color theme="1"/>
        <rFont val="Calibri"/>
        <family val="2"/>
        <scheme val="minor"/>
      </rPr>
      <t>Prevention is motivated by lack of resources</t>
    </r>
  </si>
  <si>
    <r>
      <t xml:space="preserve">Overview of the results for the assessment of </t>
    </r>
    <r>
      <rPr>
        <b/>
        <sz val="12"/>
        <color rgb="FFFF0000"/>
        <rFont val="Calibri"/>
        <family val="2"/>
        <scheme val="minor"/>
      </rPr>
      <t xml:space="preserve">City, Country </t>
    </r>
    <r>
      <rPr>
        <b/>
        <sz val="12"/>
        <color theme="1"/>
        <rFont val="Calibri"/>
        <family val="2"/>
        <scheme val="minor"/>
      </rPr>
      <t>regarding</t>
    </r>
  </si>
  <si>
    <t>CT.3.5.1 CR: 
urban &gt; 95% and ≤ 100%</t>
  </si>
  <si>
    <t>CT.4.2.1 First forms of separation  at source collection (2 fractions)</t>
  </si>
  <si>
    <t>CT.4.3.1 Mandatory waste collection for households and businesses (&gt;3 fractions)</t>
  </si>
  <si>
    <r>
      <rPr>
        <b/>
        <sz val="9"/>
        <color theme="1"/>
        <rFont val="Calibri"/>
        <family val="2"/>
        <scheme val="minor"/>
      </rPr>
      <t xml:space="preserve">WD.1.3.4 </t>
    </r>
    <r>
      <rPr>
        <sz val="9"/>
        <color theme="1"/>
        <rFont val="Calibri"/>
        <family val="2"/>
        <scheme val="minor"/>
      </rPr>
      <t>Conversion of (in)active landfills to sanitary standard.</t>
    </r>
  </si>
  <si>
    <t>ER.2.4.2 Flue gas controls compliant with applicable environmental standards</t>
  </si>
  <si>
    <t xml:space="preserve">Availability of organizational criteria: 
</t>
  </si>
  <si>
    <t>Availibility of technical criteria:</t>
  </si>
  <si>
    <r>
      <rPr>
        <b/>
        <sz val="9"/>
        <rFont val="Calibri"/>
        <family val="2"/>
        <scheme val="minor"/>
      </rPr>
      <t>PR.3.5.3</t>
    </r>
    <r>
      <rPr>
        <sz val="9"/>
        <rFont val="Calibri"/>
        <family val="2"/>
        <scheme val="minor"/>
      </rPr>
      <t xml:space="preserve"> Product recyclability is one basic condition for product marketing</t>
    </r>
  </si>
  <si>
    <t>Prevention and reuse</t>
  </si>
  <si>
    <t>Sector and  Market</t>
  </si>
  <si>
    <t>SM.1 Sector development</t>
  </si>
  <si>
    <t>SM.2 Jobs</t>
  </si>
  <si>
    <t>SM.3 Informal sector</t>
  </si>
  <si>
    <t>SM.4 WM system structure and organization</t>
  </si>
  <si>
    <t>SM.5 Financial funding</t>
  </si>
  <si>
    <t>SM.6 Enterprises</t>
  </si>
  <si>
    <t>SM.7 Recycling market</t>
  </si>
  <si>
    <r>
      <rPr>
        <b/>
        <sz val="9"/>
        <color theme="1"/>
        <rFont val="Calibri"/>
        <family val="2"/>
        <scheme val="minor"/>
      </rPr>
      <t>PR.2.3.4</t>
    </r>
    <r>
      <rPr>
        <sz val="9"/>
        <color theme="1"/>
        <rFont val="Calibri"/>
        <family val="2"/>
        <scheme val="minor"/>
      </rPr>
      <t xml:space="preserve"> Product service systems (sharing and leasing) are offered</t>
    </r>
  </si>
  <si>
    <r>
      <rPr>
        <b/>
        <sz val="9"/>
        <color theme="1"/>
        <rFont val="Calibri"/>
        <family val="2"/>
        <scheme val="minor"/>
      </rPr>
      <t xml:space="preserve">PR.2.3.5 </t>
    </r>
    <r>
      <rPr>
        <sz val="9"/>
        <color theme="1"/>
        <rFont val="Calibri"/>
        <family val="2"/>
        <scheme val="minor"/>
      </rPr>
      <t>Introduction of take-back or deposit systems for certain wastes (e.g. beverage packaging)</t>
    </r>
  </si>
  <si>
    <r>
      <rPr>
        <b/>
        <sz val="9"/>
        <rFont val="Calibri"/>
        <family val="2"/>
        <scheme val="minor"/>
      </rPr>
      <t xml:space="preserve">PR.2.4.1 </t>
    </r>
    <r>
      <rPr>
        <sz val="9"/>
        <rFont val="Calibri"/>
        <family val="2"/>
        <scheme val="minor"/>
      </rPr>
      <t>High use of professional repair by big part of the population</t>
    </r>
  </si>
  <si>
    <r>
      <rPr>
        <b/>
        <sz val="9"/>
        <rFont val="Calibri"/>
        <family val="2"/>
        <scheme val="minor"/>
      </rPr>
      <t xml:space="preserve">PR.3.4.1 </t>
    </r>
    <r>
      <rPr>
        <sz val="9"/>
        <rFont val="Calibri"/>
        <family val="2"/>
        <scheme val="minor"/>
      </rPr>
      <t xml:space="preserve">Increased use of homogenous easy separable, harmfree and secondary materials; less use of disruptive substances </t>
    </r>
  </si>
  <si>
    <r>
      <rPr>
        <b/>
        <sz val="9"/>
        <rFont val="Calibri"/>
        <family val="2"/>
        <scheme val="minor"/>
      </rPr>
      <t xml:space="preserve">ER.1.3.1 </t>
    </r>
    <r>
      <rPr>
        <sz val="9"/>
        <rFont val="Calibri"/>
        <family val="2"/>
        <scheme val="minor"/>
      </rPr>
      <t>ER is used to treat large waste quantities of the city  inside or outside the country</t>
    </r>
  </si>
  <si>
    <r>
      <rPr>
        <b/>
        <sz val="9"/>
        <rFont val="Calibri"/>
        <family val="2"/>
        <scheme val="minor"/>
      </rPr>
      <t xml:space="preserve">ER.1.4.1 </t>
    </r>
    <r>
      <rPr>
        <sz val="9"/>
        <rFont val="Calibri"/>
        <family val="2"/>
        <scheme val="minor"/>
      </rPr>
      <t xml:space="preserve">ER is essential treatment alternative </t>
    </r>
  </si>
  <si>
    <r>
      <rPr>
        <b/>
        <sz val="9"/>
        <rFont val="Calibri"/>
        <family val="2"/>
        <scheme val="minor"/>
      </rPr>
      <t xml:space="preserve">ER.1.5.1 </t>
    </r>
    <r>
      <rPr>
        <sz val="9"/>
        <rFont val="Calibri"/>
        <family val="2"/>
        <scheme val="minor"/>
      </rPr>
      <t>Incinerated waste amount decreases due to higher recycling rates</t>
    </r>
  </si>
  <si>
    <r>
      <rPr>
        <b/>
        <sz val="9"/>
        <rFont val="Calibri"/>
        <family val="2"/>
        <scheme val="minor"/>
      </rPr>
      <t xml:space="preserve">I) </t>
    </r>
    <r>
      <rPr>
        <sz val="9"/>
        <rFont val="Calibri"/>
        <family val="2"/>
        <scheme val="minor"/>
      </rPr>
      <t>controlled landfills</t>
    </r>
  </si>
  <si>
    <r>
      <rPr>
        <b/>
        <sz val="9"/>
        <rFont val="Calibri"/>
        <family val="2"/>
        <scheme val="minor"/>
      </rPr>
      <t xml:space="preserve">ER.1.3.2 </t>
    </r>
    <r>
      <rPr>
        <sz val="9"/>
        <rFont val="Calibri"/>
        <family val="2"/>
        <scheme val="minor"/>
      </rPr>
      <t xml:space="preserve">Agreements regulate waste delivery, energy sales and pricing </t>
    </r>
  </si>
  <si>
    <r>
      <rPr>
        <b/>
        <sz val="9"/>
        <rFont val="Calibri"/>
        <family val="2"/>
        <scheme val="minor"/>
      </rPr>
      <t xml:space="preserve">II) </t>
    </r>
    <r>
      <rPr>
        <sz val="9"/>
        <rFont val="Calibri"/>
        <family val="2"/>
        <scheme val="minor"/>
      </rPr>
      <t>qualified staff</t>
    </r>
  </si>
  <si>
    <r>
      <rPr>
        <b/>
        <sz val="9"/>
        <rFont val="Calibri"/>
        <family val="2"/>
        <scheme val="minor"/>
      </rPr>
      <t xml:space="preserve">ER.1.3.3 </t>
    </r>
    <r>
      <rPr>
        <sz val="9"/>
        <rFont val="Calibri"/>
        <family val="2"/>
        <scheme val="minor"/>
      </rPr>
      <t>At least 150.000 tons/y of suitable waste are available for incineration</t>
    </r>
  </si>
  <si>
    <r>
      <rPr>
        <b/>
        <sz val="9"/>
        <rFont val="Calibri"/>
        <family val="2"/>
        <scheme val="minor"/>
      </rPr>
      <t xml:space="preserve">ER.1.4.2 </t>
    </r>
    <r>
      <rPr>
        <sz val="9"/>
        <rFont val="Calibri"/>
        <family val="2"/>
        <scheme val="minor"/>
      </rPr>
      <t>Lower heating value has to be at least 11 MJ/kg</t>
    </r>
  </si>
  <si>
    <r>
      <rPr>
        <b/>
        <sz val="9"/>
        <rFont val="Calibri"/>
        <family val="2"/>
        <scheme val="minor"/>
      </rPr>
      <t>III)</t>
    </r>
    <r>
      <rPr>
        <sz val="9"/>
        <rFont val="Calibri"/>
        <family val="2"/>
        <scheme val="minor"/>
      </rPr>
      <t xml:space="preserve"> systematic collection </t>
    </r>
  </si>
  <si>
    <r>
      <rPr>
        <b/>
        <sz val="9"/>
        <rFont val="Calibri"/>
        <family val="2"/>
        <scheme val="minor"/>
      </rPr>
      <t>IV)</t>
    </r>
    <r>
      <rPr>
        <sz val="9"/>
        <rFont val="Calibri"/>
        <family val="2"/>
        <scheme val="minor"/>
      </rPr>
      <t xml:space="preserve"> Sorting at source is implemented</t>
    </r>
  </si>
  <si>
    <r>
      <rPr>
        <b/>
        <sz val="9"/>
        <rFont val="Calibri"/>
        <family val="2"/>
        <scheme val="minor"/>
      </rPr>
      <t xml:space="preserve">V) </t>
    </r>
    <r>
      <rPr>
        <sz val="9"/>
        <rFont val="Calibri"/>
        <family val="2"/>
        <scheme val="minor"/>
      </rPr>
      <t>Basic WM laws and rules are developed</t>
    </r>
  </si>
  <si>
    <r>
      <rPr>
        <b/>
        <sz val="9"/>
        <rFont val="Calibri"/>
        <family val="2"/>
        <scheme val="minor"/>
      </rPr>
      <t>VI)</t>
    </r>
    <r>
      <rPr>
        <sz val="9"/>
        <rFont val="Calibri"/>
        <family val="2"/>
        <scheme val="minor"/>
      </rPr>
      <t xml:space="preserve"> Incineration plants are positioned in political plans </t>
    </r>
  </si>
  <si>
    <r>
      <rPr>
        <b/>
        <sz val="9"/>
        <rFont val="Calibri"/>
        <family val="2"/>
        <scheme val="minor"/>
      </rPr>
      <t>VII)</t>
    </r>
    <r>
      <rPr>
        <sz val="9"/>
        <rFont val="Calibri"/>
        <family val="2"/>
        <scheme val="minor"/>
      </rPr>
      <t xml:space="preserve"> Political and social will is given</t>
    </r>
  </si>
  <si>
    <r>
      <rPr>
        <b/>
        <sz val="9"/>
        <rFont val="Calibri"/>
        <family val="2"/>
        <scheme val="minor"/>
      </rPr>
      <t>VIII)</t>
    </r>
    <r>
      <rPr>
        <sz val="9"/>
        <rFont val="Calibri"/>
        <family val="2"/>
        <scheme val="minor"/>
      </rPr>
      <t xml:space="preserve"> Total costs for the plant are secured</t>
    </r>
  </si>
  <si>
    <r>
      <rPr>
        <b/>
        <sz val="9"/>
        <rFont val="Calibri"/>
        <family val="2"/>
        <scheme val="minor"/>
      </rPr>
      <t>IX)</t>
    </r>
    <r>
      <rPr>
        <sz val="9"/>
        <rFont val="Calibri"/>
        <family val="2"/>
        <scheme val="minor"/>
      </rPr>
      <t xml:space="preserve"> Public or private actors are experienced in managing incineration plants efficiently</t>
    </r>
  </si>
  <si>
    <r>
      <rPr>
        <b/>
        <sz val="9"/>
        <rFont val="Calibri"/>
        <family val="2"/>
        <scheme val="minor"/>
      </rPr>
      <t>X)</t>
    </r>
    <r>
      <rPr>
        <sz val="9"/>
        <rFont val="Calibri"/>
        <family val="2"/>
        <scheme val="minor"/>
      </rPr>
      <t xml:space="preserve">  Spare parts can be purchased locally or imported</t>
    </r>
  </si>
  <si>
    <r>
      <rPr>
        <b/>
        <sz val="9"/>
        <rFont val="Calibri"/>
        <family val="2"/>
        <scheme val="minor"/>
      </rPr>
      <t xml:space="preserve">I) </t>
    </r>
    <r>
      <rPr>
        <sz val="9"/>
        <rFont val="Calibri"/>
        <family val="2"/>
        <scheme val="minor"/>
      </rPr>
      <t>stable supply of combustible waste</t>
    </r>
  </si>
  <si>
    <r>
      <rPr>
        <b/>
        <sz val="9"/>
        <rFont val="Calibri"/>
        <family val="2"/>
        <scheme val="minor"/>
      </rPr>
      <t>II)</t>
    </r>
    <r>
      <rPr>
        <sz val="9"/>
        <rFont val="Calibri"/>
        <family val="2"/>
        <scheme val="minor"/>
      </rPr>
      <t xml:space="preserve"> lower heating value at least 7 MJ/kg</t>
    </r>
  </si>
  <si>
    <r>
      <rPr>
        <b/>
        <sz val="9"/>
        <rFont val="Calibri"/>
        <family val="2"/>
        <scheme val="minor"/>
      </rPr>
      <t>III)</t>
    </r>
    <r>
      <rPr>
        <sz val="9"/>
        <rFont val="Calibri"/>
        <family val="2"/>
        <scheme val="minor"/>
      </rPr>
      <t xml:space="preserve"> Bottom and fly ash can be treated safely</t>
    </r>
  </si>
  <si>
    <r>
      <rPr>
        <b/>
        <sz val="9"/>
        <rFont val="Calibri"/>
        <family val="2"/>
        <scheme val="minor"/>
      </rPr>
      <t xml:space="preserve">ER.1.2.3 </t>
    </r>
    <r>
      <rPr>
        <sz val="9"/>
        <rFont val="Calibri"/>
        <family val="2"/>
        <scheme val="minor"/>
      </rPr>
      <t xml:space="preserve">Co-incineration of specific waste or RDFs in industrial firing plants </t>
    </r>
  </si>
  <si>
    <r>
      <rPr>
        <b/>
        <sz val="9"/>
        <rFont val="Calibri"/>
        <family val="2"/>
        <scheme val="minor"/>
      </rPr>
      <t xml:space="preserve">ER.1.3.4 </t>
    </r>
    <r>
      <rPr>
        <sz val="9"/>
        <rFont val="Calibri"/>
        <family val="2"/>
        <scheme val="minor"/>
      </rPr>
      <t xml:space="preserve">ER as alternative for landfilling; energy-intensive industries often make use of it </t>
    </r>
  </si>
  <si>
    <r>
      <rPr>
        <b/>
        <sz val="9"/>
        <rFont val="Calibri"/>
        <family val="2"/>
        <scheme val="minor"/>
      </rPr>
      <t xml:space="preserve">ER.2.2.1 </t>
    </r>
    <r>
      <rPr>
        <sz val="9"/>
        <rFont val="Calibri"/>
        <family val="2"/>
        <scheme val="minor"/>
      </rPr>
      <t>Incineration plants (incl. flue gas cleaning - FGC) are in planning or construction in the country or simple incineration plants without FGC are in operation with engineered process controls (incl. continous monitoring and recording of operating parameters)</t>
    </r>
  </si>
  <si>
    <r>
      <rPr>
        <b/>
        <sz val="9"/>
        <rFont val="Calibri"/>
        <family val="2"/>
        <scheme val="minor"/>
      </rPr>
      <t xml:space="preserve">ER.2.3.1 </t>
    </r>
    <r>
      <rPr>
        <sz val="9"/>
        <rFont val="Calibri"/>
        <family val="2"/>
        <scheme val="minor"/>
      </rPr>
      <t>Operation of waste incinerators with FGC</t>
    </r>
  </si>
  <si>
    <r>
      <rPr>
        <b/>
        <sz val="9"/>
        <rFont val="Calibri"/>
        <family val="2"/>
        <scheme val="minor"/>
      </rPr>
      <t xml:space="preserve">ER.2.4.1 </t>
    </r>
    <r>
      <rPr>
        <sz val="9"/>
        <rFont val="Calibri"/>
        <family val="2"/>
        <scheme val="minor"/>
      </rPr>
      <t>High-tech and state of the art processes ensure reliability and safe emission elimination</t>
    </r>
  </si>
  <si>
    <r>
      <rPr>
        <b/>
        <sz val="9"/>
        <rFont val="Calibri"/>
        <family val="2"/>
        <scheme val="minor"/>
      </rPr>
      <t>ER.2.5.1</t>
    </r>
    <r>
      <rPr>
        <sz val="9"/>
        <rFont val="Calibri"/>
        <family val="2"/>
        <scheme val="minor"/>
      </rPr>
      <t xml:space="preserve"> Automatic and homogenous waste input </t>
    </r>
  </si>
  <si>
    <r>
      <rPr>
        <b/>
        <sz val="9"/>
        <rFont val="Calibri"/>
        <family val="2"/>
        <scheme val="minor"/>
      </rPr>
      <t xml:space="preserve">I) </t>
    </r>
    <r>
      <rPr>
        <sz val="9"/>
        <rFont val="Calibri"/>
        <family val="2"/>
        <scheme val="minor"/>
      </rPr>
      <t>Continuous monitoring of operating parameters and emissions</t>
    </r>
  </si>
  <si>
    <r>
      <rPr>
        <b/>
        <sz val="9"/>
        <rFont val="Calibri"/>
        <family val="2"/>
        <scheme val="minor"/>
      </rPr>
      <t>II)</t>
    </r>
    <r>
      <rPr>
        <sz val="9"/>
        <rFont val="Calibri"/>
        <family val="2"/>
        <scheme val="minor"/>
      </rPr>
      <t xml:space="preserve"> Monitoring systems are routinely calibrated</t>
    </r>
  </si>
  <si>
    <r>
      <rPr>
        <b/>
        <sz val="9"/>
        <rFont val="Calibri"/>
        <family val="2"/>
        <scheme val="minor"/>
      </rPr>
      <t xml:space="preserve">III) </t>
    </r>
    <r>
      <rPr>
        <sz val="9"/>
        <rFont val="Calibri"/>
        <family val="2"/>
        <scheme val="minor"/>
      </rPr>
      <t>Maintenance plans or schedules are in place</t>
    </r>
  </si>
  <si>
    <r>
      <rPr>
        <b/>
        <sz val="9"/>
        <rFont val="Calibri"/>
        <family val="2"/>
        <scheme val="minor"/>
      </rPr>
      <t xml:space="preserve">IV) </t>
    </r>
    <r>
      <rPr>
        <sz val="9"/>
        <rFont val="Calibri"/>
        <family val="2"/>
        <scheme val="minor"/>
      </rPr>
      <t xml:space="preserve"> Evidence that equipment is well maintained</t>
    </r>
  </si>
  <si>
    <r>
      <rPr>
        <b/>
        <sz val="9"/>
        <rFont val="Calibri"/>
        <family val="2"/>
        <scheme val="minor"/>
      </rPr>
      <t xml:space="preserve">V) </t>
    </r>
    <r>
      <rPr>
        <sz val="9"/>
        <rFont val="Calibri"/>
        <family val="2"/>
        <scheme val="minor"/>
      </rPr>
      <t>Fire extinguishers available on site</t>
    </r>
  </si>
  <si>
    <r>
      <t xml:space="preserve">ER.3.2.1 </t>
    </r>
    <r>
      <rPr>
        <sz val="9"/>
        <rFont val="Calibri"/>
        <family val="2"/>
        <scheme val="minor"/>
      </rPr>
      <t>Possible recovery of energy through waste incineration</t>
    </r>
  </si>
  <si>
    <r>
      <rPr>
        <b/>
        <sz val="9"/>
        <rFont val="Calibri"/>
        <family val="2"/>
        <scheme val="minor"/>
      </rPr>
      <t xml:space="preserve">ER.3.3.1 </t>
    </r>
    <r>
      <rPr>
        <sz val="9"/>
        <rFont val="Calibri"/>
        <family val="2"/>
        <scheme val="minor"/>
      </rPr>
      <t xml:space="preserve">Selling of recovered energy (electrical, thermal, combination) </t>
    </r>
  </si>
  <si>
    <r>
      <rPr>
        <b/>
        <sz val="9"/>
        <rFont val="Calibri"/>
        <family val="2"/>
        <scheme val="minor"/>
      </rPr>
      <t>ER.3.5.1</t>
    </r>
    <r>
      <rPr>
        <sz val="9"/>
        <rFont val="Calibri"/>
        <family val="2"/>
        <scheme val="minor"/>
      </rPr>
      <t xml:space="preserve"> Increased replacing of primary energy resources </t>
    </r>
  </si>
  <si>
    <r>
      <rPr>
        <b/>
        <sz val="9"/>
        <rFont val="Calibri"/>
        <family val="2"/>
        <scheme val="minor"/>
      </rPr>
      <t xml:space="preserve">ER.3.3.2 </t>
    </r>
    <r>
      <rPr>
        <sz val="9"/>
        <rFont val="Calibri"/>
        <family val="2"/>
        <scheme val="minor"/>
      </rPr>
      <t>Incineration or RDF plants are located in areas with moderate heat demand and good transport and energy infrastructure exists</t>
    </r>
  </si>
  <si>
    <r>
      <rPr>
        <b/>
        <sz val="9"/>
        <rFont val="Calibri"/>
        <family val="2"/>
        <scheme val="minor"/>
      </rPr>
      <t xml:space="preserve">ER.3.2.2 </t>
    </r>
    <r>
      <rPr>
        <sz val="9"/>
        <rFont val="Calibri"/>
        <family val="2"/>
        <scheme val="minor"/>
      </rPr>
      <t>Recycling of incineration residues is missing</t>
    </r>
  </si>
  <si>
    <r>
      <rPr>
        <b/>
        <sz val="9"/>
        <rFont val="Calibri"/>
        <family val="2"/>
        <scheme val="minor"/>
      </rPr>
      <t xml:space="preserve">ER.3.3.3 </t>
    </r>
    <r>
      <rPr>
        <sz val="9"/>
        <rFont val="Calibri"/>
        <family val="2"/>
        <scheme val="minor"/>
      </rPr>
      <t>Recovered metals from  incineration process are sold; other by-products are treated safely, but recycled rarely</t>
    </r>
  </si>
  <si>
    <r>
      <rPr>
        <b/>
        <sz val="9"/>
        <rFont val="Calibri"/>
        <family val="2"/>
        <scheme val="minor"/>
      </rPr>
      <t xml:space="preserve">ER.3.4.1 </t>
    </r>
    <r>
      <rPr>
        <sz val="9"/>
        <rFont val="Calibri"/>
        <family val="2"/>
        <scheme val="minor"/>
      </rPr>
      <t>Increased recycling and reuse of slags</t>
    </r>
  </si>
  <si>
    <r>
      <rPr>
        <b/>
        <sz val="9"/>
        <rFont val="Calibri"/>
        <family val="2"/>
        <scheme val="minor"/>
      </rPr>
      <t xml:space="preserve">ER.3.5.2 </t>
    </r>
    <r>
      <rPr>
        <sz val="9"/>
        <rFont val="Calibri"/>
        <family val="2"/>
        <scheme val="minor"/>
      </rPr>
      <t>Almost complete reintroduction of by-products from incineration into the economic cycle</t>
    </r>
  </si>
  <si>
    <r>
      <rPr>
        <b/>
        <sz val="9"/>
        <rFont val="Calibri"/>
        <family val="2"/>
        <scheme val="minor"/>
      </rPr>
      <t xml:space="preserve">WD.2.1.1 </t>
    </r>
    <r>
      <rPr>
        <sz val="9"/>
        <rFont val="Calibri"/>
        <family val="2"/>
        <scheme val="minor"/>
      </rPr>
      <t>Lack of disposal controls (waste registration)</t>
    </r>
  </si>
  <si>
    <r>
      <rPr>
        <b/>
        <sz val="9"/>
        <rFont val="Calibri"/>
        <family val="2"/>
        <scheme val="minor"/>
      </rPr>
      <t xml:space="preserve">WD.2.2.1 </t>
    </r>
    <r>
      <rPr>
        <sz val="9"/>
        <rFont val="Calibri"/>
        <family val="2"/>
        <scheme val="minor"/>
      </rPr>
      <t xml:space="preserve">Registration of waste type, etc. before disposal </t>
    </r>
  </si>
  <si>
    <r>
      <rPr>
        <b/>
        <sz val="9"/>
        <rFont val="Calibri"/>
        <family val="2"/>
        <scheme val="minor"/>
      </rPr>
      <t xml:space="preserve">WD.2.3.1 </t>
    </r>
    <r>
      <rPr>
        <sz val="9"/>
        <rFont val="Calibri"/>
        <family val="2"/>
        <scheme val="minor"/>
      </rPr>
      <t>Registration and compaction of waste are the norm</t>
    </r>
  </si>
  <si>
    <r>
      <rPr>
        <b/>
        <sz val="9"/>
        <rFont val="Calibri"/>
        <family val="2"/>
        <scheme val="minor"/>
      </rPr>
      <t xml:space="preserve">WD.2.5.1 </t>
    </r>
    <r>
      <rPr>
        <sz val="9"/>
        <rFont val="Calibri"/>
        <family val="2"/>
        <scheme val="minor"/>
      </rPr>
      <t xml:space="preserve">All existing and new landfills comply with the current state of art </t>
    </r>
  </si>
  <si>
    <r>
      <rPr>
        <b/>
        <sz val="9"/>
        <rFont val="Calibri"/>
        <family val="2"/>
        <scheme val="minor"/>
      </rPr>
      <t>WD.2.1.2.</t>
    </r>
    <r>
      <rPr>
        <sz val="9"/>
        <rFont val="Calibri"/>
        <family val="2"/>
        <scheme val="minor"/>
      </rPr>
      <t xml:space="preserve"> Waste is burned on dumping sites </t>
    </r>
  </si>
  <si>
    <r>
      <rPr>
        <b/>
        <sz val="9"/>
        <rFont val="Calibri"/>
        <family val="2"/>
        <scheme val="minor"/>
      </rPr>
      <t xml:space="preserve">WD.2.2.2 </t>
    </r>
    <r>
      <rPr>
        <sz val="9"/>
        <rFont val="Calibri"/>
        <family val="2"/>
        <scheme val="minor"/>
      </rPr>
      <t xml:space="preserve">Waste burning on landfill sites is missing </t>
    </r>
  </si>
  <si>
    <r>
      <rPr>
        <b/>
        <sz val="9"/>
        <rFont val="Calibri"/>
        <family val="2"/>
        <scheme val="minor"/>
      </rPr>
      <t xml:space="preserve">WD.2.1.3 </t>
    </r>
    <r>
      <rPr>
        <sz val="9"/>
        <rFont val="Calibri"/>
        <family val="2"/>
        <scheme val="minor"/>
      </rPr>
      <t xml:space="preserve">Landfill access controls are lacking or inadequate </t>
    </r>
  </si>
  <si>
    <r>
      <rPr>
        <b/>
        <sz val="9"/>
        <rFont val="Calibri"/>
        <family val="2"/>
        <scheme val="minor"/>
      </rPr>
      <t xml:space="preserve">WD.2.2.3 </t>
    </r>
    <r>
      <rPr>
        <sz val="9"/>
        <rFont val="Calibri"/>
        <family val="2"/>
        <scheme val="minor"/>
      </rPr>
      <t>Compaction and daily cover of waste</t>
    </r>
  </si>
  <si>
    <r>
      <rPr>
        <b/>
        <sz val="9"/>
        <rFont val="Calibri"/>
        <family val="2"/>
        <scheme val="minor"/>
      </rPr>
      <t xml:space="preserve">WD.2.3.3 </t>
    </r>
    <r>
      <rPr>
        <sz val="9"/>
        <rFont val="Calibri"/>
        <family val="2"/>
        <scheme val="minor"/>
      </rPr>
      <t xml:space="preserve">Systematic landfill management is carried out </t>
    </r>
  </si>
  <si>
    <r>
      <rPr>
        <b/>
        <sz val="9"/>
        <rFont val="Calibri"/>
        <family val="2"/>
        <scheme val="minor"/>
      </rPr>
      <t xml:space="preserve">WD.2.2.4 </t>
    </r>
    <r>
      <rPr>
        <sz val="9"/>
        <rFont val="Calibri"/>
        <family val="2"/>
        <scheme val="minor"/>
      </rPr>
      <t xml:space="preserve">Site drawing showing landfill boundary and filling area in place </t>
    </r>
  </si>
  <si>
    <r>
      <rPr>
        <b/>
        <sz val="9"/>
        <rFont val="Calibri"/>
        <family val="2"/>
        <scheme val="minor"/>
      </rPr>
      <t xml:space="preserve">WD.2.3.4 </t>
    </r>
    <r>
      <rPr>
        <sz val="9"/>
        <rFont val="Calibri"/>
        <family val="2"/>
        <scheme val="minor"/>
      </rPr>
      <t>Realization of measures for  (post-)closure management</t>
    </r>
  </si>
  <si>
    <r>
      <rPr>
        <b/>
        <sz val="9"/>
        <rFont val="Calibri"/>
        <family val="2"/>
        <scheme val="minor"/>
      </rPr>
      <t>WD.2.1.4</t>
    </r>
    <r>
      <rPr>
        <sz val="9"/>
        <rFont val="Calibri"/>
        <family val="2"/>
        <scheme val="minor"/>
      </rPr>
      <t xml:space="preserve"> Dumping sites are not staffed or only in short times for site checking </t>
    </r>
  </si>
  <si>
    <r>
      <rPr>
        <b/>
        <sz val="9"/>
        <rFont val="Calibri"/>
        <family val="2"/>
        <scheme val="minor"/>
      </rPr>
      <t>WD.2.2.5</t>
    </r>
    <r>
      <rPr>
        <sz val="9"/>
        <rFont val="Calibri"/>
        <family val="2"/>
        <scheme val="minor"/>
      </rPr>
      <t xml:space="preserve"> Site is staffed during operational hours </t>
    </r>
  </si>
  <si>
    <r>
      <rPr>
        <b/>
        <sz val="9"/>
        <rFont val="Calibri"/>
        <family val="2"/>
        <scheme val="minor"/>
      </rPr>
      <t xml:space="preserve">WD.3.1.1 </t>
    </r>
    <r>
      <rPr>
        <sz val="9"/>
        <rFont val="Calibri"/>
        <family val="2"/>
        <scheme val="minor"/>
      </rPr>
      <t>Leachate infiltrates soil or evaporates</t>
    </r>
  </si>
  <si>
    <r>
      <rPr>
        <b/>
        <sz val="9"/>
        <rFont val="Calibri"/>
        <family val="2"/>
        <scheme val="minor"/>
      </rPr>
      <t xml:space="preserve">WD.3.2.1 </t>
    </r>
    <r>
      <rPr>
        <sz val="9"/>
        <rFont val="Calibri"/>
        <family val="2"/>
        <scheme val="minor"/>
      </rPr>
      <t>Available leachate collection</t>
    </r>
  </si>
  <si>
    <r>
      <rPr>
        <b/>
        <sz val="9"/>
        <rFont val="Calibri"/>
        <family val="2"/>
        <scheme val="minor"/>
      </rPr>
      <t xml:space="preserve">WD.3.3.1 </t>
    </r>
    <r>
      <rPr>
        <sz val="9"/>
        <rFont val="Calibri"/>
        <family val="2"/>
        <scheme val="minor"/>
      </rPr>
      <t xml:space="preserve">Leachate collection and treatment in all active landfills </t>
    </r>
  </si>
  <si>
    <r>
      <rPr>
        <b/>
        <sz val="9"/>
        <rFont val="Calibri"/>
        <family val="2"/>
        <scheme val="minor"/>
      </rPr>
      <t xml:space="preserve">WD.3.4.1 </t>
    </r>
    <r>
      <rPr>
        <sz val="9"/>
        <rFont val="Calibri"/>
        <family val="2"/>
        <scheme val="minor"/>
      </rPr>
      <t xml:space="preserve">Compliance of strict limits at water monitoring </t>
    </r>
  </si>
  <si>
    <r>
      <rPr>
        <b/>
        <sz val="9"/>
        <rFont val="Calibri"/>
        <family val="2"/>
        <scheme val="minor"/>
      </rPr>
      <t xml:space="preserve">WD.3.5.1 </t>
    </r>
    <r>
      <rPr>
        <sz val="9"/>
        <rFont val="Calibri"/>
        <family val="2"/>
        <scheme val="minor"/>
      </rPr>
      <t>Decrease of leachate and toxicity</t>
    </r>
  </si>
  <si>
    <r>
      <rPr>
        <b/>
        <sz val="9"/>
        <rFont val="Calibri"/>
        <family val="2"/>
        <scheme val="minor"/>
      </rPr>
      <t xml:space="preserve">WD.3.1.2 </t>
    </r>
    <r>
      <rPr>
        <sz val="9"/>
        <rFont val="Calibri"/>
        <family val="2"/>
        <scheme val="minor"/>
      </rPr>
      <t xml:space="preserve">Lack of surface and groundwaster monitoring </t>
    </r>
  </si>
  <si>
    <r>
      <rPr>
        <b/>
        <sz val="9"/>
        <rFont val="Calibri"/>
        <family val="2"/>
        <scheme val="minor"/>
      </rPr>
      <t xml:space="preserve">WD.3.2.2 </t>
    </r>
    <r>
      <rPr>
        <sz val="9"/>
        <rFont val="Calibri"/>
        <family val="2"/>
        <scheme val="minor"/>
      </rPr>
      <t xml:space="preserve">Recirculation of leachate in the landfill body </t>
    </r>
  </si>
  <si>
    <r>
      <rPr>
        <b/>
        <sz val="9"/>
        <rFont val="Calibri"/>
        <family val="2"/>
        <scheme val="minor"/>
      </rPr>
      <t xml:space="preserve">WD.3.2.3 </t>
    </r>
    <r>
      <rPr>
        <sz val="9"/>
        <rFont val="Calibri"/>
        <family val="2"/>
        <scheme val="minor"/>
      </rPr>
      <t>Surface and groundwater is monitored</t>
    </r>
  </si>
  <si>
    <r>
      <rPr>
        <b/>
        <sz val="9"/>
        <rFont val="Calibri"/>
        <family val="2"/>
        <scheme val="minor"/>
      </rPr>
      <t xml:space="preserve">WD.4.1.1 </t>
    </r>
    <r>
      <rPr>
        <sz val="9"/>
        <rFont val="Calibri"/>
        <family val="2"/>
        <scheme val="minor"/>
      </rPr>
      <t>Landfill gas is released into the atmosphere</t>
    </r>
  </si>
  <si>
    <r>
      <rPr>
        <b/>
        <sz val="9"/>
        <rFont val="Calibri"/>
        <family val="2"/>
        <scheme val="minor"/>
      </rPr>
      <t xml:space="preserve">WD.4.2.1 </t>
    </r>
    <r>
      <rPr>
        <sz val="9"/>
        <rFont val="Calibri"/>
        <family val="2"/>
        <scheme val="minor"/>
      </rPr>
      <t>Implementation of passive collection or flaring of landfill gas</t>
    </r>
  </si>
  <si>
    <r>
      <rPr>
        <b/>
        <sz val="9"/>
        <rFont val="Calibri"/>
        <family val="2"/>
        <scheme val="minor"/>
      </rPr>
      <t xml:space="preserve">WD.4.3.1 </t>
    </r>
    <r>
      <rPr>
        <sz val="9"/>
        <rFont val="Calibri"/>
        <family val="2"/>
        <scheme val="minor"/>
      </rPr>
      <t>Landfill gas collection for energy recovery and gas monitoring</t>
    </r>
  </si>
  <si>
    <r>
      <t xml:space="preserve">WD.4.4.1 </t>
    </r>
    <r>
      <rPr>
        <sz val="9"/>
        <rFont val="Calibri"/>
        <family val="2"/>
        <scheme val="minor"/>
      </rPr>
      <t xml:space="preserve">Compliance of strict limits for gas monitoring </t>
    </r>
  </si>
  <si>
    <r>
      <rPr>
        <b/>
        <sz val="9"/>
        <rFont val="Calibri"/>
        <family val="2"/>
        <scheme val="minor"/>
      </rPr>
      <t xml:space="preserve">WD.4.5.1 </t>
    </r>
    <r>
      <rPr>
        <sz val="9"/>
        <rFont val="Calibri"/>
        <family val="2"/>
        <scheme val="minor"/>
      </rPr>
      <t>Controlled flaring of landfill gas only in emergencies and when it is unprofitable (small gas quantities)</t>
    </r>
  </si>
  <si>
    <r>
      <rPr>
        <b/>
        <sz val="9"/>
        <rFont val="Calibri"/>
        <family val="2"/>
        <scheme val="minor"/>
      </rPr>
      <t xml:space="preserve">WD.5.1.1 </t>
    </r>
    <r>
      <rPr>
        <sz val="9"/>
        <rFont val="Calibri"/>
        <family val="2"/>
        <scheme val="minor"/>
      </rPr>
      <t>Waste burning or dumping on high seas and coastal waters</t>
    </r>
  </si>
  <si>
    <r>
      <rPr>
        <b/>
        <sz val="9"/>
        <rFont val="Calibri"/>
        <family val="2"/>
        <scheme val="minor"/>
      </rPr>
      <t xml:space="preserve">WD.5.3.1 </t>
    </r>
    <r>
      <rPr>
        <sz val="9"/>
        <rFont val="Calibri"/>
        <family val="2"/>
        <scheme val="minor"/>
      </rPr>
      <t>Waste burning or dumping on high seas and coastal waters is prohibited, but still takes place</t>
    </r>
  </si>
  <si>
    <r>
      <rPr>
        <b/>
        <sz val="9"/>
        <rFont val="Calibri"/>
        <family val="2"/>
        <scheme val="minor"/>
      </rPr>
      <t>WD.5.5.1</t>
    </r>
    <r>
      <rPr>
        <sz val="9"/>
        <rFont val="Calibri"/>
        <family val="2"/>
        <scheme val="minor"/>
      </rPr>
      <t xml:space="preserve"> Avoidance of waste burning or dumping on high seas and coastal waters</t>
    </r>
  </si>
  <si>
    <r>
      <rPr>
        <b/>
        <sz val="9"/>
        <rFont val="Calibri"/>
        <family val="2"/>
        <scheme val="minor"/>
      </rPr>
      <t>CT.1.1.2</t>
    </r>
    <r>
      <rPr>
        <sz val="9"/>
        <rFont val="Calibri"/>
        <family val="2"/>
        <scheme val="minor"/>
      </rPr>
      <t xml:space="preserve"> Lack of uniform collection bins</t>
    </r>
  </si>
  <si>
    <r>
      <rPr>
        <b/>
        <sz val="9"/>
        <rFont val="Calibri"/>
        <family val="2"/>
        <scheme val="minor"/>
      </rPr>
      <t xml:space="preserve">CT.1.2.2 </t>
    </r>
    <r>
      <rPr>
        <sz val="9"/>
        <rFont val="Calibri"/>
        <family val="2"/>
        <scheme val="minor"/>
      </rPr>
      <t>Use of uniform aboveground systems</t>
    </r>
  </si>
  <si>
    <r>
      <rPr>
        <b/>
        <sz val="9"/>
        <rFont val="Calibri"/>
        <family val="2"/>
        <scheme val="minor"/>
      </rPr>
      <t xml:space="preserve">CT.1.3.2 </t>
    </r>
    <r>
      <rPr>
        <sz val="9"/>
        <rFont val="Calibri"/>
        <family val="2"/>
        <scheme val="minor"/>
      </rPr>
      <t>Use of new bin systems (e.g. waste locks)</t>
    </r>
  </si>
  <si>
    <r>
      <rPr>
        <b/>
        <sz val="9"/>
        <rFont val="Calibri"/>
        <family val="2"/>
        <scheme val="minor"/>
      </rPr>
      <t xml:space="preserve">CT.1.4.2 </t>
    </r>
    <r>
      <rPr>
        <sz val="9"/>
        <rFont val="Calibri"/>
        <family val="2"/>
        <scheme val="minor"/>
      </rPr>
      <t>Waste bins with fill level sensors</t>
    </r>
  </si>
  <si>
    <r>
      <rPr>
        <b/>
        <sz val="9"/>
        <rFont val="Calibri"/>
        <family val="2"/>
        <scheme val="minor"/>
      </rPr>
      <t xml:space="preserve">CT.1.5.2 </t>
    </r>
    <r>
      <rPr>
        <sz val="9"/>
        <rFont val="Calibri"/>
        <family val="2"/>
        <scheme val="minor"/>
      </rPr>
      <t>Avoid of container overfilling (smart bins)</t>
    </r>
  </si>
  <si>
    <r>
      <rPr>
        <b/>
        <sz val="9"/>
        <rFont val="Calibri"/>
        <family val="2"/>
        <scheme val="minor"/>
      </rPr>
      <t xml:space="preserve">CT.1.2.3 </t>
    </r>
    <r>
      <rPr>
        <sz val="9"/>
        <rFont val="Calibri"/>
        <family val="2"/>
        <scheme val="minor"/>
      </rPr>
      <t xml:space="preserve">Collection points are within 200m distance </t>
    </r>
  </si>
  <si>
    <r>
      <rPr>
        <b/>
        <sz val="9"/>
        <rFont val="Calibri"/>
        <family val="2"/>
        <scheme val="minor"/>
      </rPr>
      <t xml:space="preserve">CT.1.3.3 </t>
    </r>
    <r>
      <rPr>
        <sz val="9"/>
        <rFont val="Calibri"/>
        <family val="2"/>
        <scheme val="minor"/>
      </rPr>
      <t>Service provision of cleaning up bins</t>
    </r>
  </si>
  <si>
    <r>
      <rPr>
        <b/>
        <sz val="9"/>
        <rFont val="Calibri"/>
        <family val="2"/>
        <scheme val="minor"/>
      </rPr>
      <t xml:space="preserve">CT.1.4.3 </t>
    </r>
    <r>
      <rPr>
        <sz val="9"/>
        <rFont val="Calibri"/>
        <family val="2"/>
        <scheme val="minor"/>
      </rPr>
      <t>Introduction of digitalization measures</t>
    </r>
  </si>
  <si>
    <r>
      <rPr>
        <b/>
        <sz val="9"/>
        <rFont val="Calibri"/>
        <family val="2"/>
        <scheme val="minor"/>
      </rPr>
      <t xml:space="preserve">CT.1.5.3 </t>
    </r>
    <r>
      <rPr>
        <sz val="9"/>
        <rFont val="Calibri"/>
        <family val="2"/>
        <scheme val="minor"/>
      </rPr>
      <t xml:space="preserve">Smart waste container separation </t>
    </r>
  </si>
  <si>
    <r>
      <rPr>
        <b/>
        <sz val="9"/>
        <rFont val="Calibri"/>
        <family val="2"/>
        <scheme val="minor"/>
      </rPr>
      <t xml:space="preserve">CT.1.1.3 </t>
    </r>
    <r>
      <rPr>
        <sz val="9"/>
        <rFont val="Calibri"/>
        <family val="2"/>
        <scheme val="minor"/>
      </rPr>
      <t xml:space="preserve">Missing of basic principles of urban hygiene, major littering exists </t>
    </r>
  </si>
  <si>
    <r>
      <rPr>
        <b/>
        <sz val="9"/>
        <rFont val="Calibri"/>
        <family val="2"/>
        <scheme val="minor"/>
      </rPr>
      <t xml:space="preserve">CT.1.2.4 </t>
    </r>
    <r>
      <rPr>
        <sz val="9"/>
        <rFont val="Calibri"/>
        <family val="2"/>
        <scheme val="minor"/>
      </rPr>
      <t xml:space="preserve">Urban hygiene principles are partially met, but littering in public spaces remains a problem </t>
    </r>
  </si>
  <si>
    <r>
      <rPr>
        <b/>
        <sz val="9"/>
        <rFont val="Calibri"/>
        <family val="2"/>
        <scheme val="minor"/>
      </rPr>
      <t xml:space="preserve">CT.1.5.4 </t>
    </r>
    <r>
      <rPr>
        <sz val="9"/>
        <rFont val="Calibri"/>
        <family val="2"/>
        <scheme val="minor"/>
      </rPr>
      <t>Full maintainance of urban hygiene principles and no littering in public spaces</t>
    </r>
  </si>
  <si>
    <r>
      <rPr>
        <b/>
        <sz val="9"/>
        <rFont val="Calibri"/>
        <family val="2"/>
        <scheme val="minor"/>
      </rPr>
      <t xml:space="preserve">CT.2.1.1 </t>
    </r>
    <r>
      <rPr>
        <sz val="9"/>
        <rFont val="Calibri"/>
        <family val="2"/>
        <scheme val="minor"/>
      </rPr>
      <t>Collection mostly by waste pickers</t>
    </r>
  </si>
  <si>
    <r>
      <rPr>
        <b/>
        <sz val="9"/>
        <rFont val="Calibri"/>
        <family val="2"/>
        <scheme val="minor"/>
      </rPr>
      <t xml:space="preserve">CT.2.2.1 </t>
    </r>
    <r>
      <rPr>
        <sz val="9"/>
        <rFont val="Calibri"/>
        <family val="2"/>
        <scheme val="minor"/>
      </rPr>
      <t xml:space="preserve">Collection mostly by formal sector </t>
    </r>
  </si>
  <si>
    <r>
      <rPr>
        <b/>
        <sz val="9"/>
        <rFont val="Calibri"/>
        <family val="2"/>
        <scheme val="minor"/>
      </rPr>
      <t>CT.2.3.1</t>
    </r>
    <r>
      <rPr>
        <sz val="9"/>
        <rFont val="Calibri"/>
        <family val="2"/>
        <scheme val="minor"/>
      </rPr>
      <t xml:space="preserve"> Collection mostly by formal or organized informal sector </t>
    </r>
  </si>
  <si>
    <r>
      <rPr>
        <b/>
        <sz val="9"/>
        <rFont val="Calibri"/>
        <family val="2"/>
        <scheme val="minor"/>
      </rPr>
      <t xml:space="preserve">CT.2.5.1 </t>
    </r>
    <r>
      <rPr>
        <sz val="9"/>
        <rFont val="Calibri"/>
        <family val="2"/>
        <scheme val="minor"/>
      </rPr>
      <t xml:space="preserve">Waste collection exclusively by formal sector </t>
    </r>
  </si>
  <si>
    <r>
      <rPr>
        <b/>
        <sz val="9"/>
        <rFont val="Calibri"/>
        <family val="2"/>
        <scheme val="minor"/>
      </rPr>
      <t xml:space="preserve">CT.3.1.1 </t>
    </r>
    <r>
      <rPr>
        <sz val="9"/>
        <rFont val="Calibri"/>
        <family val="2"/>
        <scheme val="minor"/>
      </rPr>
      <t xml:space="preserve">Collection rate (CR):
urban ≤ 50% OR no data </t>
    </r>
  </si>
  <si>
    <r>
      <rPr>
        <b/>
        <sz val="9"/>
        <rFont val="Calibri"/>
        <family val="2"/>
        <scheme val="minor"/>
      </rPr>
      <t xml:space="preserve">CT.3.2.1 </t>
    </r>
    <r>
      <rPr>
        <sz val="9"/>
        <rFont val="Calibri"/>
        <family val="2"/>
        <scheme val="minor"/>
      </rPr>
      <t xml:space="preserve">CR:
urban &gt; 50 and ≤ 70%
</t>
    </r>
  </si>
  <si>
    <r>
      <rPr>
        <b/>
        <sz val="9"/>
        <rFont val="Calibri"/>
        <family val="2"/>
        <scheme val="minor"/>
      </rPr>
      <t>CT.3.3.1</t>
    </r>
    <r>
      <rPr>
        <sz val="9"/>
        <rFont val="Calibri"/>
        <family val="2"/>
        <scheme val="minor"/>
      </rPr>
      <t xml:space="preserve"> CR:
urban &gt; 70 and ≤ 80%</t>
    </r>
  </si>
  <si>
    <r>
      <rPr>
        <b/>
        <sz val="9"/>
        <rFont val="Calibri"/>
        <family val="2"/>
        <scheme val="minor"/>
      </rPr>
      <t>CT.3.4.1</t>
    </r>
    <r>
      <rPr>
        <sz val="9"/>
        <rFont val="Calibri"/>
        <family val="2"/>
        <scheme val="minor"/>
      </rPr>
      <t xml:space="preserve"> CR: 
urban &gt; 80 and ≤ 95%</t>
    </r>
  </si>
  <si>
    <r>
      <rPr>
        <b/>
        <sz val="9"/>
        <rFont val="Calibri"/>
        <family val="2"/>
        <scheme val="minor"/>
      </rPr>
      <t>CT.4.1.1</t>
    </r>
    <r>
      <rPr>
        <sz val="9"/>
        <rFont val="Calibri"/>
        <family val="2"/>
        <scheme val="minor"/>
      </rPr>
      <t xml:space="preserve"> Collective collection of residual waste</t>
    </r>
  </si>
  <si>
    <r>
      <rPr>
        <b/>
        <sz val="9"/>
        <rFont val="Calibri"/>
        <family val="2"/>
        <scheme val="minor"/>
      </rPr>
      <t xml:space="preserve">CT.4.4.1 </t>
    </r>
    <r>
      <rPr>
        <sz val="9"/>
        <rFont val="Calibri"/>
        <family val="2"/>
        <scheme val="minor"/>
      </rPr>
      <t>Reduction of illegal collection (e.g. electronics)</t>
    </r>
  </si>
  <si>
    <r>
      <rPr>
        <b/>
        <sz val="9"/>
        <rFont val="Calibri"/>
        <family val="2"/>
        <scheme val="minor"/>
      </rPr>
      <t xml:space="preserve">CT.4.5.1 </t>
    </r>
    <r>
      <rPr>
        <sz val="9"/>
        <rFont val="Calibri"/>
        <family val="2"/>
        <scheme val="minor"/>
      </rPr>
      <t xml:space="preserve">All recyclables are collected separately 
</t>
    </r>
  </si>
  <si>
    <r>
      <rPr>
        <b/>
        <sz val="9"/>
        <rFont val="Calibri"/>
        <family val="2"/>
        <scheme val="minor"/>
      </rPr>
      <t xml:space="preserve">CT.4.1.2 </t>
    </r>
    <r>
      <rPr>
        <sz val="9"/>
        <rFont val="Calibri"/>
        <family val="2"/>
        <scheme val="minor"/>
      </rPr>
      <t xml:space="preserve">Recyclables solely collected by waste pickers </t>
    </r>
  </si>
  <si>
    <r>
      <rPr>
        <b/>
        <sz val="9"/>
        <rFont val="Calibri"/>
        <family val="2"/>
        <scheme val="minor"/>
      </rPr>
      <t xml:space="preserve">CT.4.2.2 </t>
    </r>
    <r>
      <rPr>
        <sz val="9"/>
        <rFont val="Calibri"/>
        <family val="2"/>
        <scheme val="minor"/>
      </rPr>
      <t>Recyclables collected by (in)formal sector</t>
    </r>
  </si>
  <si>
    <r>
      <rPr>
        <b/>
        <sz val="9"/>
        <rFont val="Calibri"/>
        <family val="2"/>
        <scheme val="minor"/>
      </rPr>
      <t xml:space="preserve">CT.4.3.2 </t>
    </r>
    <r>
      <rPr>
        <sz val="9"/>
        <rFont val="Calibri"/>
        <family val="2"/>
        <scheme val="minor"/>
      </rPr>
      <t xml:space="preserve">Set up of recycling centers </t>
    </r>
  </si>
  <si>
    <r>
      <rPr>
        <b/>
        <sz val="9"/>
        <rFont val="Calibri"/>
        <family val="2"/>
        <scheme val="minor"/>
      </rPr>
      <t xml:space="preserve">CT.4.3.3 </t>
    </r>
    <r>
      <rPr>
        <sz val="9"/>
        <rFont val="Calibri"/>
        <family val="2"/>
        <scheme val="minor"/>
      </rPr>
      <t>Rate of incorrect sorting &gt; 30%</t>
    </r>
  </si>
  <si>
    <r>
      <rPr>
        <b/>
        <sz val="9"/>
        <rFont val="Calibri"/>
        <family val="2"/>
        <scheme val="minor"/>
      </rPr>
      <t xml:space="preserve">CT.4.4.2 </t>
    </r>
    <r>
      <rPr>
        <sz val="9"/>
        <rFont val="Calibri"/>
        <family val="2"/>
        <scheme val="minor"/>
      </rPr>
      <t>Rate of incorrect sorting &gt; 10 to ≤ 30%</t>
    </r>
  </si>
  <si>
    <r>
      <rPr>
        <b/>
        <sz val="9"/>
        <rFont val="Calibri"/>
        <family val="2"/>
        <scheme val="minor"/>
      </rPr>
      <t xml:space="preserve">CT.4.5.2 </t>
    </r>
    <r>
      <rPr>
        <sz val="9"/>
        <rFont val="Calibri"/>
        <family val="2"/>
        <scheme val="minor"/>
      </rPr>
      <t>Rate of incorrect sorting ≤ 10%</t>
    </r>
  </si>
  <si>
    <r>
      <rPr>
        <b/>
        <sz val="9"/>
        <rFont val="Calibri"/>
        <family val="2"/>
        <scheme val="minor"/>
      </rPr>
      <t xml:space="preserve">CT.4.2.3 </t>
    </r>
    <r>
      <rPr>
        <sz val="9"/>
        <rFont val="Calibri"/>
        <family val="2"/>
        <scheme val="minor"/>
      </rPr>
      <t>Separate collection of hospital waste</t>
    </r>
  </si>
  <si>
    <r>
      <rPr>
        <b/>
        <sz val="9"/>
        <rFont val="Calibri"/>
        <family val="2"/>
        <scheme val="minor"/>
      </rPr>
      <t xml:space="preserve">CT.4.3.4 </t>
    </r>
    <r>
      <rPr>
        <sz val="9"/>
        <rFont val="Calibri"/>
        <family val="2"/>
        <scheme val="minor"/>
      </rPr>
      <t xml:space="preserve">Separate collection of: electrical, construction, demolition, agricultural and forestry waste </t>
    </r>
  </si>
  <si>
    <r>
      <rPr>
        <b/>
        <sz val="9"/>
        <rFont val="Calibri"/>
        <family val="2"/>
        <scheme val="minor"/>
      </rPr>
      <t xml:space="preserve">CT.5.1.1 </t>
    </r>
    <r>
      <rPr>
        <sz val="9"/>
        <rFont val="Calibri"/>
        <family val="2"/>
        <scheme val="minor"/>
      </rPr>
      <t>CR are missing, only estimations are available or data is not publicly available</t>
    </r>
  </si>
  <si>
    <r>
      <rPr>
        <b/>
        <sz val="9"/>
        <rFont val="Calibri"/>
        <family val="2"/>
        <scheme val="minor"/>
      </rPr>
      <t xml:space="preserve">CT.6.1.1 </t>
    </r>
    <r>
      <rPr>
        <sz val="9"/>
        <rFont val="Calibri"/>
        <family val="2"/>
        <scheme val="minor"/>
      </rPr>
      <t>Formal: Only use of simple vehicles</t>
    </r>
  </si>
  <si>
    <r>
      <rPr>
        <b/>
        <sz val="9"/>
        <rFont val="Calibri"/>
        <family val="2"/>
        <scheme val="minor"/>
      </rPr>
      <t xml:space="preserve">CT.6.2.1 </t>
    </r>
    <r>
      <rPr>
        <sz val="9"/>
        <rFont val="Calibri"/>
        <family val="2"/>
        <scheme val="minor"/>
      </rPr>
      <t xml:space="preserve">Formal: Mostly use of large fleets and automation </t>
    </r>
  </si>
  <si>
    <r>
      <rPr>
        <b/>
        <sz val="9"/>
        <rFont val="Calibri"/>
        <family val="2"/>
        <scheme val="minor"/>
      </rPr>
      <t xml:space="preserve">CT.6.3.1 </t>
    </r>
    <r>
      <rPr>
        <sz val="9"/>
        <rFont val="Calibri"/>
        <family val="2"/>
        <scheme val="minor"/>
      </rPr>
      <t>Formal: Waste firms improve vehicle fleets (incl. compactors, lifters).</t>
    </r>
  </si>
  <si>
    <r>
      <rPr>
        <b/>
        <sz val="9"/>
        <rFont val="Calibri"/>
        <family val="2"/>
        <scheme val="minor"/>
      </rPr>
      <t xml:space="preserve">CT.6.4.1 </t>
    </r>
    <r>
      <rPr>
        <sz val="9"/>
        <rFont val="Calibri"/>
        <family val="2"/>
        <scheme val="minor"/>
      </rPr>
      <t>Use vehicles depending on waste type</t>
    </r>
  </si>
  <si>
    <r>
      <rPr>
        <b/>
        <sz val="9"/>
        <rFont val="Calibri"/>
        <family val="2"/>
        <scheme val="minor"/>
      </rPr>
      <t xml:space="preserve">CT.6.5.1 </t>
    </r>
    <r>
      <rPr>
        <sz val="9"/>
        <rFont val="Calibri"/>
        <family val="2"/>
        <scheme val="minor"/>
      </rPr>
      <t xml:space="preserve">Higly engineered and fully automated vehicles </t>
    </r>
  </si>
  <si>
    <r>
      <rPr>
        <b/>
        <sz val="9"/>
        <rFont val="Calibri"/>
        <family val="2"/>
        <scheme val="minor"/>
      </rPr>
      <t xml:space="preserve">CT.6.1.2 </t>
    </r>
    <r>
      <rPr>
        <sz val="9"/>
        <rFont val="Calibri"/>
        <family val="2"/>
        <scheme val="minor"/>
      </rPr>
      <t xml:space="preserve">Informal: Only use of pack animals, handcarts, etc. </t>
    </r>
  </si>
  <si>
    <r>
      <rPr>
        <b/>
        <sz val="9"/>
        <rFont val="Calibri"/>
        <family val="2"/>
        <scheme val="minor"/>
      </rPr>
      <t xml:space="preserve">CT.6.2.2 </t>
    </r>
    <r>
      <rPr>
        <sz val="9"/>
        <rFont val="Calibri"/>
        <family val="2"/>
        <scheme val="minor"/>
      </rPr>
      <t>Informal: Mostly use of small or modified vehicles</t>
    </r>
  </si>
  <si>
    <r>
      <rPr>
        <b/>
        <sz val="9"/>
        <rFont val="Calibri"/>
        <family val="2"/>
        <scheme val="minor"/>
      </rPr>
      <t xml:space="preserve">CT.6.3.2 </t>
    </r>
    <r>
      <rPr>
        <sz val="9"/>
        <rFont val="Calibri"/>
        <family val="2"/>
        <scheme val="minor"/>
      </rPr>
      <t xml:space="preserve">Informal: Mostly use of modernized small trucks </t>
    </r>
  </si>
  <si>
    <r>
      <rPr>
        <b/>
        <sz val="9"/>
        <rFont val="Calibri"/>
        <family val="2"/>
        <scheme val="minor"/>
      </rPr>
      <t xml:space="preserve">CT.7.1.1 </t>
    </r>
    <r>
      <rPr>
        <sz val="9"/>
        <rFont val="Calibri"/>
        <family val="2"/>
        <scheme val="minor"/>
      </rPr>
      <t>Direct transport of waste to landfills or dumps</t>
    </r>
  </si>
  <si>
    <r>
      <rPr>
        <b/>
        <sz val="9"/>
        <rFont val="Calibri"/>
        <family val="2"/>
        <scheme val="minor"/>
      </rPr>
      <t xml:space="preserve">CT.7.3.1 </t>
    </r>
    <r>
      <rPr>
        <sz val="9"/>
        <rFont val="Calibri"/>
        <family val="2"/>
        <scheme val="minor"/>
      </rPr>
      <t>TS increase collection efficiency</t>
    </r>
  </si>
  <si>
    <r>
      <rPr>
        <b/>
        <sz val="9"/>
        <rFont val="Calibri"/>
        <family val="2"/>
        <scheme val="minor"/>
      </rPr>
      <t xml:space="preserve">CT.7.5.1 </t>
    </r>
    <r>
      <rPr>
        <sz val="9"/>
        <rFont val="Calibri"/>
        <family val="2"/>
        <scheme val="minor"/>
      </rPr>
      <t>All existing TS are state of the art</t>
    </r>
  </si>
  <si>
    <r>
      <rPr>
        <b/>
        <sz val="9"/>
        <rFont val="Calibri"/>
        <family val="2"/>
        <scheme val="minor"/>
      </rPr>
      <t xml:space="preserve">CT.7.1.2 </t>
    </r>
    <r>
      <rPr>
        <sz val="9"/>
        <rFont val="Calibri"/>
        <family val="2"/>
        <scheme val="minor"/>
      </rPr>
      <t>Roads used as transfer areas for waste</t>
    </r>
  </si>
  <si>
    <r>
      <rPr>
        <b/>
        <sz val="9"/>
        <rFont val="Calibri"/>
        <family val="2"/>
        <scheme val="minor"/>
      </rPr>
      <t xml:space="preserve">CT.7.2.2 </t>
    </r>
    <r>
      <rPr>
        <sz val="9"/>
        <rFont val="Calibri"/>
        <family val="2"/>
        <scheme val="minor"/>
      </rPr>
      <t>Simple TS are unrestricted accessible to public</t>
    </r>
  </si>
  <si>
    <r>
      <rPr>
        <b/>
        <sz val="9"/>
        <rFont val="Calibri"/>
        <family val="2"/>
        <scheme val="minor"/>
      </rPr>
      <t xml:space="preserve">CT.7.3.2 </t>
    </r>
    <r>
      <rPr>
        <sz val="9"/>
        <rFont val="Calibri"/>
        <family val="2"/>
        <scheme val="minor"/>
      </rPr>
      <t>Advanced TS with restricted access to public.</t>
    </r>
  </si>
  <si>
    <r>
      <rPr>
        <b/>
        <sz val="9"/>
        <rFont val="Calibri"/>
        <family val="2"/>
        <scheme val="minor"/>
      </rPr>
      <t xml:space="preserve">CT.8.1.1 </t>
    </r>
    <r>
      <rPr>
        <sz val="9"/>
        <rFont val="Calibri"/>
        <family val="2"/>
        <scheme val="minor"/>
      </rPr>
      <t>Lack of separate collection of hazardous waste (HW) from households</t>
    </r>
  </si>
  <si>
    <r>
      <rPr>
        <b/>
        <sz val="9"/>
        <rFont val="Calibri"/>
        <family val="2"/>
        <scheme val="minor"/>
      </rPr>
      <t xml:space="preserve">CT.8.2.1 </t>
    </r>
    <r>
      <rPr>
        <sz val="9"/>
        <rFont val="Calibri"/>
        <family val="2"/>
        <scheme val="minor"/>
      </rPr>
      <t>Small HW quantities from households are collected separatly</t>
    </r>
  </si>
  <si>
    <r>
      <rPr>
        <b/>
        <sz val="9"/>
        <rFont val="Calibri"/>
        <family val="2"/>
        <scheme val="minor"/>
      </rPr>
      <t xml:space="preserve">CT.8.3.1 </t>
    </r>
    <r>
      <rPr>
        <sz val="9"/>
        <rFont val="Calibri"/>
        <family val="2"/>
        <scheme val="minor"/>
      </rPr>
      <t>Disposal of small quantities of HW is free of charge</t>
    </r>
  </si>
  <si>
    <r>
      <rPr>
        <b/>
        <sz val="9"/>
        <rFont val="Calibri"/>
        <family val="2"/>
        <scheme val="minor"/>
      </rPr>
      <t xml:space="preserve">CT.8.4.1 </t>
    </r>
    <r>
      <rPr>
        <sz val="9"/>
        <rFont val="Calibri"/>
        <family val="2"/>
        <scheme val="minor"/>
      </rPr>
      <t>Full collection of HW flows</t>
    </r>
  </si>
  <si>
    <r>
      <rPr>
        <b/>
        <sz val="9"/>
        <rFont val="Calibri"/>
        <family val="2"/>
        <scheme val="minor"/>
      </rPr>
      <t xml:space="preserve">CT.8.5.1 </t>
    </r>
    <r>
      <rPr>
        <sz val="9"/>
        <rFont val="Calibri"/>
        <family val="2"/>
        <scheme val="minor"/>
      </rPr>
      <t>HW quantities are reduced to a minimum</t>
    </r>
  </si>
  <si>
    <r>
      <rPr>
        <b/>
        <sz val="9"/>
        <rFont val="Calibri"/>
        <family val="2"/>
        <scheme val="minor"/>
      </rPr>
      <t xml:space="preserve">CT.8.1.2 </t>
    </r>
    <r>
      <rPr>
        <sz val="9"/>
        <rFont val="Calibri"/>
        <family val="2"/>
        <scheme val="minor"/>
      </rPr>
      <t>Lack of separate collection of industrial HW</t>
    </r>
  </si>
  <si>
    <r>
      <rPr>
        <b/>
        <i/>
        <sz val="11"/>
        <color theme="5"/>
        <rFont val="Calibri"/>
        <family val="2"/>
        <scheme val="minor"/>
      </rPr>
      <t>Collection and Transport, Waste Disposal, Energy Recovery,</t>
    </r>
    <r>
      <rPr>
        <b/>
        <i/>
        <sz val="11"/>
        <color theme="1"/>
        <rFont val="Calibri"/>
        <family val="2"/>
        <scheme val="minor"/>
      </rPr>
      <t xml:space="preserve"> </t>
    </r>
    <r>
      <rPr>
        <b/>
        <i/>
        <sz val="11"/>
        <color rgb="FF00B050"/>
        <rFont val="Calibri"/>
        <family val="2"/>
        <scheme val="minor"/>
      </rPr>
      <t>Waste Recycling, Prevention and Reuse</t>
    </r>
  </si>
  <si>
    <t xml:space="preserve">Governance, Sector and Market </t>
  </si>
  <si>
    <t>Ref. No</t>
  </si>
  <si>
    <t>Description</t>
  </si>
  <si>
    <t>ESCAP (2017). Closing the loop - Sai Mai District, Bangkok. Available online: https://repository.unescap.org/bitstream/handle/20.500.12870/231/ESCAP-2019-RP-Closing-the-loop-Saimai-Bangkok-case-study.pdf?sequence=1&amp;isAllowed=y</t>
  </si>
  <si>
    <t>Homhuel, S. (2019). Solid Waste Administration of Bangkok Metropolitan. Available online: https://repository.rmutr.ac.th/handle/123456789/1459</t>
  </si>
  <si>
    <t>GIZ (2017). Circular Economy Briefing Series - Country profile Thailand. Available online: https://www.giz.de/en/downloads/giz2018_Thailand-Country-Profile_web.pdf</t>
  </si>
  <si>
    <t>UNCRD (2017). Country chapter State of 3Rs in Asia and the Pacific - The Kingdom of Thailand. Available online: https://www.uncrd.or.jp/content/documents/5695[Nov%202017]%20Thailand.pdf</t>
  </si>
  <si>
    <t>GGGI (2021). Thailand Country Planning Framework (CPF) 2022-2026. Available online: https://gggi.org/wp-content/uploads/2023/02/GGGI-Thailand-CPF_FIN-compressed.pdf</t>
  </si>
  <si>
    <t>Reuters (2018). Thailand is new dumping ground for world's high-tech trash. Available online: https://www.reuters.com/article/us-thailand-pollution-ewaste/thailand-is-new-dumping-ground-for-worlds-high-tech-trash-police-say-idUSKCN1IV0T9</t>
  </si>
  <si>
    <t>OECD (2022). Marine plastics pollution in Thailand. Available online: https://www.oecd.org/ocean/topics/ocean-pollution/marine-plastics-pollution-Thailand.pdf</t>
  </si>
  <si>
    <t>Stratsea (2023). Thailand's waste crisis and Circular Economy. Available online: https://stratsea.com/thailands-waste-crisis-and-circular-economy/</t>
  </si>
  <si>
    <t>SEI (2022). Household waste and circular economy in Bangkok. Available online: https://www.sei.org/wp-content/uploads/2022/12/household-waste-bangkok-sei2022.051.pdf</t>
  </si>
  <si>
    <t>UNEP (2017). Waste Management in ASEAN countries. Available online: https://wedocs.unep.org/bitstream/handle/20.500.11822/21134/waste_mgt_asean_summary.pdf?sequence=1&amp;amp%3BisAllowed=</t>
  </si>
  <si>
    <t>Bangkok Metropolitan Administration (2016). Solid Waste Management in Bangkok. Available online: https://www.jesc.or.jp/Portals/0/center/training/10thasia3r/8.10thasia3r_bangkok.pdf</t>
  </si>
  <si>
    <t>CT.2.3.1 --&gt; m: Actors involve in Bangkok's recycling system: informal, semi-formal and formal sector: municipal garbage collectors sometimes hire informal workers to help them separate waste,
which is then directly sold to junkshops for supplementary income. Access to waste transfer stations can be contentious with some facilities choosing to source their own informal workers to sort materials. Informal workers often have a personal relationship with the households they buy recyclables from, which enables more effective waste collection and greater wage stability. [2]</t>
  </si>
  <si>
    <t xml:space="preserve">CT.4.2.3 + CT.4.3.2 + CT.4.3.4 --&gt; m; CT.4.2.2 + CT.4.3.1 --&gt; pm: In 2020, the Bangkok Metropolitan Authority (BMA) launched a 3R (reduce, reuse, recycle) programme in 50 districts to promote waste reduction and separation at source. However, critics argue that similar campaigns have been unsuccessful in the past due to low levels of household awareness [1]. </t>
  </si>
  <si>
    <t>CT.3.5.1 --&gt; m: MSW collection coverage upto 99% in Bangkok [3]. However, there is no data available for the rural areas.</t>
  </si>
  <si>
    <t>CT.1.3.1 + CT.1.3.2 + CT.1.3.3 --&gt;m; CT.1.4.3 --&gt; pm: The BMA Department of Environment has primary responsibility for the city’s waste management and works closely with its 50 district offices. There are about 1,894 waste collection trucks, ranging in size for waste collection services. Waste is collected directly from accessible households, institutions and businesses by municipal garbage collection crews. Currently, the BMA employs 2,587 collection drivers,
7,591 collection staff and 9,042 street sweepers
 After it is collected, municipal solid waste is transported to three large disposal centres in Bangkok: Sai Mai, On Nut and Nong Khaem [1]</t>
  </si>
  <si>
    <t>CT.5.1.1 --&gt; CR for specific waste stream is missing</t>
  </si>
  <si>
    <t>CT.6.2.1 + CT6.2.2 + CT.6.3.2 --&gt; pm; CT.6.3.1 --&gt;m: There are about 1.894 waste collection truck operating in Bangkok which the model is varied e.g. 2T/5T truck, lifiting container truck, compressed truck [4]; while informal sector e.g Selengs - who travel around on small motorcycle or tricycles collecting recycable wastes, where some informal sector also have small size truck. [1;4]</t>
  </si>
  <si>
    <t>CT.7.3.1 + CT.7.3.2 --&gt; m: Waste collected is transfered to three transfer stations namely Sai Mai; On Nut and Nongkhaem transfer stations. Recycable waste is also sorted , where organic also goes directly to waste composting processor at On Nut transfer station. [1]</t>
  </si>
  <si>
    <t>E-waste Green Network (2023). Dropoff points. Available online: https://ewastethailand.com/</t>
  </si>
  <si>
    <t>CT.8.2.1 + CT.8.3.1 + CT.8.4.1 --&gt; pm; CT.8.3.2 --&gt; m: There is a speate collection of Hazardous waste from industrial. Household hazardous waste such as mobiles phone, charger can be dropped at selected location free of charge though AIS - E-waste Green network program. [5] According to the Pollution Control Department’s Thailand State of Pollution 2016 report, the Thai industrial sector produced 2.8 million tonnes of hazardous waste. Of that amount, only 35% was properly disposed of in accordance with rules and regulation. That means each year, roughly 1.8 million tonnes of toxic waste is either dumped in open landfills or burnt in uncertified incinerators or worse, in open air, producing the worst types of pollution. [6]</t>
  </si>
  <si>
    <t>Thailand Development Research Institute (2018). Tackling Thailand's hazardous waste control crisis. Available online: https://tdri.or.th/en/2018/07/tackling-thailands-hazardous-waste-control-crisis/</t>
  </si>
  <si>
    <t>WD.1.2.1 + WD.1.2.2 --&gt;m; WD.1.3.1 + WD.1.3.3 + WD.1.3.4 + WD.1.4.2 +WD.1.4.4 + WD.1.4.6 --&gt; pm: For Bangkok, after recycable materials are sorted at transfer station, the remaining solid waste is disposed at landfill sites located outside of the Bangkok metropolitan area.
Waste from Sai Mai and Nong Khaem transfer stations is taken to a landfill site in Kamphaeng Saen
District, Nakhon Pathom Province; waste from On Nut transfer station is taken to a landfill site in Phanom Sarakham District, Chachoengsao Province. [1] In a bigger picture, there are intotal of 2811 disposal site in Thailand which 109 sites are Sanitary/engineered landfills, 465 of control dumpsites and 2237 open dumpsites. [4]</t>
  </si>
  <si>
    <t>Climate Impact Partner (2023). Khamphaeng Sean Landfill gas, Thailand. Available online: https://www.climateimpact.com/global-projects/kamphaeng-saen-landfill-gas-thailand/</t>
  </si>
  <si>
    <t>Asian Institute of Technology (2014). An overview of MSW Waste to Energy and Climate co-benefit a case study Thailand. Available online: https://ir3s.ifi.u-tokyo.ac.jp/3e-nexus/pdf/022414/session02-01.pdf</t>
  </si>
  <si>
    <t>UN-Habitat (2022). A study tour to Thailand’s Saen Suk solid waste final disposal site. Available online: https://fukuoka.unhabitat.org/en/information/story/4737/</t>
  </si>
  <si>
    <t>World Bank (2016). Financing Landfill Gas Projects in Developing countries.</t>
  </si>
  <si>
    <t xml:space="preserve">WD.3.2.1 + WD.3.2.2 + WD.3.2.3 --&gt; m; WD.3.4.1 + WD.3.3.1 --&gt; pm: Located about 40 minutes by car outside Nakhon Pathom, Thailand, the East and West
Kamphaeng Saen landfill sites are among the largest landfills in the region, taking in approximately 5-7,000 tonnes of waste per day between them. The landfills are owned and managed by two private Thai companies that have contracted with the Bangkok Metropolitan Administration (BMA) [9] The landfill serve Bangkok area is operating accordance to the sanitary procedures. Leachate collections are installed in all sanitary landfill.The testing was also carried out e.g at Saen Suk landfill [10] </t>
  </si>
  <si>
    <t>WD.4.2.1 + WD.4.3.1 --&gt; m; WD.4.4.1 --&gt; pm: At Kamphaeng Saen Landfill, which accepts approximately 5,000 tonnes of waste per day from Bangkok, this project captures and utilises landfill gas (LFG) to generate renewable electricity and avoid the release of potent greenhouse gases (GHGs). [7;9]</t>
  </si>
  <si>
    <t>Sea Circular (2023). Profile - Thailand. Available online: https://www.sea-circular.org/country/thailand/</t>
  </si>
  <si>
    <t>WD.5.3.1 --&gt; m: Approximately 51,000 tons of the uncollected and improperly disposed plastic waste in Thailand gets washed into the sea each year. Along Thailand’s 3219km coastline – rich in coastal and marine biodiversity – plastic pollution is impacting the beaches, coral zone and mangrove ecosystems and ranking the 6th biggest contributor of marin plastic litter. [11]</t>
  </si>
  <si>
    <t>Mongabay (2022). As Waste to Energy incinerators spread in Southeast Asia, so do concerns. Available online: https://news.mongabay.com/2022/12/as-waste-to-energy-incinerators-spread-in-southeast-asia-so-do-concerns/</t>
  </si>
  <si>
    <t>Bangkok Post (2012). Incineration plant a first for Bangkok. Available online: https://www.bangkokpost.com/business/327644/incineration-plant-a-first-for-bangkok</t>
  </si>
  <si>
    <t xml:space="preserve">ER.3.2.1 + Recycling of incineration residues is missing --&gt; m: There is a recovery of energy from incinerations. However, the detailed technical aspects are not really public available and the recycling of incineration residues are not widely discussed. </t>
  </si>
  <si>
    <t>Organizational and technical criteria + ER.1.2.3 + ER.1.3.2 --&gt; pm; ER.1.3.3 --&gt; m:  The waste chracteristics and calorific value showed the suitablility for AD/thermal recovery of energy. In 2014, The government aims to generate energy from MSW upto 160 MW, which almost 50 projects in MSW have been submitted with the majority of small scale power project &lt;10 MW. [8] In 2016, Bangkok opened its first waste-to-energy incinerator in the district of Nong Khaem, turning up to 500 metric tons of solid waste into electricity every day. The 9.8 megawatt incinerator uses technology from Japan’s Hitachi Zosen, and the project aims to be a model for future waste-to-energy plants in Thailand. The government already plans to build two additional facilities alongside a landfill in Bangkok’s On Nut subdistrict. [12]In 2017, Thailand has a total of 45 incinerators throughout the countries [3]In both Thailand and Indonesia, opposition has had an impact on government plans, as citizens grow increasingly concerned about pollution, health impacts on communities, and whether the technology is really as climate-friendly as is being marketed. [12] The Singaporean-listed firm set up a Thai branch in 2006 and secured its first WTE project in July, winning the Nong Khaem bid. with the specialization of incineration operation [13] However, many technical details of the plant are not public available.</t>
  </si>
  <si>
    <t>N/A</t>
  </si>
  <si>
    <t>WR.2.1.1 --&gt; m; WR.2.21 + WR.2.2.2 + WR.2.3.2 --&gt;pm: Organic waste in particular has the highest unrealized potential, making up 83% of total waste
generated by weight and 90% of total waste thrown out as trash. Households face difficulties in
composting due to lack of knowledge and appropriate storage facilities and lack of economic
incentive [2]. Throughout the country, there is approximately 35 compost sites in 2017. [3] At On Nut transfer station, there is a waste composting processor to compost 1200 tons /days [1] Of the total MSW generated in 2018, 78.3% (8382 tons/day) was landfilled, 16.8% (1798 tons/day) was treated by composting plants, and 4.9% (525 tons/day) was incinerated based on a report by a sanitation technical officer at the BMA’s Department of Environment [14]</t>
  </si>
  <si>
    <t xml:space="preserve">Bunditsakulchai, P.; Liu, C. Integrated Strategies for Household Food Waste Reduction in Bangkok. Sustainability 2021, 13, 7651. https://doi.org/10.3390/su13147651
</t>
  </si>
  <si>
    <t>WR.1.3.1 + WR.1.3.2 --&gt; pm; WR1.4.1 +WR.1.4.2 + WR.1.4.3 --&gt;pm: There are approximately 23 mechnical biological treatment plant throughout the country [3]. Together with the transfer stations, recycable waste such as plastic, paper, glass, metal, can be dirvert from dispose of at landfill and go for material recycling [1] Out of the volume of 26.19 million tons/year of municipal solid waste generated in 2014, 4.8 million
tons, or 18.32%, of the volume was utilized [15]</t>
  </si>
  <si>
    <t>Doan, D., Chinda, T., (2016). Modeling Construction and Demolition Waste Recycling Program in Bangkok: Benefit and Cost Analysis</t>
  </si>
  <si>
    <t xml:space="preserve">TIIS (2023). Construction and building materials. </t>
  </si>
  <si>
    <t>WR.6.1.1 + WR.6.1.2 + WR.6.1.3 + WR.6.2.1 + WR.6.2.2 + WR.6.2.3  + WR.6.3.3 --&gt; pm: As for the amount of C&amp;D waste in Thailand, especially in Bangkok area, since most of the building’s construction is done by demolishing or renovating the existing building area, thus the construction waste is generated at an average of 5.81 tons per 100 square meters of the building construction permit, equivalent to an average amount of waste at 3,173 tons per day. Both the overuse of resources and the construction and demolition waste for the development of sustainable construction industry in Thailand should adopt the efficient “close-the-loop” guideline starting from the production of building materials, construction, and demolition, as well as increased management for the companies by designing, buying, and producing materials and energy for the construction. The majority of construction companies in Thailand are still struggling in implementing a C&amp;D recycling program because of the high cost [16;17]</t>
  </si>
  <si>
    <t>UNEP (2021) Using green and digital technologies to reduce food waste at consumer level case study - Bangkok Thailand</t>
  </si>
  <si>
    <t>Steam Platform (2023).  Leadership &amp; Partnership Platform for Smart Circular Economy Transformation. Available online: https://www.steamplatform.org/about</t>
  </si>
  <si>
    <t>PR.2.2.1 + PR.2.2.2 + PR.2.3.1 + PR.2.3.2 + PR.2.3.3 + PR.2.3.4 + PR.2.3.5 + PR.2.4.2 --&gt; pm ; PR.3.1.1 + PR.3.1.2 + PR.3.1.3 + PR.3.2.1 + PR.3.2.2 + PR.3.3.1 --&gt; pm: PR.4.1.1 + PR.4.2.1 + PR.4.3.1 --&gt; pm: In Thailand, social enterprises have a big part to play in advancing the circular economy. These organizations focus on making a positive impact while conducting their operations sustainably by fusing commercial principles with social and environmental goals.
Social enterprises in Thailand use waste resources for upcycling and other purposes. They reduce waste and lengthen the life cycle of resources by repurposing abandoned or unutilized things into new goods. This procedure encourages sustainable consumption while giving waste materials new value.
Wastic Thailand is one of the social enterprises in Thailand’s upcycling market with the mission of creating high-quality, practical and reasonably priced items for everyday use out of recycled plastic. Wastic emphasizes circular economy in their business model by using recyclable materials to create their environmentally friendly products, which will have a potential market in the future when environmental factors are taken into account [20]. STEAM Platform, since its inception in 2018 at King Mongkut’s University of Technology Thonburi (KMUTT)  based at Knowledge Xchange for Innovation Center (KX) in Bangkok leading the 1st Circular Economy (CE) Accelerator of Thailand to train and empower young innovators to contribute to the global CE movement. This also bridge the gap between stakeholders and the leading smart circular economy platform in the Asia-Pacific region fostering youth leadership and working in close collaboration with educational institutes, R&amp;D leaders, financing institutions, governments, and startups/SMEs/businesses for CE transformation. Subscribe (hyperlink) to stay updated on our activities and get involved [21]. There are great number of repair shops throughout the countries and spare parts can be purchase though online platform such as Lazada, Shopee. There are collection points of e-waste from AIS initiative and e.g beverage from ThaiBev. [22]</t>
  </si>
  <si>
    <t>ThaiBev (2023). Waste and Packaging Management and Circular Economy. Available online: https://sustainability.thaibev.com/2020/en/waste_management.php</t>
  </si>
  <si>
    <t>Additional readings:</t>
  </si>
  <si>
    <t>Zaman, A., Swapan, M. Performance evaluation and benchmarking of global waste management systems, Resources, Conservation and Recycling, Volume 114, 2016, Pages 32-41, ISSN 0921-3449, https://doi.org/10.1016/j.resconrec.2016.06.020.</t>
  </si>
  <si>
    <t>PR.5.3.1 --&gt; 1.35 kg/day [3]</t>
  </si>
  <si>
    <t>PR.6.1.1 --&gt; categorized in very low Zero waste index &lt;0.05</t>
  </si>
  <si>
    <t>PR.1.2.1 + PR.1.3.3 --&gt;m; PR1.3.1 + PR.1.3.2 + PR1.4.1 --&gt; pm: Thailand’s Environmental Quality Management Plan (2017-2022) calls for unified efforts to support food waste reduction by the public and private sectors; The Policy and Plan to Promote and Preserve the National Environmental Quality (2017-2036) notes the issue of food waste management, and public information – through the development of a modern
data collection platform. Bangkok’s 20-year Waste Management Strategy, announced in 2013, puts forward a vision to manage municipal solid and hazardous wastes based on the “zero waste” principle to reduce, reuse and recycle.
This plan is divided into three stages: upstream,
midstream and downstream. [19]</t>
  </si>
  <si>
    <t xml:space="preserve">WR.3.2.1 + WR.3.3.1 + WR.3.3.2 + WR.3.3.3 --&gt; pm: back in 2014, there were fermentation project aiming for energy recovery in different locations outside of Bangkok [8]. There are number of biogas plants and homescale biogas from animal manure and food waste fermentation for household consumption. However, no further details on the technical aspects can be found. </t>
  </si>
  <si>
    <t xml:space="preserve">WR.4.1.1 + WR.4.2.1 + WR.4.3.1 --&gt; m; WR.4.1.2 + WR.4.2.2 + WR.4.3.2 + WR.4.3.3 + WR.4.4.1 --&gt; pm: After sorting by informal waste collectors, recyclable materials are sold to waste dealer shops – also referred to as junk shops or scrap shops, including both licensed and unlicensed dealers. These waste dealers often trade among themselves, with the largest dealers among them selling plastic in bulk to recycling centres after limited pre-processing. Almost all recyclable plastic that is bought and sold in the plastic waste value chain goes through these waste dealerships, and they are considered a vital link between informal waste collectors and formal recycling plants. Waste dealers usually have permanent storage yards where waste is separated and pre-processed. Recycling companies separate, shred, clean, dry and package plastic waste to be sold to plastic
manufacturers as raw material for production of clothes and new plastic products [1] Notable e.g. in Rayong, the plastic recycling ENVICCO - bottle to bottle; and food grade recycled plastic.  </t>
  </si>
  <si>
    <t>WR.5.1.1 + WR.5.2.1 --&gt; pm: Waste-to-Energy method is processed by putting solid waste in the processing procedure to generate energy in the form of electricity or an alternative energy source of refuse derived fuel (RDF). The volume of waste collected for this purpose was about 0.10 million tons, or 2%, of the total volume of the utilized waste. [15]</t>
  </si>
  <si>
    <t>WR.7.1.1 --&gt; m; WR.7.3.1 + WR.7.4.1 --&gt; pm: The majority of the recycling rate for diffrent streams are missing. Only few that available as mentioned in UNEP report (&gt;90% (Metal)
50% - 60% (Paper,
Construction)
&lt;50% (Others) [18] According to World Bank, plastic was 17.6% . However, as not all waste stream rates are present; it is assigned to mixed stages.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</si>
</sst>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2"/>
      <color theme="1"/>
      <name val="Calibri"/>
      <family val="2"/>
      <scheme val="minor"/>
    </font>
    <font>
      <b/>
      <sz val="9"/>
      <color rgb="FF000000"/>
      <name val="Charter"/>
      <family val="1"/>
    </font>
    <font>
      <sz val="9"/>
      <color theme="1"/>
      <name val="Calibri"/>
      <family val="2"/>
      <scheme val="minor"/>
    </font>
    <font>
      <b/>
      <sz val="9"/>
      <color theme="1"/>
      <name val="Calibri"/>
      <family val="2"/>
      <scheme val="minor"/>
    </font>
    <font>
      <b/>
      <sz val="12"/>
      <color theme="1"/>
      <name val="Calibri"/>
      <family val="2"/>
      <scheme val="minor"/>
    </font>
    <font>
      <b/>
      <sz val="12"/>
      <name val="Calibri"/>
      <family val="2"/>
      <scheme val="minor"/>
    </font>
    <font>
      <b/>
      <sz val="10"/>
      <color theme="1"/>
      <name val="Calibri"/>
      <family val="2"/>
      <scheme val="minor"/>
    </font>
    <font>
      <b/>
      <sz val="10"/>
      <color rgb="FF000000"/>
      <name val="Calibri"/>
      <family val="2"/>
      <scheme val="minor"/>
    </font>
    <font>
      <b/>
      <u/>
      <sz val="9"/>
      <color theme="1"/>
      <name val="Calibri"/>
      <family val="2"/>
      <scheme val="minor"/>
    </font>
    <font>
      <b/>
      <sz val="9"/>
      <name val="Calibri"/>
      <family val="2"/>
      <scheme val="minor"/>
    </font>
    <font>
      <sz val="9"/>
      <name val="Calibri"/>
      <family val="2"/>
      <scheme val="minor"/>
    </font>
    <font>
      <b/>
      <sz val="11"/>
      <color theme="1"/>
      <name val="Calibri"/>
      <family val="2"/>
      <scheme val="minor"/>
    </font>
    <font>
      <sz val="18"/>
      <name val="Arial"/>
      <family val="2"/>
    </font>
    <font>
      <b/>
      <sz val="7"/>
      <color rgb="FF000000"/>
      <name val="Calibri"/>
      <family val="2"/>
    </font>
    <font>
      <b/>
      <sz val="9"/>
      <color rgb="FF000000"/>
      <name val="Calibri"/>
      <family val="2"/>
    </font>
    <font>
      <b/>
      <sz val="12"/>
      <color rgb="FFFF0000"/>
      <name val="Calibri"/>
      <family val="2"/>
      <scheme val="minor"/>
    </font>
    <font>
      <b/>
      <i/>
      <sz val="11"/>
      <color theme="1"/>
      <name val="Calibri"/>
      <family val="2"/>
      <scheme val="minor"/>
    </font>
    <font>
      <b/>
      <sz val="8"/>
      <color rgb="FF000000"/>
      <name val="Calibri"/>
      <family val="2"/>
    </font>
    <font>
      <b/>
      <i/>
      <sz val="11"/>
      <color rgb="FF7030A0"/>
      <name val="Calibri"/>
      <family val="2"/>
      <scheme val="minor"/>
    </font>
    <font>
      <b/>
      <i/>
      <sz val="11"/>
      <color theme="5"/>
      <name val="Calibri"/>
      <family val="2"/>
      <scheme val="minor"/>
    </font>
    <font>
      <b/>
      <i/>
      <sz val="11"/>
      <color rgb="FF00B050"/>
      <name val="Calibri"/>
      <family val="2"/>
      <scheme val="minor"/>
    </font>
    <font>
      <sz val="18"/>
      <color rgb="FFFF0000"/>
      <name val="Arial"/>
      <family val="2"/>
    </font>
    <font>
      <sz val="12"/>
      <color theme="7"/>
      <name val="Calibri"/>
      <family val="2"/>
      <scheme val="minor"/>
    </font>
    <font>
      <sz val="8"/>
      <name val="Calibri"/>
      <family val="2"/>
      <scheme val="minor"/>
    </font>
    <font>
      <sz val="8"/>
      <color rgb="FF000000"/>
      <name val="Calibri"/>
      <family val="2"/>
    </font>
    <font>
      <b/>
      <u/>
      <sz val="9"/>
      <name val="Calibri"/>
      <family val="2"/>
      <scheme val="minor"/>
    </font>
    <font>
      <u/>
      <sz val="12"/>
      <color theme="10"/>
      <name val="Calibri"/>
      <family val="2"/>
      <scheme val="minor"/>
    </font>
  </fonts>
  <fills count="12">
    <fill>
      <patternFill patternType="none"/>
    </fill>
    <fill>
      <patternFill patternType="gray125"/>
    </fill>
    <fill>
      <patternFill patternType="solid">
        <fgColor rgb="FFFFE599"/>
        <bgColor indexed="64"/>
      </patternFill>
    </fill>
    <fill>
      <patternFill patternType="solid">
        <fgColor rgb="FFDFD7FB"/>
        <bgColor indexed="64"/>
      </patternFill>
    </fill>
    <fill>
      <patternFill patternType="solid">
        <fgColor rgb="FFFEF3CC"/>
        <bgColor indexed="64"/>
      </patternFill>
    </fill>
    <fill>
      <patternFill patternType="solid">
        <fgColor rgb="FFFCDA66"/>
        <bgColor indexed="64"/>
      </patternFill>
    </fill>
    <fill>
      <patternFill patternType="solid">
        <fgColor theme="9" tint="0.39997558519241921"/>
        <bgColor indexed="64"/>
      </patternFill>
    </fill>
    <fill>
      <patternFill patternType="solid">
        <fgColor rgb="FFC5E0B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right/>
      <top style="thin">
        <color indexed="64"/>
      </top>
      <bottom/>
      <diagonal/>
    </border>
    <border>
      <left/>
      <right/>
      <top/>
      <bottom style="thin">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
      <left style="double">
        <color indexed="64"/>
      </left>
      <right/>
      <top/>
      <bottom style="thin">
        <color indexed="64"/>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rgb="FF000000"/>
      </bottom>
      <diagonal/>
    </border>
    <border>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2">
    <xf numFmtId="0" fontId="0" fillId="0" borderId="0"/>
    <xf numFmtId="0" fontId="26" fillId="0" borderId="0" applyNumberFormat="0" applyFill="0" applyBorder="0" applyAlignment="0" applyProtection="0"/>
  </cellStyleXfs>
  <cellXfs count="455">
    <xf numFmtId="0" fontId="0" fillId="0" borderId="0" xfId="0"/>
    <xf numFmtId="0" fontId="2" fillId="0" borderId="1" xfId="0" applyFont="1" applyBorder="1" applyAlignment="1">
      <alignment vertical="top" wrapText="1"/>
    </xf>
    <xf numFmtId="0" fontId="0" fillId="0" borderId="0" xfId="0" applyAlignment="1">
      <alignment vertical="top"/>
    </xf>
    <xf numFmtId="0" fontId="0" fillId="0" borderId="0" xfId="0" applyAlignment="1">
      <alignment vertical="center"/>
    </xf>
    <xf numFmtId="0" fontId="3" fillId="0" borderId="1" xfId="0" applyFont="1" applyBorder="1" applyAlignment="1">
      <alignment horizontal="center" vertical="center" wrapText="1"/>
    </xf>
    <xf numFmtId="0" fontId="4" fillId="0" borderId="0" xfId="0" applyFont="1" applyAlignment="1">
      <alignment vertical="top"/>
    </xf>
    <xf numFmtId="0" fontId="2" fillId="0" borderId="4" xfId="0" applyFont="1" applyBorder="1" applyAlignment="1">
      <alignment vertical="top" wrapText="1"/>
    </xf>
    <xf numFmtId="0" fontId="2" fillId="0" borderId="1" xfId="0" applyFont="1" applyBorder="1" applyAlignment="1">
      <alignment horizontal="left" vertical="top" wrapText="1"/>
    </xf>
    <xf numFmtId="0" fontId="4" fillId="0" borderId="0" xfId="0" applyFont="1" applyAlignment="1">
      <alignment vertical="center"/>
    </xf>
    <xf numFmtId="0" fontId="3" fillId="0" borderId="7" xfId="0" applyFont="1" applyBorder="1" applyAlignment="1">
      <alignment horizontal="center" vertical="center" wrapText="1"/>
    </xf>
    <xf numFmtId="0" fontId="2" fillId="0" borderId="15" xfId="0" applyFont="1" applyBorder="1" applyAlignment="1">
      <alignment vertical="top" wrapText="1"/>
    </xf>
    <xf numFmtId="0" fontId="3" fillId="0" borderId="15" xfId="0" applyFont="1" applyBorder="1" applyAlignment="1">
      <alignment horizontal="center" vertical="center" wrapText="1"/>
    </xf>
    <xf numFmtId="0" fontId="2" fillId="0" borderId="20" xfId="0" applyFont="1" applyBorder="1" applyAlignment="1">
      <alignment vertical="top" wrapText="1"/>
    </xf>
    <xf numFmtId="0" fontId="3" fillId="0" borderId="20" xfId="0" applyFont="1" applyBorder="1" applyAlignment="1">
      <alignment horizontal="center" vertical="center" wrapText="1"/>
    </xf>
    <xf numFmtId="0" fontId="3" fillId="4" borderId="35" xfId="0" applyFont="1" applyFill="1" applyBorder="1" applyAlignment="1">
      <alignment horizontal="center" vertical="top"/>
    </xf>
    <xf numFmtId="0" fontId="3" fillId="0" borderId="36" xfId="0" applyFont="1" applyBorder="1" applyAlignment="1">
      <alignment horizontal="center" vertical="center" wrapText="1"/>
    </xf>
    <xf numFmtId="0" fontId="2" fillId="0" borderId="18" xfId="0" applyFont="1" applyBorder="1" applyAlignment="1">
      <alignment vertical="top" wrapText="1"/>
    </xf>
    <xf numFmtId="0" fontId="2" fillId="0" borderId="23" xfId="0" applyFont="1" applyBorder="1" applyAlignment="1">
      <alignment vertical="top"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4" xfId="0" applyFont="1" applyBorder="1" applyAlignment="1">
      <alignment horizontal="center" vertical="center" wrapText="1"/>
    </xf>
    <xf numFmtId="0" fontId="2" fillId="0" borderId="36" xfId="0" applyFont="1" applyBorder="1" applyAlignment="1">
      <alignment vertical="top" wrapText="1"/>
    </xf>
    <xf numFmtId="0" fontId="3" fillId="0" borderId="43" xfId="0" applyFont="1" applyBorder="1" applyAlignment="1">
      <alignment horizontal="center" vertical="center" wrapText="1"/>
    </xf>
    <xf numFmtId="0" fontId="3" fillId="0" borderId="50" xfId="0" applyFont="1" applyBorder="1" applyAlignment="1">
      <alignment horizontal="center" vertical="center" wrapText="1"/>
    </xf>
    <xf numFmtId="0" fontId="8" fillId="0" borderId="1" xfId="0" applyFont="1" applyBorder="1" applyAlignment="1">
      <alignment horizontal="left" vertical="top" wrapText="1"/>
    </xf>
    <xf numFmtId="0" fontId="2" fillId="0" borderId="21" xfId="0" applyFont="1" applyBorder="1" applyAlignment="1">
      <alignment vertical="top" wrapText="1"/>
    </xf>
    <xf numFmtId="0" fontId="2" fillId="0" borderId="7" xfId="0" applyFont="1" applyBorder="1" applyAlignment="1">
      <alignment vertical="top" wrapText="1"/>
    </xf>
    <xf numFmtId="0" fontId="3" fillId="0" borderId="1" xfId="0" applyFont="1" applyBorder="1" applyAlignment="1">
      <alignment vertical="top" wrapText="1"/>
    </xf>
    <xf numFmtId="0" fontId="3" fillId="0" borderId="2" xfId="0" applyFont="1" applyBorder="1" applyAlignment="1">
      <alignment horizontal="center" vertical="center" wrapText="1"/>
    </xf>
    <xf numFmtId="0" fontId="3" fillId="0" borderId="1" xfId="0" applyFont="1" applyBorder="1" applyAlignment="1">
      <alignment horizontal="left" vertical="top" wrapText="1"/>
    </xf>
    <xf numFmtId="0" fontId="2" fillId="0" borderId="45" xfId="0" applyFont="1" applyBorder="1" applyAlignment="1">
      <alignment vertical="top" wrapText="1"/>
    </xf>
    <xf numFmtId="0" fontId="2" fillId="0" borderId="12" xfId="0" applyFont="1" applyBorder="1" applyAlignment="1">
      <alignment vertical="top" wrapText="1"/>
    </xf>
    <xf numFmtId="0" fontId="2" fillId="0" borderId="26" xfId="0" applyFont="1" applyBorder="1" applyAlignment="1">
      <alignment vertical="top" wrapText="1"/>
    </xf>
    <xf numFmtId="0" fontId="2" fillId="0" borderId="28" xfId="0" applyFont="1" applyBorder="1" applyAlignment="1">
      <alignment vertical="top" wrapText="1"/>
    </xf>
    <xf numFmtId="0" fontId="2" fillId="0" borderId="30" xfId="0" applyFont="1" applyBorder="1" applyAlignment="1">
      <alignment vertical="top" wrapText="1"/>
    </xf>
    <xf numFmtId="0" fontId="2" fillId="0" borderId="37" xfId="0" applyFont="1" applyBorder="1" applyAlignment="1">
      <alignment vertical="top" wrapText="1"/>
    </xf>
    <xf numFmtId="0" fontId="2" fillId="0" borderId="39" xfId="0" applyFont="1" applyBorder="1" applyAlignment="1">
      <alignment vertical="top" wrapText="1"/>
    </xf>
    <xf numFmtId="0" fontId="3" fillId="0" borderId="37" xfId="0" applyFont="1" applyBorder="1" applyAlignment="1">
      <alignment horizontal="center" vertical="center" wrapText="1"/>
    </xf>
    <xf numFmtId="0" fontId="2" fillId="0" borderId="11" xfId="0" applyFont="1" applyBorder="1" applyAlignment="1">
      <alignment vertical="top" wrapText="1"/>
    </xf>
    <xf numFmtId="0" fontId="3" fillId="0" borderId="56" xfId="0" applyFont="1" applyBorder="1" applyAlignment="1">
      <alignment horizontal="center" vertical="center" wrapText="1"/>
    </xf>
    <xf numFmtId="0" fontId="3" fillId="0" borderId="58" xfId="0" applyFont="1" applyBorder="1" applyAlignment="1">
      <alignment horizontal="center" vertical="center" wrapText="1"/>
    </xf>
    <xf numFmtId="0" fontId="2" fillId="8" borderId="21" xfId="0" applyFont="1" applyFill="1" applyBorder="1" applyAlignment="1">
      <alignment vertical="top" wrapText="1"/>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0" fontId="3" fillId="4" borderId="14" xfId="0" applyFont="1" applyFill="1" applyBorder="1" applyAlignment="1">
      <alignment horizontal="center" vertical="top"/>
    </xf>
    <xf numFmtId="0" fontId="3" fillId="7" borderId="32" xfId="0" applyFont="1" applyFill="1" applyBorder="1" applyAlignment="1">
      <alignment horizontal="center" vertical="top"/>
    </xf>
    <xf numFmtId="0" fontId="3" fillId="0" borderId="37" xfId="0" applyFont="1" applyBorder="1" applyAlignment="1">
      <alignment vertical="top" wrapText="1"/>
    </xf>
    <xf numFmtId="0" fontId="2" fillId="0" borderId="10" xfId="0" applyFont="1" applyBorder="1" applyAlignment="1">
      <alignment vertical="top" wrapText="1"/>
    </xf>
    <xf numFmtId="0" fontId="2" fillId="0" borderId="3" xfId="0" applyFont="1" applyBorder="1" applyAlignment="1">
      <alignment vertical="top" wrapText="1"/>
    </xf>
    <xf numFmtId="0" fontId="2" fillId="0" borderId="5" xfId="0" applyFont="1" applyBorder="1" applyAlignment="1">
      <alignment vertical="top" wrapText="1"/>
    </xf>
    <xf numFmtId="0" fontId="3" fillId="0" borderId="30" xfId="0" applyFont="1" applyBorder="1" applyAlignment="1">
      <alignment horizontal="center" vertical="center" wrapText="1"/>
    </xf>
    <xf numFmtId="0" fontId="3" fillId="7" borderId="31" xfId="0" applyFont="1" applyFill="1" applyBorder="1" applyAlignment="1">
      <alignment vertical="top"/>
    </xf>
    <xf numFmtId="0" fontId="3" fillId="7" borderId="33" xfId="0" applyFont="1" applyFill="1" applyBorder="1" applyAlignment="1">
      <alignment vertical="top"/>
    </xf>
    <xf numFmtId="0" fontId="3" fillId="7" borderId="32" xfId="0" applyFont="1" applyFill="1" applyBorder="1" applyAlignment="1">
      <alignment vertical="top"/>
    </xf>
    <xf numFmtId="0" fontId="0" fillId="0" borderId="0" xfId="0" applyAlignment="1">
      <alignment horizontal="center" vertical="top"/>
    </xf>
    <xf numFmtId="0" fontId="3" fillId="7" borderId="35" xfId="0" applyFont="1" applyFill="1" applyBorder="1" applyAlignment="1">
      <alignment horizontal="center" vertical="top"/>
    </xf>
    <xf numFmtId="0" fontId="5"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center" vertical="top"/>
    </xf>
    <xf numFmtId="0" fontId="2" fillId="0" borderId="63" xfId="0" applyFont="1" applyBorder="1" applyAlignment="1">
      <alignment vertical="top" wrapText="1"/>
    </xf>
    <xf numFmtId="0" fontId="2" fillId="0" borderId="6" xfId="0" applyFont="1" applyBorder="1" applyAlignment="1">
      <alignment horizontal="left" vertical="top" wrapText="1"/>
    </xf>
    <xf numFmtId="0" fontId="3" fillId="0" borderId="23" xfId="0" applyFont="1" applyBorder="1" applyAlignment="1">
      <alignment horizontal="center" vertical="center" wrapText="1"/>
    </xf>
    <xf numFmtId="0" fontId="3" fillId="0" borderId="10" xfId="0" applyFont="1" applyBorder="1" applyAlignment="1">
      <alignment horizontal="center" vertical="center" wrapText="1"/>
    </xf>
    <xf numFmtId="0" fontId="8" fillId="0" borderId="11" xfId="0" applyFont="1" applyBorder="1" applyAlignment="1">
      <alignment vertical="top" wrapText="1"/>
    </xf>
    <xf numFmtId="0" fontId="3" fillId="0" borderId="7" xfId="0" applyFont="1" applyBorder="1" applyAlignment="1">
      <alignment vertical="center" wrapText="1"/>
    </xf>
    <xf numFmtId="0" fontId="1" fillId="0" borderId="35" xfId="0" applyFont="1" applyBorder="1" applyAlignment="1">
      <alignment horizontal="center" vertical="top" wrapText="1"/>
    </xf>
    <xf numFmtId="0" fontId="10" fillId="0" borderId="20" xfId="0" applyFont="1" applyBorder="1" applyAlignment="1">
      <alignment vertical="top" wrapText="1"/>
    </xf>
    <xf numFmtId="0" fontId="3" fillId="0" borderId="26"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6" xfId="0" applyFont="1" applyBorder="1" applyAlignment="1">
      <alignment horizontal="center" vertical="center" wrapText="1"/>
    </xf>
    <xf numFmtId="0" fontId="3" fillId="8" borderId="6" xfId="0" applyFont="1" applyFill="1" applyBorder="1" applyAlignment="1">
      <alignment vertical="center" wrapText="1"/>
    </xf>
    <xf numFmtId="0" fontId="3" fillId="8" borderId="7" xfId="0" applyFont="1" applyFill="1" applyBorder="1" applyAlignment="1">
      <alignment vertical="center" wrapText="1"/>
    </xf>
    <xf numFmtId="0" fontId="3" fillId="8" borderId="12" xfId="0" applyFont="1" applyFill="1" applyBorder="1" applyAlignment="1">
      <alignment vertical="center" wrapText="1"/>
    </xf>
    <xf numFmtId="0" fontId="3" fillId="8" borderId="26" xfId="0" applyFont="1" applyFill="1" applyBorder="1" applyAlignment="1">
      <alignment vertical="center" wrapText="1"/>
    </xf>
    <xf numFmtId="0" fontId="2" fillId="8" borderId="2" xfId="0" applyFont="1" applyFill="1" applyBorder="1" applyAlignment="1">
      <alignment vertical="top" wrapText="1"/>
    </xf>
    <xf numFmtId="0" fontId="3" fillId="8" borderId="10" xfId="0" applyFont="1" applyFill="1" applyBorder="1" applyAlignment="1">
      <alignment vertical="center" wrapText="1"/>
    </xf>
    <xf numFmtId="0" fontId="2" fillId="8" borderId="54" xfId="0" applyFont="1" applyFill="1" applyBorder="1" applyAlignment="1">
      <alignment vertical="top" wrapText="1"/>
    </xf>
    <xf numFmtId="0" fontId="2" fillId="8" borderId="27" xfId="0" applyFont="1" applyFill="1" applyBorder="1" applyAlignment="1">
      <alignment vertical="top" wrapText="1"/>
    </xf>
    <xf numFmtId="0" fontId="2" fillId="8" borderId="52" xfId="0" applyFont="1" applyFill="1" applyBorder="1" applyAlignment="1">
      <alignment vertical="top" wrapText="1"/>
    </xf>
    <xf numFmtId="0" fontId="2" fillId="8" borderId="53" xfId="0" applyFont="1" applyFill="1" applyBorder="1" applyAlignment="1">
      <alignment vertical="top" wrapText="1"/>
    </xf>
    <xf numFmtId="0" fontId="2" fillId="8" borderId="0" xfId="0" applyFont="1" applyFill="1" applyAlignment="1">
      <alignment vertical="top" wrapText="1"/>
    </xf>
    <xf numFmtId="0" fontId="2" fillId="8" borderId="59" xfId="0" applyFont="1" applyFill="1" applyBorder="1" applyAlignment="1">
      <alignment vertical="top" wrapText="1"/>
    </xf>
    <xf numFmtId="0" fontId="2" fillId="8" borderId="10" xfId="0" applyFont="1" applyFill="1" applyBorder="1" applyAlignment="1">
      <alignment vertical="top" wrapText="1"/>
    </xf>
    <xf numFmtId="0" fontId="2" fillId="8" borderId="8" xfId="0" applyFont="1" applyFill="1" applyBorder="1" applyAlignment="1">
      <alignment vertical="top" wrapText="1"/>
    </xf>
    <xf numFmtId="0" fontId="2" fillId="8" borderId="61" xfId="0" applyFont="1" applyFill="1" applyBorder="1" applyAlignment="1">
      <alignment vertical="top" wrapText="1"/>
    </xf>
    <xf numFmtId="0" fontId="2" fillId="8" borderId="1" xfId="0" applyFont="1" applyFill="1" applyBorder="1" applyAlignment="1">
      <alignment vertical="top" wrapText="1"/>
    </xf>
    <xf numFmtId="0" fontId="3" fillId="8" borderId="30" xfId="0" applyFont="1" applyFill="1" applyBorder="1" applyAlignment="1">
      <alignment vertical="center" wrapText="1"/>
    </xf>
    <xf numFmtId="0" fontId="3" fillId="8" borderId="46" xfId="0" applyFont="1" applyFill="1" applyBorder="1" applyAlignment="1">
      <alignment vertical="center" wrapText="1"/>
    </xf>
    <xf numFmtId="0" fontId="3" fillId="8" borderId="56" xfId="0" applyFont="1" applyFill="1" applyBorder="1" applyAlignment="1">
      <alignment vertical="center" wrapText="1"/>
    </xf>
    <xf numFmtId="0" fontId="2" fillId="8" borderId="8" xfId="0" applyFont="1" applyFill="1" applyBorder="1" applyAlignment="1">
      <alignment vertical="top"/>
    </xf>
    <xf numFmtId="0" fontId="2" fillId="8" borderId="22" xfId="0" applyFont="1" applyFill="1" applyBorder="1" applyAlignment="1">
      <alignment vertical="top" wrapText="1"/>
    </xf>
    <xf numFmtId="0" fontId="3" fillId="8" borderId="5" xfId="0" applyFont="1" applyFill="1" applyBorder="1" applyAlignment="1">
      <alignment vertical="center" wrapText="1"/>
    </xf>
    <xf numFmtId="0" fontId="3" fillId="8" borderId="46" xfId="0" applyFont="1" applyFill="1" applyBorder="1" applyAlignment="1">
      <alignment horizontal="center" vertical="center" wrapText="1"/>
    </xf>
    <xf numFmtId="0" fontId="3" fillId="8" borderId="58" xfId="0" applyFont="1" applyFill="1" applyBorder="1" applyAlignment="1">
      <alignment horizontal="center" vertical="center" wrapText="1"/>
    </xf>
    <xf numFmtId="0" fontId="3" fillId="8" borderId="56" xfId="0" applyFont="1" applyFill="1" applyBorder="1" applyAlignment="1">
      <alignment horizontal="center" vertical="center" wrapText="1"/>
    </xf>
    <xf numFmtId="0" fontId="3" fillId="8" borderId="53" xfId="0" applyFont="1" applyFill="1" applyBorder="1" applyAlignment="1">
      <alignment vertical="center" wrapText="1"/>
    </xf>
    <xf numFmtId="0" fontId="3" fillId="8" borderId="52" xfId="0" applyFont="1" applyFill="1" applyBorder="1" applyAlignment="1">
      <alignment vertical="center" wrapText="1"/>
    </xf>
    <xf numFmtId="0" fontId="3" fillId="0" borderId="46" xfId="0" applyFont="1" applyBorder="1" applyAlignment="1">
      <alignment vertical="center" wrapText="1"/>
    </xf>
    <xf numFmtId="0" fontId="2" fillId="8" borderId="22" xfId="0" applyFont="1" applyFill="1" applyBorder="1" applyAlignment="1">
      <alignment vertical="top"/>
    </xf>
    <xf numFmtId="0" fontId="3" fillId="8" borderId="47" xfId="0" applyFont="1" applyFill="1" applyBorder="1" applyAlignment="1">
      <alignment horizontal="center" vertical="center" wrapText="1"/>
    </xf>
    <xf numFmtId="0" fontId="3" fillId="8" borderId="48" xfId="0" applyFont="1" applyFill="1" applyBorder="1" applyAlignment="1">
      <alignment horizontal="center" vertical="center" wrapText="1"/>
    </xf>
    <xf numFmtId="0" fontId="3" fillId="8" borderId="16" xfId="0" applyFont="1" applyFill="1" applyBorder="1" applyAlignment="1">
      <alignment vertical="top" wrapText="1"/>
    </xf>
    <xf numFmtId="0" fontId="2" fillId="8" borderId="52" xfId="0" applyFont="1" applyFill="1" applyBorder="1" applyAlignment="1">
      <alignment vertical="top"/>
    </xf>
    <xf numFmtId="0" fontId="2" fillId="8" borderId="53" xfId="0" applyFont="1" applyFill="1" applyBorder="1" applyAlignment="1">
      <alignment vertical="top"/>
    </xf>
    <xf numFmtId="0" fontId="2" fillId="8" borderId="59" xfId="0" applyFont="1" applyFill="1" applyBorder="1" applyAlignment="1">
      <alignment vertical="top"/>
    </xf>
    <xf numFmtId="0" fontId="2" fillId="8" borderId="12" xfId="0" applyFont="1" applyFill="1" applyBorder="1" applyAlignment="1">
      <alignment vertical="top"/>
    </xf>
    <xf numFmtId="0" fontId="2" fillId="8" borderId="26" xfId="0" applyFont="1" applyFill="1" applyBorder="1" applyAlignment="1">
      <alignment vertical="top"/>
    </xf>
    <xf numFmtId="0" fontId="3" fillId="8" borderId="37" xfId="0" applyFont="1" applyFill="1" applyBorder="1" applyAlignment="1">
      <alignment vertical="top" wrapText="1"/>
    </xf>
    <xf numFmtId="0" fontId="0" fillId="8" borderId="2" xfId="0" applyFill="1" applyBorder="1" applyAlignment="1">
      <alignment vertical="top"/>
    </xf>
    <xf numFmtId="0" fontId="0" fillId="8" borderId="10" xfId="0" applyFill="1" applyBorder="1" applyAlignment="1">
      <alignment vertical="top"/>
    </xf>
    <xf numFmtId="0" fontId="2" fillId="8" borderId="0" xfId="0" applyFont="1" applyFill="1" applyAlignment="1">
      <alignment vertical="top"/>
    </xf>
    <xf numFmtId="0" fontId="0" fillId="8" borderId="54" xfId="0" applyFill="1" applyBorder="1" applyAlignment="1">
      <alignment vertical="top"/>
    </xf>
    <xf numFmtId="0" fontId="0" fillId="8" borderId="55" xfId="0" applyFill="1" applyBorder="1" applyAlignment="1">
      <alignment vertical="top"/>
    </xf>
    <xf numFmtId="0" fontId="3" fillId="0" borderId="69" xfId="0" applyFont="1" applyBorder="1" applyAlignment="1">
      <alignment vertical="top" wrapText="1"/>
    </xf>
    <xf numFmtId="0" fontId="3" fillId="0" borderId="16" xfId="0" applyFont="1" applyBorder="1" applyAlignment="1">
      <alignment vertical="top" wrapText="1"/>
    </xf>
    <xf numFmtId="0" fontId="3" fillId="0" borderId="51" xfId="0" applyFont="1" applyBorder="1" applyAlignment="1">
      <alignment vertical="top" wrapText="1"/>
    </xf>
    <xf numFmtId="0" fontId="10" fillId="0" borderId="1" xfId="0" applyFont="1" applyBorder="1" applyAlignment="1">
      <alignment vertical="top" wrapText="1"/>
    </xf>
    <xf numFmtId="0" fontId="9" fillId="0" borderId="58"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5" xfId="0" applyFont="1" applyBorder="1" applyAlignment="1">
      <alignment vertical="top" wrapText="1"/>
    </xf>
    <xf numFmtId="0" fontId="10" fillId="0" borderId="1" xfId="0" applyFont="1" applyBorder="1" applyAlignment="1">
      <alignment horizontal="left" vertical="top" wrapText="1"/>
    </xf>
    <xf numFmtId="0" fontId="10" fillId="8" borderId="8" xfId="0" applyFont="1" applyFill="1" applyBorder="1" applyAlignment="1">
      <alignment vertical="top" wrapText="1"/>
    </xf>
    <xf numFmtId="0" fontId="10" fillId="8" borderId="52" xfId="0" applyFont="1" applyFill="1" applyBorder="1" applyAlignment="1">
      <alignment vertical="top"/>
    </xf>
    <xf numFmtId="0" fontId="10" fillId="8" borderId="0" xfId="0" applyFont="1" applyFill="1" applyAlignment="1">
      <alignment vertical="top"/>
    </xf>
    <xf numFmtId="0" fontId="10" fillId="8" borderId="26" xfId="0" applyFont="1" applyFill="1" applyBorder="1" applyAlignment="1">
      <alignment vertical="top" wrapText="1"/>
    </xf>
    <xf numFmtId="0" fontId="10" fillId="8" borderId="59" xfId="0" applyFont="1" applyFill="1" applyBorder="1" applyAlignment="1">
      <alignment vertical="top"/>
    </xf>
    <xf numFmtId="0" fontId="9" fillId="0" borderId="20" xfId="0" applyFont="1" applyBorder="1" applyAlignment="1">
      <alignment horizontal="center" vertical="center" wrapText="1"/>
    </xf>
    <xf numFmtId="0" fontId="4" fillId="0" borderId="0" xfId="0" applyFont="1"/>
    <xf numFmtId="0" fontId="16" fillId="0" borderId="0" xfId="0" applyFont="1"/>
    <xf numFmtId="0" fontId="11" fillId="0" borderId="0" xfId="0" applyFont="1"/>
    <xf numFmtId="0" fontId="2" fillId="8" borderId="6" xfId="0" applyFont="1" applyFill="1" applyBorder="1" applyAlignment="1">
      <alignment vertical="top" wrapText="1"/>
    </xf>
    <xf numFmtId="0" fontId="2" fillId="8" borderId="30" xfId="0" applyFont="1" applyFill="1" applyBorder="1" applyAlignment="1">
      <alignment vertical="top" wrapText="1"/>
    </xf>
    <xf numFmtId="0" fontId="2" fillId="0" borderId="5" xfId="0" applyFont="1" applyBorder="1" applyAlignment="1">
      <alignment horizontal="left" vertical="top" wrapText="1"/>
    </xf>
    <xf numFmtId="0" fontId="3" fillId="0" borderId="5" xfId="0" applyFont="1" applyBorder="1" applyAlignment="1">
      <alignment horizontal="center" vertical="center" wrapText="1"/>
    </xf>
    <xf numFmtId="0" fontId="3" fillId="0" borderId="16" xfId="0" applyFont="1" applyBorder="1" applyAlignment="1">
      <alignment vertical="center" wrapText="1"/>
    </xf>
    <xf numFmtId="0" fontId="3" fillId="8" borderId="12" xfId="0" applyFont="1" applyFill="1" applyBorder="1" applyAlignment="1">
      <alignment horizontal="center" vertical="center" wrapText="1"/>
    </xf>
    <xf numFmtId="0" fontId="3" fillId="0" borderId="8" xfId="0" applyFont="1" applyBorder="1" applyAlignment="1">
      <alignment vertical="center" wrapText="1"/>
    </xf>
    <xf numFmtId="0" fontId="3" fillId="0" borderId="2" xfId="0" applyFont="1" applyBorder="1" applyAlignment="1">
      <alignment vertical="top" wrapText="1"/>
    </xf>
    <xf numFmtId="0" fontId="2" fillId="0" borderId="9" xfId="0" applyFont="1" applyBorder="1" applyAlignment="1">
      <alignment vertical="top" wrapText="1"/>
    </xf>
    <xf numFmtId="0" fontId="3" fillId="0" borderId="10" xfId="0" applyFont="1" applyBorder="1" applyAlignment="1">
      <alignment vertical="center" wrapText="1"/>
    </xf>
    <xf numFmtId="0" fontId="18" fillId="0" borderId="0" xfId="0" applyFont="1"/>
    <xf numFmtId="0" fontId="13" fillId="2" borderId="70" xfId="0" applyFont="1" applyFill="1" applyBorder="1" applyAlignment="1">
      <alignment horizontal="center" vertical="center" wrapText="1" readingOrder="1"/>
    </xf>
    <xf numFmtId="0" fontId="13" fillId="2" borderId="37" xfId="0" applyFont="1" applyFill="1" applyBorder="1" applyAlignment="1">
      <alignment horizontal="center" vertical="center" wrapText="1" readingOrder="1"/>
    </xf>
    <xf numFmtId="0" fontId="13" fillId="2" borderId="36" xfId="0" applyFont="1" applyFill="1" applyBorder="1" applyAlignment="1">
      <alignment horizontal="center" vertical="center" wrapText="1" readingOrder="1"/>
    </xf>
    <xf numFmtId="0" fontId="13" fillId="2" borderId="38" xfId="0" applyFont="1" applyFill="1" applyBorder="1" applyAlignment="1">
      <alignment horizontal="center" vertical="center" wrapText="1" readingOrder="1"/>
    </xf>
    <xf numFmtId="0" fontId="13" fillId="2" borderId="40" xfId="0" applyFont="1" applyFill="1" applyBorder="1" applyAlignment="1">
      <alignment horizontal="center" vertical="center" wrapText="1" readingOrder="1"/>
    </xf>
    <xf numFmtId="0" fontId="13" fillId="2" borderId="35" xfId="0" applyFont="1" applyFill="1" applyBorder="1" applyAlignment="1">
      <alignment horizontal="center" vertical="center" wrapText="1" readingOrder="1"/>
    </xf>
    <xf numFmtId="0" fontId="17" fillId="3" borderId="18" xfId="0" applyFont="1" applyFill="1" applyBorder="1" applyAlignment="1">
      <alignment horizontal="left" vertical="center" wrapText="1" readingOrder="1"/>
    </xf>
    <xf numFmtId="0" fontId="17" fillId="2" borderId="15" xfId="0" applyFont="1" applyFill="1" applyBorder="1" applyAlignment="1">
      <alignment horizontal="left" vertical="center" wrapText="1" readingOrder="1"/>
    </xf>
    <xf numFmtId="0" fontId="17" fillId="3" borderId="4" xfId="0" applyFont="1" applyFill="1" applyBorder="1" applyAlignment="1">
      <alignment horizontal="left" vertical="center" wrapText="1" readingOrder="1"/>
    </xf>
    <xf numFmtId="0" fontId="17" fillId="2" borderId="1" xfId="0" applyFont="1" applyFill="1" applyBorder="1" applyAlignment="1">
      <alignment horizontal="left" vertical="center" wrapText="1" readingOrder="1"/>
    </xf>
    <xf numFmtId="0" fontId="17" fillId="2" borderId="20" xfId="0" applyFont="1" applyFill="1" applyBorder="1" applyAlignment="1">
      <alignment horizontal="left" vertical="center" wrapText="1" readingOrder="1"/>
    </xf>
    <xf numFmtId="0" fontId="17" fillId="2" borderId="5" xfId="0" applyFont="1" applyFill="1" applyBorder="1" applyAlignment="1">
      <alignment horizontal="left" vertical="center" wrapText="1" readingOrder="1"/>
    </xf>
    <xf numFmtId="0" fontId="17" fillId="3" borderId="9" xfId="0" applyFont="1" applyFill="1" applyBorder="1" applyAlignment="1">
      <alignment horizontal="left" vertical="center" wrapText="1" readingOrder="1"/>
    </xf>
    <xf numFmtId="0" fontId="17" fillId="3" borderId="15" xfId="0" applyFont="1" applyFill="1" applyBorder="1" applyAlignment="1">
      <alignment horizontal="left" vertical="center" wrapText="1" readingOrder="1"/>
    </xf>
    <xf numFmtId="0" fontId="17" fillId="9" borderId="7" xfId="0" applyFont="1" applyFill="1" applyBorder="1" applyAlignment="1">
      <alignment horizontal="left" vertical="center" wrapText="1" readingOrder="1"/>
    </xf>
    <xf numFmtId="0" fontId="17" fillId="3" borderId="1" xfId="0" applyFont="1" applyFill="1" applyBorder="1" applyAlignment="1">
      <alignment horizontal="left" vertical="center" wrapText="1" readingOrder="1"/>
    </xf>
    <xf numFmtId="0" fontId="17" fillId="9" borderId="1" xfId="0" applyFont="1" applyFill="1" applyBorder="1" applyAlignment="1">
      <alignment horizontal="left" vertical="center" wrapText="1" readingOrder="1"/>
    </xf>
    <xf numFmtId="0" fontId="17" fillId="3" borderId="20" xfId="0" applyFont="1" applyFill="1" applyBorder="1" applyAlignment="1">
      <alignment horizontal="left" vertical="center" wrapText="1" readingOrder="1"/>
    </xf>
    <xf numFmtId="0" fontId="17" fillId="9" borderId="5" xfId="0" applyFont="1" applyFill="1" applyBorder="1" applyAlignment="1">
      <alignment horizontal="left" vertical="center" wrapText="1" readingOrder="1"/>
    </xf>
    <xf numFmtId="0" fontId="23" fillId="10" borderId="79" xfId="0" applyFont="1" applyFill="1" applyBorder="1" applyAlignment="1">
      <alignment horizontal="left" vertical="center" wrapText="1"/>
    </xf>
    <xf numFmtId="0" fontId="17" fillId="9" borderId="15" xfId="0" applyFont="1" applyFill="1" applyBorder="1" applyAlignment="1">
      <alignment horizontal="left" vertical="center" wrapText="1" readingOrder="1"/>
    </xf>
    <xf numFmtId="0" fontId="3" fillId="0" borderId="34" xfId="0" applyFont="1" applyBorder="1" applyAlignment="1">
      <alignment horizontal="center" vertical="center" wrapText="1"/>
    </xf>
    <xf numFmtId="0" fontId="23" fillId="11" borderId="86" xfId="0" applyFont="1" applyFill="1" applyBorder="1" applyAlignment="1">
      <alignment horizontal="left" vertical="center" wrapText="1"/>
    </xf>
    <xf numFmtId="0" fontId="17" fillId="9" borderId="20"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86" xfId="0" applyFont="1" applyFill="1" applyBorder="1" applyAlignment="1">
      <alignment vertical="top" wrapText="1"/>
    </xf>
    <xf numFmtId="0" fontId="2" fillId="8" borderId="49" xfId="0" applyFont="1" applyFill="1" applyBorder="1" applyAlignment="1">
      <alignment vertical="top" wrapText="1"/>
    </xf>
    <xf numFmtId="0" fontId="2" fillId="8" borderId="80" xfId="0" applyFont="1" applyFill="1" applyBorder="1" applyAlignment="1">
      <alignment vertical="top" wrapText="1"/>
    </xf>
    <xf numFmtId="0" fontId="2" fillId="8" borderId="20" xfId="0" applyFont="1" applyFill="1" applyBorder="1" applyAlignment="1">
      <alignment vertical="top" wrapText="1"/>
    </xf>
    <xf numFmtId="0" fontId="2" fillId="8" borderId="91" xfId="0" applyFont="1" applyFill="1" applyBorder="1" applyAlignment="1">
      <alignment vertical="top" wrapText="1"/>
    </xf>
    <xf numFmtId="0" fontId="3" fillId="0" borderId="15" xfId="0" applyFont="1" applyBorder="1" applyAlignment="1">
      <alignment vertical="top" wrapText="1"/>
    </xf>
    <xf numFmtId="0" fontId="2" fillId="8" borderId="81" xfId="0" applyFont="1" applyFill="1" applyBorder="1" applyAlignment="1">
      <alignment vertical="top" wrapText="1"/>
    </xf>
    <xf numFmtId="0" fontId="3" fillId="0" borderId="79" xfId="0" applyFont="1" applyBorder="1" applyAlignment="1">
      <alignment vertical="top" wrapText="1"/>
    </xf>
    <xf numFmtId="0" fontId="3" fillId="8" borderId="81" xfId="0" applyFont="1" applyFill="1" applyBorder="1" applyAlignment="1">
      <alignment vertical="top" wrapText="1"/>
    </xf>
    <xf numFmtId="0" fontId="2" fillId="8" borderId="58" xfId="0" applyFont="1" applyFill="1" applyBorder="1" applyAlignment="1">
      <alignment vertical="top" wrapText="1"/>
    </xf>
    <xf numFmtId="0" fontId="2" fillId="0" borderId="2" xfId="0" applyFont="1" applyBorder="1" applyAlignment="1">
      <alignment vertical="top" wrapText="1"/>
    </xf>
    <xf numFmtId="0" fontId="2" fillId="8" borderId="15" xfId="0" applyFont="1" applyFill="1" applyBorder="1" applyAlignment="1">
      <alignment vertical="top" wrapText="1"/>
    </xf>
    <xf numFmtId="0" fontId="2" fillId="8" borderId="42" xfId="0" applyFont="1" applyFill="1" applyBorder="1" applyAlignment="1">
      <alignment vertical="top" wrapText="1"/>
    </xf>
    <xf numFmtId="0" fontId="3" fillId="0" borderId="83" xfId="0" applyFont="1" applyBorder="1" applyAlignment="1">
      <alignment horizontal="center" vertical="center" wrapText="1"/>
    </xf>
    <xf numFmtId="0" fontId="3" fillId="0" borderId="80" xfId="0" applyFont="1" applyBorder="1" applyAlignment="1">
      <alignment horizontal="center" vertical="center" wrapText="1"/>
    </xf>
    <xf numFmtId="0" fontId="2" fillId="0" borderId="55" xfId="0" applyFont="1" applyBorder="1" applyAlignment="1">
      <alignment vertical="top" wrapText="1"/>
    </xf>
    <xf numFmtId="0" fontId="2" fillId="8" borderId="20" xfId="0" applyFont="1" applyFill="1" applyBorder="1" applyAlignment="1">
      <alignment vertical="top"/>
    </xf>
    <xf numFmtId="0" fontId="2" fillId="8" borderId="5" xfId="0" applyFont="1" applyFill="1" applyBorder="1" applyAlignment="1">
      <alignment vertical="top"/>
    </xf>
    <xf numFmtId="0" fontId="2" fillId="8" borderId="6" xfId="0" applyFont="1" applyFill="1" applyBorder="1" applyAlignment="1">
      <alignment vertical="top"/>
    </xf>
    <xf numFmtId="0" fontId="2" fillId="8" borderId="30" xfId="0" applyFont="1" applyFill="1" applyBorder="1" applyAlignment="1">
      <alignment vertical="top"/>
    </xf>
    <xf numFmtId="0" fontId="3" fillId="8" borderId="15" xfId="0" applyFont="1" applyFill="1" applyBorder="1" applyAlignment="1">
      <alignment vertical="top" wrapText="1"/>
    </xf>
    <xf numFmtId="0" fontId="2" fillId="8" borderId="91" xfId="0" applyFont="1" applyFill="1" applyBorder="1" applyAlignment="1">
      <alignment vertical="top"/>
    </xf>
    <xf numFmtId="0" fontId="2" fillId="8" borderId="56" xfId="0" applyFont="1" applyFill="1" applyBorder="1" applyAlignment="1">
      <alignment vertical="top"/>
    </xf>
    <xf numFmtId="0" fontId="0" fillId="8" borderId="7" xfId="0" applyFill="1" applyBorder="1" applyAlignment="1">
      <alignment vertical="top"/>
    </xf>
    <xf numFmtId="0" fontId="2" fillId="0" borderId="8" xfId="0" applyFont="1" applyBorder="1" applyAlignment="1">
      <alignment vertical="top" wrapText="1"/>
    </xf>
    <xf numFmtId="0" fontId="3" fillId="8" borderId="36" xfId="0" applyFont="1" applyFill="1" applyBorder="1" applyAlignment="1">
      <alignment vertical="top" wrapText="1"/>
    </xf>
    <xf numFmtId="0" fontId="3" fillId="0" borderId="40" xfId="0" applyFont="1" applyBorder="1" applyAlignment="1">
      <alignment horizontal="center" vertical="center" wrapText="1"/>
    </xf>
    <xf numFmtId="0" fontId="0" fillId="8" borderId="80" xfId="0" applyFill="1" applyBorder="1" applyAlignment="1">
      <alignment vertical="top"/>
    </xf>
    <xf numFmtId="0" fontId="3" fillId="0" borderId="80" xfId="0" applyFont="1" applyBorder="1" applyAlignment="1">
      <alignment vertical="top" wrapText="1"/>
    </xf>
    <xf numFmtId="0" fontId="0" fillId="8" borderId="5" xfId="0" applyFill="1" applyBorder="1" applyAlignment="1">
      <alignment horizontal="center" vertical="top"/>
    </xf>
    <xf numFmtId="0" fontId="2" fillId="8" borderId="5" xfId="0" applyFont="1" applyFill="1" applyBorder="1" applyAlignment="1">
      <alignment horizontal="center" vertical="top" wrapText="1"/>
    </xf>
    <xf numFmtId="0" fontId="0" fillId="8" borderId="1" xfId="0" applyFill="1" applyBorder="1" applyAlignment="1">
      <alignment vertical="top"/>
    </xf>
    <xf numFmtId="0" fontId="10" fillId="8" borderId="1" xfId="0" applyFont="1" applyFill="1" applyBorder="1" applyAlignment="1">
      <alignment horizontal="center" vertical="top" wrapText="1"/>
    </xf>
    <xf numFmtId="0" fontId="10" fillId="8" borderId="30" xfId="0" applyFont="1" applyFill="1" applyBorder="1" applyAlignment="1">
      <alignment vertical="top"/>
    </xf>
    <xf numFmtId="0" fontId="10" fillId="8" borderId="91" xfId="0" applyFont="1" applyFill="1" applyBorder="1" applyAlignment="1">
      <alignment vertical="top" wrapText="1"/>
    </xf>
    <xf numFmtId="0" fontId="10" fillId="8" borderId="56" xfId="0" applyFont="1" applyFill="1" applyBorder="1" applyAlignment="1">
      <alignment vertical="top" wrapText="1"/>
    </xf>
    <xf numFmtId="0" fontId="10" fillId="8" borderId="5" xfId="0" applyFont="1" applyFill="1" applyBorder="1" applyAlignment="1">
      <alignment vertical="top"/>
    </xf>
    <xf numFmtId="0" fontId="2" fillId="8" borderId="30" xfId="0" applyFont="1" applyFill="1" applyBorder="1" applyAlignment="1">
      <alignment horizontal="center" vertical="top" wrapText="1"/>
    </xf>
    <xf numFmtId="0" fontId="2" fillId="8" borderId="15" xfId="0" applyFont="1" applyFill="1" applyBorder="1" applyAlignment="1">
      <alignment horizontal="center" vertical="top" wrapText="1"/>
    </xf>
    <xf numFmtId="0" fontId="3" fillId="0" borderId="46" xfId="0" applyFont="1" applyBorder="1" applyAlignment="1">
      <alignment horizontal="center" vertical="center" wrapText="1"/>
    </xf>
    <xf numFmtId="0" fontId="0" fillId="0" borderId="15" xfId="0" applyBorder="1" applyAlignment="1">
      <alignment vertical="top"/>
    </xf>
    <xf numFmtId="0" fontId="4" fillId="0" borderId="15" xfId="0" applyFont="1" applyBorder="1" applyAlignment="1">
      <alignment vertical="top"/>
    </xf>
    <xf numFmtId="0" fontId="10" fillId="0" borderId="6" xfId="0" applyFont="1" applyBorder="1" applyAlignment="1">
      <alignment vertical="top" wrapText="1"/>
    </xf>
    <xf numFmtId="0" fontId="9" fillId="0" borderId="69" xfId="0" applyFont="1" applyBorder="1" applyAlignment="1">
      <alignment vertical="top" wrapText="1"/>
    </xf>
    <xf numFmtId="0" fontId="9" fillId="0" borderId="15" xfId="0" applyFont="1" applyBorder="1" applyAlignment="1">
      <alignment vertical="top" wrapText="1"/>
    </xf>
    <xf numFmtId="0" fontId="10" fillId="0" borderId="7" xfId="0" applyFont="1" applyBorder="1" applyAlignment="1">
      <alignment vertical="top" wrapText="1"/>
    </xf>
    <xf numFmtId="0" fontId="9" fillId="0" borderId="10" xfId="0" applyFont="1" applyBorder="1" applyAlignment="1">
      <alignment horizontal="center" vertical="center" wrapText="1"/>
    </xf>
    <xf numFmtId="0" fontId="10" fillId="0" borderId="11" xfId="0" applyFont="1" applyBorder="1" applyAlignment="1">
      <alignment vertical="top"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8" borderId="6" xfId="0" applyFont="1" applyFill="1" applyBorder="1" applyAlignment="1">
      <alignment vertical="top" wrapText="1"/>
    </xf>
    <xf numFmtId="0" fontId="10" fillId="0" borderId="4" xfId="0" quotePrefix="1" applyFont="1" applyBorder="1" applyAlignment="1">
      <alignment vertical="top" wrapText="1"/>
    </xf>
    <xf numFmtId="0" fontId="10" fillId="0" borderId="4" xfId="0" applyFont="1" applyBorder="1" applyAlignment="1">
      <alignment vertical="top" wrapText="1"/>
    </xf>
    <xf numFmtId="0" fontId="10" fillId="8" borderId="12" xfId="0" applyFont="1" applyFill="1" applyBorder="1" applyAlignment="1">
      <alignment vertical="top" wrapText="1"/>
    </xf>
    <xf numFmtId="0" fontId="10" fillId="8" borderId="0" xfId="0" applyFont="1" applyFill="1" applyAlignment="1">
      <alignment vertical="top" wrapText="1"/>
    </xf>
    <xf numFmtId="0" fontId="9" fillId="0" borderId="51" xfId="0" applyFont="1" applyBorder="1" applyAlignment="1">
      <alignment vertical="top" wrapText="1"/>
    </xf>
    <xf numFmtId="0" fontId="9" fillId="0" borderId="1" xfId="0" applyFont="1" applyBorder="1" applyAlignment="1">
      <alignment vertical="top" wrapText="1"/>
    </xf>
    <xf numFmtId="0" fontId="10" fillId="8" borderId="7" xfId="0" applyFont="1" applyFill="1" applyBorder="1" applyAlignment="1">
      <alignment vertical="top" wrapText="1"/>
    </xf>
    <xf numFmtId="0" fontId="10" fillId="0" borderId="23" xfId="0" applyFont="1" applyBorder="1" applyAlignment="1">
      <alignment vertical="top" wrapText="1"/>
    </xf>
    <xf numFmtId="0" fontId="10" fillId="0" borderId="21" xfId="0" applyFont="1" applyBorder="1" applyAlignment="1">
      <alignment vertical="top" wrapText="1"/>
    </xf>
    <xf numFmtId="0" fontId="10" fillId="8" borderId="27" xfId="0" applyFont="1" applyFill="1" applyBorder="1" applyAlignment="1">
      <alignment vertical="top" wrapText="1"/>
    </xf>
    <xf numFmtId="0" fontId="10" fillId="8" borderId="30" xfId="0" applyFont="1" applyFill="1" applyBorder="1" applyAlignment="1">
      <alignment vertical="top" wrapText="1"/>
    </xf>
    <xf numFmtId="0" fontId="10" fillId="0" borderId="49" xfId="0" applyFont="1" applyBorder="1" applyAlignment="1">
      <alignment vertical="top" wrapText="1"/>
    </xf>
    <xf numFmtId="0" fontId="9" fillId="0" borderId="49" xfId="0" applyFont="1" applyBorder="1" applyAlignment="1">
      <alignment horizontal="center" vertical="center" wrapText="1"/>
    </xf>
    <xf numFmtId="0" fontId="10" fillId="0" borderId="30" xfId="0" applyFont="1" applyBorder="1" applyAlignment="1">
      <alignment vertical="top" wrapText="1"/>
    </xf>
    <xf numFmtId="0" fontId="9" fillId="0" borderId="11" xfId="0" applyFont="1" applyBorder="1" applyAlignment="1">
      <alignment vertical="top" wrapText="1"/>
    </xf>
    <xf numFmtId="0" fontId="10" fillId="0" borderId="10" xfId="0" applyFont="1" applyBorder="1" applyAlignment="1">
      <alignment vertical="top" wrapText="1"/>
    </xf>
    <xf numFmtId="0" fontId="10" fillId="8" borderId="16" xfId="0" applyFont="1" applyFill="1" applyBorder="1" applyAlignment="1">
      <alignment vertical="top" wrapText="1"/>
    </xf>
    <xf numFmtId="0" fontId="10" fillId="8" borderId="15" xfId="0" applyFont="1" applyFill="1" applyBorder="1" applyAlignment="1">
      <alignment vertical="top" wrapText="1"/>
    </xf>
    <xf numFmtId="0" fontId="10" fillId="8" borderId="10" xfId="0" applyFont="1" applyFill="1" applyBorder="1" applyAlignment="1">
      <alignment vertical="top" wrapText="1"/>
    </xf>
    <xf numFmtId="0" fontId="10" fillId="0" borderId="15" xfId="0" applyFont="1" applyBorder="1" applyAlignment="1">
      <alignment horizontal="left" vertical="top" wrapText="1"/>
    </xf>
    <xf numFmtId="0" fontId="9" fillId="0" borderId="41" xfId="0" applyFont="1" applyBorder="1" applyAlignment="1">
      <alignment horizontal="center" vertical="center" wrapText="1"/>
    </xf>
    <xf numFmtId="0" fontId="10" fillId="8" borderId="24" xfId="0" applyFont="1" applyFill="1" applyBorder="1" applyAlignment="1">
      <alignment vertical="top" wrapText="1"/>
    </xf>
    <xf numFmtId="0" fontId="10" fillId="8" borderId="49" xfId="0" applyFont="1" applyFill="1" applyBorder="1" applyAlignment="1">
      <alignment vertical="top" wrapText="1"/>
    </xf>
    <xf numFmtId="0" fontId="10" fillId="0" borderId="8" xfId="0" applyFont="1" applyBorder="1" applyAlignment="1">
      <alignment horizontal="left" vertical="top" wrapText="1"/>
    </xf>
    <xf numFmtId="0" fontId="9" fillId="0" borderId="42" xfId="0" applyFont="1" applyBorder="1" applyAlignment="1">
      <alignment horizontal="center" vertical="center" wrapText="1"/>
    </xf>
    <xf numFmtId="0" fontId="25" fillId="0" borderId="1" xfId="0" applyFont="1" applyBorder="1" applyAlignment="1">
      <alignment horizontal="left" vertical="top" wrapText="1"/>
    </xf>
    <xf numFmtId="0" fontId="10" fillId="8" borderId="42" xfId="0" applyFont="1" applyFill="1" applyBorder="1" applyAlignment="1">
      <alignment vertical="top" wrapText="1"/>
    </xf>
    <xf numFmtId="0" fontId="10" fillId="0" borderId="20" xfId="0" applyFont="1" applyBorder="1" applyAlignment="1">
      <alignment horizontal="left" vertical="top" wrapText="1"/>
    </xf>
    <xf numFmtId="0" fontId="10" fillId="0" borderId="30" xfId="0" applyFont="1" applyBorder="1" applyAlignment="1">
      <alignment horizontal="left" vertical="top" wrapText="1"/>
    </xf>
    <xf numFmtId="0" fontId="9" fillId="0" borderId="46" xfId="0" applyFont="1" applyBorder="1" applyAlignment="1">
      <alignment horizontal="center" vertical="center" wrapText="1"/>
    </xf>
    <xf numFmtId="0" fontId="10" fillId="8" borderId="21" xfId="0" applyFont="1" applyFill="1" applyBorder="1" applyAlignment="1">
      <alignment vertical="top"/>
    </xf>
    <xf numFmtId="0" fontId="10" fillId="8" borderId="44" xfId="0" applyFont="1" applyFill="1" applyBorder="1" applyAlignment="1">
      <alignment vertical="top"/>
    </xf>
    <xf numFmtId="0" fontId="10" fillId="0" borderId="15" xfId="0" applyFont="1" applyBorder="1" applyAlignment="1">
      <alignment vertical="top" wrapText="1"/>
    </xf>
    <xf numFmtId="0" fontId="10" fillId="0" borderId="37" xfId="0" applyFont="1" applyBorder="1" applyAlignment="1">
      <alignment vertical="top" wrapText="1"/>
    </xf>
    <xf numFmtId="0" fontId="9" fillId="0" borderId="37" xfId="0" applyFont="1" applyBorder="1" applyAlignment="1">
      <alignment horizontal="center" vertical="center" wrapText="1"/>
    </xf>
    <xf numFmtId="0" fontId="10" fillId="8" borderId="57" xfId="0" applyFont="1" applyFill="1" applyBorder="1" applyAlignment="1">
      <alignment vertical="top" wrapText="1"/>
    </xf>
    <xf numFmtId="0" fontId="10" fillId="8" borderId="36" xfId="0" applyFont="1" applyFill="1" applyBorder="1" applyAlignment="1">
      <alignment vertical="top" wrapText="1"/>
    </xf>
    <xf numFmtId="0" fontId="10" fillId="0" borderId="36" xfId="0" applyFont="1" applyBorder="1" applyAlignment="1">
      <alignment horizontal="left" vertical="top" wrapText="1"/>
    </xf>
    <xf numFmtId="0" fontId="9" fillId="0" borderId="36" xfId="0" applyFont="1" applyBorder="1" applyAlignment="1">
      <alignment horizontal="center" vertical="center" wrapText="1"/>
    </xf>
    <xf numFmtId="0" fontId="10" fillId="8" borderId="37" xfId="0" applyFont="1" applyFill="1" applyBorder="1" applyAlignment="1">
      <alignment vertical="top" wrapText="1"/>
    </xf>
    <xf numFmtId="0" fontId="10" fillId="0" borderId="36" xfId="0" applyFont="1" applyBorder="1" applyAlignment="1">
      <alignment vertical="top" wrapText="1"/>
    </xf>
    <xf numFmtId="0" fontId="10" fillId="8" borderId="2" xfId="0" applyFont="1" applyFill="1" applyBorder="1" applyAlignment="1">
      <alignment vertical="top" wrapText="1"/>
    </xf>
    <xf numFmtId="0" fontId="9" fillId="8" borderId="42" xfId="0" applyFont="1" applyFill="1" applyBorder="1" applyAlignment="1">
      <alignment vertical="top" wrapText="1"/>
    </xf>
    <xf numFmtId="0" fontId="9" fillId="0" borderId="44" xfId="0" applyFont="1" applyBorder="1" applyAlignment="1">
      <alignment horizontal="center" vertical="center" wrapText="1"/>
    </xf>
    <xf numFmtId="0" fontId="10" fillId="8" borderId="21" xfId="0" applyFont="1" applyFill="1" applyBorder="1" applyAlignment="1">
      <alignment vertical="top" wrapText="1"/>
    </xf>
    <xf numFmtId="0" fontId="10" fillId="8" borderId="20" xfId="0" applyFont="1" applyFill="1" applyBorder="1" applyAlignment="1">
      <alignment vertical="top" wrapText="1"/>
    </xf>
    <xf numFmtId="0" fontId="10" fillId="8" borderId="22" xfId="0" applyFont="1" applyFill="1" applyBorder="1" applyAlignment="1">
      <alignment vertical="top" wrapText="1"/>
    </xf>
    <xf numFmtId="0" fontId="10" fillId="0" borderId="39" xfId="0" applyFont="1" applyBorder="1" applyAlignment="1">
      <alignment horizontal="left" vertical="top" wrapText="1"/>
    </xf>
    <xf numFmtId="0" fontId="10" fillId="0" borderId="18" xfId="0" applyFont="1" applyBorder="1" applyAlignment="1">
      <alignment vertical="top" wrapText="1"/>
    </xf>
    <xf numFmtId="0" fontId="10" fillId="0" borderId="16" xfId="0" applyFont="1" applyBorder="1" applyAlignment="1">
      <alignment vertical="top" wrapText="1"/>
    </xf>
    <xf numFmtId="0" fontId="25" fillId="0" borderId="17" xfId="0" applyFont="1" applyBorder="1" applyAlignment="1">
      <alignment vertical="top" wrapText="1"/>
    </xf>
    <xf numFmtId="0" fontId="25" fillId="0" borderId="22" xfId="0" applyFont="1" applyBorder="1" applyAlignment="1">
      <alignment vertical="top" wrapText="1"/>
    </xf>
    <xf numFmtId="0" fontId="25" fillId="0" borderId="18" xfId="0" applyFont="1" applyBorder="1" applyAlignment="1">
      <alignment horizontal="left" vertical="top" wrapText="1"/>
    </xf>
    <xf numFmtId="0" fontId="25" fillId="0" borderId="15" xfId="0" applyFont="1" applyBorder="1" applyAlignment="1">
      <alignment horizontal="left" vertical="top" wrapText="1"/>
    </xf>
    <xf numFmtId="0" fontId="10" fillId="0" borderId="4" xfId="0" applyFont="1" applyBorder="1" applyAlignment="1">
      <alignment horizontal="left" vertical="top" wrapText="1"/>
    </xf>
    <xf numFmtId="0" fontId="10" fillId="8" borderId="1" xfId="0" applyFont="1" applyFill="1" applyBorder="1" applyAlignment="1">
      <alignment vertical="top" wrapText="1"/>
    </xf>
    <xf numFmtId="0" fontId="10" fillId="8" borderId="3" xfId="0" applyFont="1" applyFill="1" applyBorder="1" applyAlignment="1">
      <alignment vertical="top" wrapText="1"/>
    </xf>
    <xf numFmtId="0" fontId="10" fillId="8" borderId="51" xfId="0" applyFont="1" applyFill="1" applyBorder="1" applyAlignment="1">
      <alignment vertical="top" wrapText="1"/>
    </xf>
    <xf numFmtId="0" fontId="10" fillId="0" borderId="45" xfId="0" applyFont="1" applyBorder="1" applyAlignment="1">
      <alignment horizontal="left" vertical="top" wrapText="1"/>
    </xf>
    <xf numFmtId="0" fontId="9" fillId="0" borderId="16" xfId="0" applyFont="1" applyBorder="1" applyAlignment="1">
      <alignment vertical="top" wrapText="1"/>
    </xf>
    <xf numFmtId="0" fontId="9" fillId="8" borderId="47" xfId="0" applyFont="1" applyFill="1" applyBorder="1" applyAlignment="1">
      <alignment vertical="center" wrapText="1"/>
    </xf>
    <xf numFmtId="0" fontId="9" fillId="8" borderId="48" xfId="0" applyFont="1" applyFill="1" applyBorder="1" applyAlignment="1">
      <alignment vertical="center" wrapText="1"/>
    </xf>
    <xf numFmtId="0" fontId="10" fillId="0" borderId="23" xfId="0" applyFont="1" applyBorder="1" applyAlignment="1">
      <alignment horizontal="left" vertical="top" wrapText="1"/>
    </xf>
    <xf numFmtId="0" fontId="25" fillId="8" borderId="22" xfId="0" applyFont="1" applyFill="1" applyBorder="1" applyAlignment="1">
      <alignment vertical="top" wrapText="1"/>
    </xf>
    <xf numFmtId="0" fontId="25" fillId="8" borderId="20" xfId="0" applyFont="1" applyFill="1" applyBorder="1" applyAlignment="1">
      <alignment vertical="top" wrapText="1"/>
    </xf>
    <xf numFmtId="0" fontId="9" fillId="0" borderId="30" xfId="0" applyFont="1" applyBorder="1" applyAlignment="1">
      <alignment vertical="center" wrapText="1"/>
    </xf>
    <xf numFmtId="0" fontId="12" fillId="0" borderId="15" xfId="0" applyFont="1" applyBorder="1" applyAlignment="1">
      <alignment horizontal="center" vertical="center" wrapText="1"/>
    </xf>
    <xf numFmtId="0" fontId="12" fillId="0" borderId="79" xfId="0" applyFont="1" applyBorder="1" applyAlignment="1">
      <alignment horizontal="center" vertical="center" wrapText="1"/>
    </xf>
    <xf numFmtId="0" fontId="12" fillId="0" borderId="18" xfId="0" applyFont="1" applyBorder="1" applyAlignment="1">
      <alignment horizontal="center" vertical="center" wrapText="1"/>
    </xf>
    <xf numFmtId="0" fontId="12" fillId="11" borderId="15" xfId="0" applyFont="1" applyFill="1" applyBorder="1" applyAlignment="1">
      <alignment horizontal="center" vertical="center" wrapText="1"/>
    </xf>
    <xf numFmtId="0" fontId="12" fillId="10" borderId="15"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80" xfId="0" applyFont="1" applyBorder="1" applyAlignment="1">
      <alignment horizontal="center" vertical="center" wrapText="1"/>
    </xf>
    <xf numFmtId="0" fontId="12" fillId="0" borderId="4" xfId="0" applyFont="1" applyBorder="1" applyAlignment="1">
      <alignment horizontal="center" vertical="center" wrapText="1"/>
    </xf>
    <xf numFmtId="0" fontId="12" fillId="11"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0" borderId="23" xfId="0" applyFont="1" applyBorder="1" applyAlignment="1">
      <alignment horizontal="center" vertical="center" wrapText="1"/>
    </xf>
    <xf numFmtId="0" fontId="12" fillId="0" borderId="20" xfId="0" applyFont="1" applyBorder="1" applyAlignment="1">
      <alignment horizontal="center" vertical="center" wrapText="1"/>
    </xf>
    <xf numFmtId="0" fontId="12" fillId="10" borderId="20" xfId="0" applyFont="1" applyFill="1" applyBorder="1" applyAlignment="1">
      <alignment horizontal="center" vertical="center" wrapText="1"/>
    </xf>
    <xf numFmtId="0" fontId="12" fillId="0" borderId="81" xfId="0" applyFont="1" applyBorder="1" applyAlignment="1">
      <alignment horizontal="center" vertical="center" wrapText="1"/>
    </xf>
    <xf numFmtId="0" fontId="12" fillId="0" borderId="11" xfId="0" applyFont="1" applyBorder="1" applyAlignment="1">
      <alignment horizontal="center" vertical="center" wrapText="1"/>
    </xf>
    <xf numFmtId="0" fontId="12" fillId="11" borderId="7" xfId="0" applyFont="1" applyFill="1" applyBorder="1" applyAlignment="1">
      <alignment horizontal="center" vertical="center" wrapText="1"/>
    </xf>
    <xf numFmtId="0" fontId="21" fillId="11" borderId="7" xfId="0" applyFont="1" applyFill="1" applyBorder="1" applyAlignment="1">
      <alignment horizontal="center" vertical="center" wrapText="1"/>
    </xf>
    <xf numFmtId="0" fontId="12" fillId="0" borderId="83" xfId="0" applyFont="1" applyBorder="1" applyAlignment="1">
      <alignment horizontal="center" vertical="center" wrapText="1"/>
    </xf>
    <xf numFmtId="0" fontId="22" fillId="0" borderId="0" xfId="0" quotePrefix="1" applyFont="1" applyAlignment="1">
      <alignment vertical="top"/>
    </xf>
    <xf numFmtId="0" fontId="12" fillId="0" borderId="9"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7" xfId="0" applyFont="1" applyBorder="1" applyAlignment="1">
      <alignment horizontal="center" vertical="center" wrapText="1"/>
    </xf>
    <xf numFmtId="0" fontId="12" fillId="11" borderId="4" xfId="0" applyFont="1" applyFill="1" applyBorder="1" applyAlignment="1">
      <alignment horizontal="center" vertical="center" wrapText="1"/>
    </xf>
    <xf numFmtId="0" fontId="3" fillId="0" borderId="31" xfId="0" applyFont="1" applyBorder="1" applyAlignment="1">
      <alignment horizontal="center" vertical="center" wrapText="1"/>
    </xf>
    <xf numFmtId="0" fontId="12" fillId="0" borderId="65" xfId="0" applyFont="1" applyBorder="1" applyAlignment="1">
      <alignment horizontal="center" vertical="center" wrapText="1"/>
    </xf>
    <xf numFmtId="0" fontId="24" fillId="0" borderId="81" xfId="0" applyFont="1" applyBorder="1" applyAlignment="1">
      <alignment horizontal="left" vertical="center" wrapText="1" readingOrder="1"/>
    </xf>
    <xf numFmtId="0" fontId="12" fillId="8" borderId="79"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12" fillId="11" borderId="20"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0" fillId="0" borderId="0" xfId="0" applyAlignment="1">
      <alignment vertical="top" wrapText="1"/>
    </xf>
    <xf numFmtId="0" fontId="2" fillId="0" borderId="73" xfId="0" applyFont="1" applyBorder="1" applyAlignment="1">
      <alignment vertical="top" wrapText="1"/>
    </xf>
    <xf numFmtId="0" fontId="2" fillId="0" borderId="74" xfId="0" applyFont="1" applyBorder="1" applyAlignment="1">
      <alignment vertical="top" wrapText="1"/>
    </xf>
    <xf numFmtId="0" fontId="2" fillId="0" borderId="73" xfId="0" applyFont="1" applyBorder="1" applyAlignment="1">
      <alignment wrapText="1"/>
    </xf>
    <xf numFmtId="0" fontId="0" fillId="0" borderId="0" xfId="0" applyAlignment="1">
      <alignment wrapText="1"/>
    </xf>
    <xf numFmtId="0" fontId="2" fillId="0" borderId="92" xfId="0" applyFont="1" applyBorder="1"/>
    <xf numFmtId="0" fontId="2" fillId="0" borderId="72" xfId="0" applyFont="1" applyBorder="1" applyAlignment="1">
      <alignment wrapText="1"/>
    </xf>
    <xf numFmtId="0" fontId="14" fillId="3" borderId="64" xfId="0" applyFont="1" applyFill="1" applyBorder="1" applyAlignment="1">
      <alignment horizontal="center" vertical="center" wrapText="1" readingOrder="1"/>
    </xf>
    <xf numFmtId="0" fontId="14" fillId="3" borderId="89" xfId="0" applyFont="1" applyFill="1" applyBorder="1" applyAlignment="1">
      <alignment horizontal="center" vertical="center" wrapText="1" readingOrder="1"/>
    </xf>
    <xf numFmtId="0" fontId="14" fillId="3" borderId="65" xfId="0" applyFont="1" applyFill="1" applyBorder="1" applyAlignment="1">
      <alignment horizontal="center" vertical="center" wrapText="1" readingOrder="1"/>
    </xf>
    <xf numFmtId="0" fontId="14" fillId="9" borderId="82" xfId="0" applyFont="1" applyFill="1" applyBorder="1" applyAlignment="1">
      <alignment horizontal="center" vertical="center" wrapText="1" readingOrder="1"/>
    </xf>
    <xf numFmtId="0" fontId="14" fillId="9" borderId="84" xfId="0" applyFont="1" applyFill="1" applyBorder="1" applyAlignment="1">
      <alignment horizontal="center" vertical="center" wrapText="1" readingOrder="1"/>
    </xf>
    <xf numFmtId="0" fontId="14" fillId="9" borderId="85" xfId="0" applyFont="1" applyFill="1" applyBorder="1" applyAlignment="1">
      <alignment horizontal="center" vertical="center" wrapText="1" readingOrder="1"/>
    </xf>
    <xf numFmtId="0" fontId="14" fillId="9" borderId="87" xfId="0" applyFont="1" applyFill="1" applyBorder="1" applyAlignment="1">
      <alignment horizontal="center" vertical="center" wrapText="1" readingOrder="1"/>
    </xf>
    <xf numFmtId="0" fontId="14" fillId="9" borderId="88" xfId="0" applyFont="1" applyFill="1" applyBorder="1" applyAlignment="1">
      <alignment horizontal="center" vertical="center" wrapText="1" readingOrder="1"/>
    </xf>
    <xf numFmtId="0" fontId="12" fillId="0" borderId="76" xfId="0" applyFont="1" applyBorder="1" applyAlignment="1">
      <alignment horizontal="center" vertical="center" wrapText="1"/>
    </xf>
    <xf numFmtId="0" fontId="12" fillId="0" borderId="7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6" xfId="0" applyFont="1" applyBorder="1" applyAlignment="1">
      <alignment horizontal="center" vertical="center" wrapText="1"/>
    </xf>
    <xf numFmtId="0" fontId="14" fillId="3" borderId="78" xfId="0" applyFont="1" applyFill="1" applyBorder="1" applyAlignment="1">
      <alignment horizontal="center" vertical="center" wrapText="1" readingOrder="1"/>
    </xf>
    <xf numFmtId="0" fontId="14" fillId="3" borderId="33" xfId="0" applyFont="1" applyFill="1" applyBorder="1" applyAlignment="1">
      <alignment horizontal="center" vertical="center" wrapText="1" readingOrder="1"/>
    </xf>
    <xf numFmtId="0" fontId="14" fillId="3" borderId="32" xfId="0" applyFont="1" applyFill="1" applyBorder="1" applyAlignment="1">
      <alignment horizontal="center" vertical="center" wrapText="1" readingOrder="1"/>
    </xf>
    <xf numFmtId="0" fontId="14" fillId="2" borderId="14" xfId="0" applyFont="1" applyFill="1" applyBorder="1" applyAlignment="1">
      <alignment horizontal="center" vertical="center" wrapText="1" readingOrder="1"/>
    </xf>
    <xf numFmtId="0" fontId="14" fillId="2" borderId="34" xfId="0" applyFont="1" applyFill="1" applyBorder="1" applyAlignment="1">
      <alignment horizontal="center" vertical="center" wrapText="1" readingOrder="1"/>
    </xf>
    <xf numFmtId="0" fontId="14" fillId="2" borderId="19" xfId="0" applyFont="1" applyFill="1" applyBorder="1" applyAlignment="1">
      <alignment horizontal="center" vertical="center" wrapText="1" readingOrder="1"/>
    </xf>
    <xf numFmtId="0" fontId="14" fillId="2" borderId="82" xfId="0" applyFont="1" applyFill="1" applyBorder="1" applyAlignment="1">
      <alignment horizontal="center" vertical="center" wrapText="1" readingOrder="1"/>
    </xf>
    <xf numFmtId="0" fontId="14" fillId="2" borderId="84" xfId="0" applyFont="1" applyFill="1" applyBorder="1" applyAlignment="1">
      <alignment horizontal="center" vertical="center" wrapText="1" readingOrder="1"/>
    </xf>
    <xf numFmtId="0" fontId="14" fillId="2" borderId="85" xfId="0" applyFont="1" applyFill="1" applyBorder="1" applyAlignment="1">
      <alignment horizontal="center" vertical="center" wrapText="1" readingOrder="1"/>
    </xf>
    <xf numFmtId="0" fontId="14" fillId="2" borderId="87" xfId="0" applyFont="1" applyFill="1" applyBorder="1" applyAlignment="1">
      <alignment horizontal="center" vertical="center" wrapText="1" readingOrder="1"/>
    </xf>
    <xf numFmtId="0" fontId="14" fillId="2" borderId="88" xfId="0" applyFont="1" applyFill="1" applyBorder="1" applyAlignment="1">
      <alignment horizontal="center" vertical="center" wrapText="1" readingOrder="1"/>
    </xf>
    <xf numFmtId="0" fontId="2" fillId="0" borderId="92" xfId="0" applyFont="1" applyBorder="1" applyAlignment="1">
      <alignment horizontal="center" vertical="top" wrapText="1"/>
    </xf>
    <xf numFmtId="0" fontId="2" fillId="0" borderId="75" xfId="0" applyFont="1" applyBorder="1" applyAlignment="1">
      <alignment horizontal="center" vertical="top" wrapText="1"/>
    </xf>
    <xf numFmtId="0" fontId="2" fillId="0" borderId="72" xfId="0" applyFont="1" applyBorder="1" applyAlignment="1">
      <alignment horizontal="center" vertical="top" wrapText="1"/>
    </xf>
    <xf numFmtId="0" fontId="3" fillId="4" borderId="31" xfId="0" applyFont="1" applyFill="1" applyBorder="1" applyAlignment="1">
      <alignment horizontal="center" vertical="top"/>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0" fontId="10" fillId="0" borderId="49" xfId="0" applyFont="1" applyBorder="1" applyAlignment="1">
      <alignment horizontal="left" vertical="top" wrapText="1"/>
    </xf>
    <xf numFmtId="0" fontId="10" fillId="0" borderId="6" xfId="0" applyFont="1" applyBorder="1" applyAlignment="1">
      <alignment horizontal="left" vertical="top" wrapText="1"/>
    </xf>
    <xf numFmtId="0" fontId="10" fillId="0" borderId="30" xfId="0" applyFont="1" applyBorder="1" applyAlignment="1">
      <alignment horizontal="left" vertical="top" wrapText="1"/>
    </xf>
    <xf numFmtId="0" fontId="10" fillId="0" borderId="92" xfId="1" applyFont="1" applyBorder="1" applyAlignment="1">
      <alignment horizontal="center" vertical="top" wrapText="1"/>
    </xf>
    <xf numFmtId="0" fontId="10" fillId="0" borderId="93" xfId="1" applyFont="1" applyBorder="1" applyAlignment="1">
      <alignment horizontal="center" vertical="top" wrapText="1"/>
    </xf>
    <xf numFmtId="0" fontId="10" fillId="0" borderId="75" xfId="1" applyFont="1" applyBorder="1" applyAlignment="1">
      <alignment horizontal="center" vertical="top" wrapText="1"/>
    </xf>
    <xf numFmtId="0" fontId="10" fillId="0" borderId="25" xfId="0" applyFont="1" applyBorder="1" applyAlignment="1">
      <alignment horizontal="left" vertical="top" wrapText="1"/>
    </xf>
    <xf numFmtId="0" fontId="10" fillId="0" borderId="28" xfId="0" applyFont="1" applyBorder="1" applyAlignment="1">
      <alignment horizontal="left" vertical="top" wrapText="1"/>
    </xf>
    <xf numFmtId="0" fontId="10" fillId="0" borderId="24" xfId="0" applyFont="1" applyBorder="1" applyAlignment="1">
      <alignment horizontal="left" vertical="top" wrapText="1"/>
    </xf>
    <xf numFmtId="0" fontId="10" fillId="0" borderId="26" xfId="0" applyFont="1" applyBorder="1" applyAlignment="1">
      <alignment horizontal="left" vertical="top" wrapText="1"/>
    </xf>
    <xf numFmtId="0" fontId="3" fillId="4" borderId="14" xfId="0" applyFont="1" applyFill="1" applyBorder="1" applyAlignment="1">
      <alignment horizontal="center" vertical="top"/>
    </xf>
    <xf numFmtId="0" fontId="3" fillId="4" borderId="19" xfId="0" applyFont="1" applyFill="1" applyBorder="1" applyAlignment="1">
      <alignment horizontal="center" vertical="top"/>
    </xf>
    <xf numFmtId="0" fontId="9" fillId="8" borderId="21" xfId="0" applyFont="1" applyFill="1" applyBorder="1" applyAlignment="1">
      <alignment horizontal="left" vertical="top" wrapText="1"/>
    </xf>
    <xf numFmtId="0" fontId="9" fillId="8" borderId="22" xfId="0" applyFont="1" applyFill="1" applyBorder="1" applyAlignment="1">
      <alignment horizontal="left" vertical="top" wrapText="1"/>
    </xf>
    <xf numFmtId="0" fontId="9" fillId="8" borderId="23" xfId="0" applyFont="1" applyFill="1" applyBorder="1" applyAlignment="1">
      <alignment horizontal="left" vertical="top" wrapText="1"/>
    </xf>
    <xf numFmtId="0" fontId="3" fillId="4" borderId="34" xfId="0" applyFont="1" applyFill="1" applyBorder="1" applyAlignment="1">
      <alignment horizontal="center" vertical="top"/>
    </xf>
    <xf numFmtId="0" fontId="6" fillId="0" borderId="71" xfId="0" applyFont="1" applyBorder="1" applyAlignment="1">
      <alignment horizontal="left" vertical="center" wrapText="1"/>
    </xf>
    <xf numFmtId="0" fontId="6" fillId="0" borderId="72" xfId="0" applyFont="1" applyBorder="1" applyAlignment="1">
      <alignment horizontal="left" vertical="center" wrapText="1"/>
    </xf>
    <xf numFmtId="0" fontId="7" fillId="2" borderId="36"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6" fillId="5" borderId="32" xfId="0" applyFont="1" applyFill="1" applyBorder="1" applyAlignment="1">
      <alignment horizontal="left" vertical="top"/>
    </xf>
    <xf numFmtId="0" fontId="6" fillId="5" borderId="30" xfId="0" applyFont="1" applyFill="1" applyBorder="1" applyAlignment="1">
      <alignment horizontal="left" vertical="top"/>
    </xf>
    <xf numFmtId="0" fontId="6" fillId="5" borderId="29" xfId="0" applyFont="1" applyFill="1" applyBorder="1" applyAlignment="1">
      <alignment horizontal="left" vertical="top"/>
    </xf>
    <xf numFmtId="0" fontId="7" fillId="2" borderId="37" xfId="0" applyFont="1" applyFill="1" applyBorder="1" applyAlignment="1">
      <alignment horizontal="center" vertical="center" wrapText="1"/>
    </xf>
    <xf numFmtId="0" fontId="7" fillId="2" borderId="63" xfId="0" applyFont="1" applyFill="1" applyBorder="1" applyAlignment="1">
      <alignment horizontal="center" vertical="center" wrapText="1"/>
    </xf>
    <xf numFmtId="0" fontId="2" fillId="0" borderId="71" xfId="0" applyFont="1" applyBorder="1" applyAlignment="1">
      <alignment horizontal="left" vertical="top" wrapText="1"/>
    </xf>
    <xf numFmtId="0" fontId="2" fillId="0" borderId="93" xfId="0" applyFont="1" applyBorder="1" applyAlignment="1">
      <alignment horizontal="left" vertical="top" wrapText="1"/>
    </xf>
    <xf numFmtId="0" fontId="2" fillId="0" borderId="75" xfId="0" applyFont="1" applyBorder="1" applyAlignment="1">
      <alignment horizontal="left" vertical="top" wrapText="1"/>
    </xf>
    <xf numFmtId="0" fontId="2" fillId="0" borderId="93" xfId="0" applyFont="1" applyBorder="1" applyAlignment="1">
      <alignment horizontal="center" vertical="top"/>
    </xf>
    <xf numFmtId="0" fontId="2" fillId="0" borderId="75" xfId="0" applyFont="1" applyBorder="1" applyAlignment="1">
      <alignment horizontal="center" vertical="top"/>
    </xf>
    <xf numFmtId="0" fontId="2" fillId="0" borderId="92" xfId="0" applyFont="1" applyBorder="1" applyAlignment="1">
      <alignment horizontal="left" vertical="top" wrapText="1"/>
    </xf>
    <xf numFmtId="0" fontId="10" fillId="0" borderId="12" xfId="0" applyFont="1" applyBorder="1" applyAlignment="1">
      <alignment horizontal="left" vertical="top" wrapText="1"/>
    </xf>
    <xf numFmtId="0" fontId="2" fillId="0" borderId="72" xfId="0" applyFont="1" applyBorder="1" applyAlignment="1">
      <alignment horizontal="left" vertical="top" wrapText="1"/>
    </xf>
    <xf numFmtId="0" fontId="2" fillId="0" borderId="7" xfId="0" applyFont="1" applyBorder="1" applyAlignment="1">
      <alignment horizontal="left" vertical="top" wrapText="1"/>
    </xf>
    <xf numFmtId="0" fontId="2" fillId="0" borderId="1" xfId="0" applyFont="1" applyBorder="1" applyAlignment="1">
      <alignment horizontal="left" vertical="top" wrapText="1"/>
    </xf>
    <xf numFmtId="0" fontId="6" fillId="5" borderId="35" xfId="0" applyFont="1" applyFill="1" applyBorder="1" applyAlignment="1">
      <alignment horizontal="left" vertical="top"/>
    </xf>
    <xf numFmtId="0" fontId="6" fillId="5" borderId="36" xfId="0" applyFont="1" applyFill="1" applyBorder="1" applyAlignment="1">
      <alignment horizontal="left" vertical="top"/>
    </xf>
    <xf numFmtId="0" fontId="6" fillId="5" borderId="37" xfId="0" applyFont="1" applyFill="1" applyBorder="1" applyAlignment="1">
      <alignment horizontal="left" vertical="top"/>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0" xfId="0" applyFont="1" applyBorder="1" applyAlignment="1">
      <alignment horizontal="center" vertical="center" wrapText="1"/>
    </xf>
    <xf numFmtId="0" fontId="2" fillId="0" borderId="49" xfId="0" applyFont="1" applyBorder="1" applyAlignment="1">
      <alignment horizontal="left" vertical="top" wrapText="1"/>
    </xf>
    <xf numFmtId="0" fontId="2" fillId="0" borderId="6" xfId="0" applyFont="1" applyBorder="1" applyAlignment="1">
      <alignment horizontal="left" vertical="top" wrapText="1"/>
    </xf>
    <xf numFmtId="0" fontId="3" fillId="0" borderId="86" xfId="0" applyFont="1" applyBorder="1" applyAlignment="1">
      <alignment horizontal="center" vertical="center" wrapText="1"/>
    </xf>
    <xf numFmtId="0" fontId="3" fillId="0" borderId="90" xfId="0" applyFont="1" applyBorder="1" applyAlignment="1">
      <alignment horizontal="center" vertical="center" wrapText="1"/>
    </xf>
    <xf numFmtId="0" fontId="3" fillId="0" borderId="29" xfId="0" applyFont="1" applyBorder="1" applyAlignment="1">
      <alignment horizontal="center" vertical="center" wrapText="1"/>
    </xf>
    <xf numFmtId="0" fontId="2" fillId="0" borderId="71" xfId="0" applyFont="1" applyBorder="1" applyAlignment="1">
      <alignment horizontal="center" vertical="top" wrapText="1"/>
    </xf>
    <xf numFmtId="0" fontId="2" fillId="0" borderId="93" xfId="0" applyFont="1" applyBorder="1" applyAlignment="1">
      <alignment horizontal="center" vertical="top" wrapText="1"/>
    </xf>
    <xf numFmtId="0" fontId="10" fillId="0" borderId="66" xfId="0" applyFont="1" applyBorder="1" applyAlignment="1">
      <alignment horizontal="left" vertical="top" wrapText="1"/>
    </xf>
    <xf numFmtId="0" fontId="10" fillId="0" borderId="68" xfId="0" applyFont="1" applyBorder="1" applyAlignment="1">
      <alignment horizontal="left" vertical="top" wrapText="1"/>
    </xf>
    <xf numFmtId="0" fontId="10" fillId="0" borderId="62" xfId="0" applyFont="1" applyBorder="1" applyAlignment="1">
      <alignment horizontal="left" vertical="top" wrapText="1"/>
    </xf>
    <xf numFmtId="0" fontId="3" fillId="0" borderId="91"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56" xfId="0" applyFont="1" applyBorder="1" applyAlignment="1">
      <alignment horizontal="center" vertical="center"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30" xfId="0" applyFont="1" applyBorder="1" applyAlignment="1">
      <alignment horizontal="center" vertical="top" wrapText="1"/>
    </xf>
    <xf numFmtId="0" fontId="2" fillId="0" borderId="92" xfId="0" applyFont="1" applyBorder="1" applyAlignment="1">
      <alignment horizontal="center" wrapText="1"/>
    </xf>
    <xf numFmtId="0" fontId="2" fillId="0" borderId="93" xfId="0" applyFont="1" applyBorder="1" applyAlignment="1">
      <alignment horizontal="center"/>
    </xf>
    <xf numFmtId="0" fontId="2" fillId="0" borderId="75" xfId="0" applyFont="1" applyBorder="1" applyAlignment="1">
      <alignment horizontal="center"/>
    </xf>
    <xf numFmtId="0" fontId="2" fillId="0" borderId="93" xfId="0" applyFont="1" applyBorder="1" applyAlignment="1">
      <alignment horizontal="center" wrapText="1"/>
    </xf>
    <xf numFmtId="0" fontId="2" fillId="0" borderId="75" xfId="0" applyFont="1" applyBorder="1" applyAlignment="1">
      <alignment horizontal="center" wrapText="1"/>
    </xf>
    <xf numFmtId="0" fontId="3" fillId="7" borderId="31" xfId="0" applyFont="1" applyFill="1" applyBorder="1" applyAlignment="1">
      <alignment horizontal="center" vertical="top"/>
    </xf>
    <xf numFmtId="0" fontId="3" fillId="7" borderId="33" xfId="0" applyFont="1" applyFill="1" applyBorder="1" applyAlignment="1">
      <alignment horizontal="center" vertical="top"/>
    </xf>
    <xf numFmtId="0" fontId="3" fillId="7" borderId="32" xfId="0" applyFont="1" applyFill="1" applyBorder="1" applyAlignment="1">
      <alignment horizontal="center" vertical="top"/>
    </xf>
    <xf numFmtId="0" fontId="2" fillId="0" borderId="30" xfId="0" applyFont="1" applyBorder="1" applyAlignment="1">
      <alignment horizontal="left" vertical="top" wrapText="1"/>
    </xf>
    <xf numFmtId="0" fontId="0" fillId="0" borderId="92" xfId="0" applyBorder="1" applyAlignment="1">
      <alignment horizontal="center"/>
    </xf>
    <xf numFmtId="0" fontId="0" fillId="0" borderId="72" xfId="0" applyBorder="1" applyAlignment="1">
      <alignment horizontal="center"/>
    </xf>
    <xf numFmtId="0" fontId="3" fillId="7" borderId="6" xfId="0" applyFont="1" applyFill="1" applyBorder="1" applyAlignment="1">
      <alignment horizontal="center" vertical="top"/>
    </xf>
    <xf numFmtId="0" fontId="3" fillId="7" borderId="30" xfId="0" applyFont="1" applyFill="1" applyBorder="1" applyAlignment="1">
      <alignment horizontal="center" vertical="top"/>
    </xf>
    <xf numFmtId="0" fontId="3" fillId="6" borderId="30" xfId="0" applyFont="1" applyFill="1" applyBorder="1" applyAlignment="1">
      <alignment horizontal="left" vertical="top"/>
    </xf>
    <xf numFmtId="0" fontId="3" fillId="6" borderId="26" xfId="0" applyFont="1" applyFill="1" applyBorder="1" applyAlignment="1">
      <alignment horizontal="left" vertical="top"/>
    </xf>
    <xf numFmtId="0" fontId="2" fillId="0" borderId="5" xfId="0" applyFont="1" applyBorder="1" applyAlignment="1">
      <alignment horizontal="left" vertical="top" wrapText="1"/>
    </xf>
    <xf numFmtId="0" fontId="2" fillId="0" borderId="24" xfId="0" applyFont="1" applyBorder="1" applyAlignment="1">
      <alignment horizontal="left" vertical="top" wrapText="1"/>
    </xf>
    <xf numFmtId="0" fontId="2" fillId="0" borderId="12" xfId="0" applyFont="1" applyBorder="1" applyAlignment="1">
      <alignment horizontal="left" vertical="top" wrapText="1"/>
    </xf>
    <xf numFmtId="0" fontId="2" fillId="0" borderId="26" xfId="0" applyFont="1" applyBorder="1" applyAlignment="1">
      <alignment horizontal="left" vertical="top" wrapText="1"/>
    </xf>
    <xf numFmtId="0" fontId="2" fillId="0" borderId="92" xfId="0" applyFont="1" applyBorder="1" applyAlignment="1">
      <alignment horizontal="center" vertical="center" wrapText="1"/>
    </xf>
    <xf numFmtId="0" fontId="2" fillId="0" borderId="93" xfId="0" applyFont="1" applyBorder="1" applyAlignment="1">
      <alignment horizontal="center" vertical="center"/>
    </xf>
    <xf numFmtId="0" fontId="2" fillId="0" borderId="75" xfId="0" applyFont="1" applyBorder="1" applyAlignment="1">
      <alignment horizontal="center" vertical="center"/>
    </xf>
    <xf numFmtId="0" fontId="2" fillId="0" borderId="93" xfId="0" applyFont="1" applyBorder="1" applyAlignment="1">
      <alignment horizontal="center" vertical="center" wrapText="1"/>
    </xf>
    <xf numFmtId="0" fontId="2" fillId="0" borderId="75" xfId="0" applyFont="1" applyBorder="1" applyAlignment="1">
      <alignment horizontal="center" vertical="center" wrapText="1"/>
    </xf>
    <xf numFmtId="0" fontId="2" fillId="0" borderId="66" xfId="0" applyFont="1" applyBorder="1" applyAlignment="1">
      <alignment horizontal="left" vertical="top" wrapText="1"/>
    </xf>
    <xf numFmtId="0" fontId="2" fillId="0" borderId="62" xfId="0" applyFont="1" applyBorder="1" applyAlignment="1">
      <alignment horizontal="left" vertical="top" wrapText="1"/>
    </xf>
    <xf numFmtId="0" fontId="10" fillId="0" borderId="67" xfId="0" applyFont="1" applyBorder="1" applyAlignment="1">
      <alignment horizontal="left" vertical="top" wrapText="1"/>
    </xf>
    <xf numFmtId="0" fontId="2" fillId="0" borderId="53" xfId="0" applyFont="1" applyBorder="1" applyAlignment="1">
      <alignment horizontal="left" vertical="top" wrapText="1"/>
    </xf>
    <xf numFmtId="0" fontId="2" fillId="0" borderId="59" xfId="0" applyFont="1" applyBorder="1" applyAlignment="1">
      <alignment horizontal="left" vertical="top" wrapText="1"/>
    </xf>
    <xf numFmtId="0" fontId="10" fillId="0" borderId="7" xfId="0" applyFont="1" applyBorder="1" applyAlignment="1">
      <alignment horizontal="left" vertical="top" wrapText="1"/>
    </xf>
    <xf numFmtId="0" fontId="3" fillId="7" borderId="25" xfId="0" applyFont="1" applyFill="1" applyBorder="1" applyAlignment="1">
      <alignment horizontal="center" vertical="top"/>
    </xf>
    <xf numFmtId="0" fontId="3" fillId="7" borderId="13" xfId="0" applyFont="1" applyFill="1" applyBorder="1" applyAlignment="1">
      <alignment horizontal="center" vertical="top"/>
    </xf>
    <xf numFmtId="0" fontId="3" fillId="7" borderId="28" xfId="0" applyFont="1" applyFill="1" applyBorder="1" applyAlignment="1">
      <alignment horizontal="center" vertical="top"/>
    </xf>
    <xf numFmtId="0" fontId="10" fillId="0" borderId="5" xfId="0" applyFont="1" applyBorder="1" applyAlignment="1">
      <alignment horizontal="left" vertical="top" wrapText="1"/>
    </xf>
    <xf numFmtId="0" fontId="2" fillId="0" borderId="60" xfId="0" applyFont="1" applyBorder="1" applyAlignment="1">
      <alignment horizontal="left" vertical="top" wrapText="1"/>
    </xf>
    <xf numFmtId="0" fontId="2" fillId="0" borderId="92" xfId="0" applyFont="1" applyBorder="1" applyAlignment="1">
      <alignment horizontal="left" wrapText="1"/>
    </xf>
    <xf numFmtId="0" fontId="2" fillId="0" borderId="93" xfId="0" applyFont="1" applyBorder="1" applyAlignment="1">
      <alignment horizontal="left" wrapText="1"/>
    </xf>
    <xf numFmtId="0" fontId="2" fillId="0" borderId="75" xfId="0" applyFont="1" applyBorder="1" applyAlignment="1">
      <alignment horizontal="left" wrapText="1"/>
    </xf>
    <xf numFmtId="0" fontId="12" fillId="11" borderId="80" xfId="0" applyFont="1" applyFill="1" applyBorder="1" applyAlignment="1">
      <alignment horizontal="center" vertical="center" wrapText="1"/>
    </xf>
    <xf numFmtId="0" fontId="0" fillId="11" borderId="1" xfId="0" applyFill="1" applyBorder="1"/>
  </cellXfs>
  <cellStyles count="2">
    <cellStyle name="Hyperlink" xfId="1" builtinId="8"/>
    <cellStyle name="Normal" xfId="0" builtinId="0"/>
  </cellStyles>
  <dxfs count="40">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font>
      <fill>
        <patternFill>
          <bgColor theme="0" tint="-4.9989318521683403E-2"/>
        </patternFill>
      </fill>
    </dxf>
    <dxf>
      <font>
        <b/>
        <i val="0"/>
        <color rgb="FF002060"/>
      </font>
      <fill>
        <patternFill>
          <bgColor theme="8" tint="0.39994506668294322"/>
        </patternFill>
      </fill>
    </dxf>
    <dxf>
      <font>
        <b/>
        <i val="0"/>
        <color rgb="FF002060"/>
      </font>
      <fill>
        <patternFill>
          <bgColor theme="8" tint="0.7999816888943144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dxf>
    <dxf>
      <font>
        <b/>
        <i val="0"/>
        <color rgb="FF002060"/>
      </font>
      <fill>
        <patternFill>
          <bgColor theme="8" tint="0.39994506668294322"/>
        </patternFill>
      </fill>
    </dxf>
    <dxf>
      <font>
        <b/>
        <i val="0"/>
        <color rgb="FF002060"/>
      </font>
      <fill>
        <patternFill>
          <bgColor theme="8" tint="0.79998168889431442"/>
        </patternFill>
      </fill>
    </dxf>
    <dxf>
      <font>
        <b/>
        <i val="0"/>
      </font>
      <fill>
        <patternFill>
          <bgColor theme="0" tint="-4.9989318521683403E-2"/>
        </patternFill>
      </fill>
    </dxf>
    <dxf>
      <fill>
        <patternFill>
          <bgColor theme="5" tint="-0.24994659260841701"/>
        </patternFill>
      </fill>
      <border>
        <vertical/>
        <horizontal/>
      </border>
    </dxf>
  </dxfs>
  <tableStyles count="0" defaultTableStyle="TableStyleMedium2" defaultPivotStyle="PivotStyleLight16"/>
  <colors>
    <mruColors>
      <color rgb="FFCFC0F8"/>
      <color rgb="FFDFD7FB"/>
      <color rgb="FFD9B3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7"/>
  <sheetViews>
    <sheetView tabSelected="1" topLeftCell="H9" zoomScale="115" zoomScaleNormal="115" workbookViewId="0">
      <selection activeCell="O30" sqref="O30"/>
    </sheetView>
  </sheetViews>
  <sheetFormatPr defaultColWidth="11.19921875" defaultRowHeight="15.6"/>
  <cols>
    <col min="1" max="1" width="9.19921875" hidden="1" customWidth="1"/>
    <col min="2" max="2" width="38" hidden="1" customWidth="1"/>
    <col min="3" max="3" width="5.59765625" hidden="1" customWidth="1"/>
    <col min="4" max="7" width="5.8984375" hidden="1" customWidth="1"/>
    <col min="8" max="8" width="3.19921875" customWidth="1"/>
    <col min="10" max="10" width="33.09765625" customWidth="1"/>
    <col min="11" max="15" width="5.8984375" customWidth="1"/>
  </cols>
  <sheetData>
    <row r="1" spans="1:18">
      <c r="A1" s="132" t="s">
        <v>342</v>
      </c>
      <c r="I1" s="132" t="str">
        <f>A1</f>
        <v>Overview of the results for the assessment of City, Country regarding</v>
      </c>
    </row>
    <row r="2" spans="1:18">
      <c r="A2" s="145" t="s">
        <v>484</v>
      </c>
      <c r="I2" s="133" t="s">
        <v>483</v>
      </c>
    </row>
    <row r="3" spans="1:18" ht="16.2" thickBot="1">
      <c r="A3" s="134"/>
      <c r="I3" s="133"/>
    </row>
    <row r="4" spans="1:18" ht="15.75" customHeight="1" thickBot="1">
      <c r="A4" s="337"/>
      <c r="B4" s="338"/>
      <c r="C4" s="146" t="s">
        <v>0</v>
      </c>
      <c r="D4" s="147" t="s">
        <v>1</v>
      </c>
      <c r="E4" s="148" t="s">
        <v>2</v>
      </c>
      <c r="F4" s="149" t="s">
        <v>3</v>
      </c>
      <c r="G4" s="150" t="s">
        <v>4</v>
      </c>
      <c r="I4" s="339"/>
      <c r="J4" s="340"/>
      <c r="K4" s="151" t="s">
        <v>0</v>
      </c>
      <c r="L4" s="148" t="s">
        <v>1</v>
      </c>
      <c r="M4" s="148" t="s">
        <v>2</v>
      </c>
      <c r="N4" s="148" t="s">
        <v>3</v>
      </c>
      <c r="O4" s="150" t="s">
        <v>4</v>
      </c>
    </row>
    <row r="5" spans="1:18" ht="15.75" customHeight="1">
      <c r="A5" s="341" t="s">
        <v>305</v>
      </c>
      <c r="B5" s="152" t="s">
        <v>259</v>
      </c>
      <c r="C5" s="290"/>
      <c r="D5" s="290"/>
      <c r="E5" s="290"/>
      <c r="F5" s="290"/>
      <c r="G5" s="291"/>
      <c r="I5" s="344" t="s">
        <v>271</v>
      </c>
      <c r="J5" s="153" t="s">
        <v>272</v>
      </c>
      <c r="K5" s="290"/>
      <c r="L5" s="293"/>
      <c r="M5" s="294"/>
      <c r="N5" s="293"/>
      <c r="O5" s="317"/>
    </row>
    <row r="6" spans="1:18" ht="15.75" customHeight="1">
      <c r="A6" s="342"/>
      <c r="B6" s="154" t="s">
        <v>260</v>
      </c>
      <c r="C6" s="295"/>
      <c r="D6" s="295"/>
      <c r="E6" s="295"/>
      <c r="F6" s="295"/>
      <c r="G6" s="296"/>
      <c r="I6" s="345"/>
      <c r="J6" s="155" t="s">
        <v>273</v>
      </c>
      <c r="K6" s="295"/>
      <c r="L6" s="318"/>
      <c r="M6" s="299"/>
      <c r="N6" s="295"/>
      <c r="O6" s="296"/>
    </row>
    <row r="7" spans="1:18" ht="15.75" customHeight="1">
      <c r="A7" s="342"/>
      <c r="B7" s="154" t="s">
        <v>261</v>
      </c>
      <c r="C7" s="295"/>
      <c r="D7" s="295"/>
      <c r="E7" s="295"/>
      <c r="F7" s="295"/>
      <c r="G7" s="296"/>
      <c r="I7" s="345"/>
      <c r="J7" s="155" t="s">
        <v>274</v>
      </c>
      <c r="K7" s="298"/>
      <c r="L7" s="318"/>
      <c r="M7" s="295"/>
      <c r="N7" s="295"/>
      <c r="O7" s="453"/>
    </row>
    <row r="8" spans="1:18" ht="15.75" customHeight="1">
      <c r="A8" s="342"/>
      <c r="B8" s="154" t="s">
        <v>262</v>
      </c>
      <c r="C8" s="295"/>
      <c r="D8" s="295"/>
      <c r="E8" s="295"/>
      <c r="F8" s="295"/>
      <c r="G8" s="296"/>
      <c r="I8" s="345"/>
      <c r="J8" s="155" t="s">
        <v>275</v>
      </c>
      <c r="K8" s="295"/>
      <c r="L8" s="298"/>
      <c r="M8" s="298"/>
      <c r="N8" s="295"/>
      <c r="O8" s="296"/>
    </row>
    <row r="9" spans="1:18" ht="15.75" customHeight="1">
      <c r="A9" s="342"/>
      <c r="B9" s="154" t="s">
        <v>263</v>
      </c>
      <c r="C9" s="295"/>
      <c r="D9" s="295"/>
      <c r="E9" s="295"/>
      <c r="F9" s="295"/>
      <c r="G9" s="296"/>
      <c r="I9" s="345"/>
      <c r="J9" s="155" t="s">
        <v>276</v>
      </c>
      <c r="K9" s="299"/>
      <c r="L9" s="318"/>
      <c r="M9" s="295"/>
      <c r="N9" s="295"/>
      <c r="O9" s="296"/>
    </row>
    <row r="10" spans="1:18" ht="15.75" customHeight="1">
      <c r="A10" s="342"/>
      <c r="B10" s="154" t="s">
        <v>264</v>
      </c>
      <c r="C10" s="295"/>
      <c r="D10" s="295"/>
      <c r="E10" s="295"/>
      <c r="F10" s="295"/>
      <c r="G10" s="296"/>
      <c r="I10" s="345"/>
      <c r="J10" s="155" t="s">
        <v>277</v>
      </c>
      <c r="K10" s="295"/>
      <c r="L10" s="454"/>
      <c r="M10" s="298"/>
      <c r="N10" s="298"/>
      <c r="O10" s="296"/>
    </row>
    <row r="11" spans="1:18" ht="15.75" customHeight="1">
      <c r="A11" s="342"/>
      <c r="B11" s="154" t="s">
        <v>265</v>
      </c>
      <c r="C11" s="295"/>
      <c r="D11" s="295"/>
      <c r="E11" s="295"/>
      <c r="F11" s="295"/>
      <c r="G11" s="296"/>
      <c r="I11" s="345"/>
      <c r="J11" s="155" t="s">
        <v>278</v>
      </c>
      <c r="K11" s="295"/>
      <c r="L11" s="295"/>
      <c r="M11" s="299"/>
      <c r="N11" s="295"/>
      <c r="O11" s="296"/>
    </row>
    <row r="12" spans="1:18" ht="15.75" customHeight="1" thickBot="1">
      <c r="A12" s="342"/>
      <c r="B12" s="154" t="s">
        <v>306</v>
      </c>
      <c r="C12" s="295"/>
      <c r="D12" s="295"/>
      <c r="E12" s="295"/>
      <c r="F12" s="295"/>
      <c r="G12" s="296"/>
      <c r="I12" s="346"/>
      <c r="J12" s="156" t="s">
        <v>279</v>
      </c>
      <c r="K12" s="301"/>
      <c r="L12" s="319"/>
      <c r="M12" s="319"/>
      <c r="N12" s="301"/>
      <c r="O12" s="303"/>
    </row>
    <row r="13" spans="1:18" ht="15.75" customHeight="1">
      <c r="A13" s="342"/>
      <c r="B13" s="154" t="s">
        <v>266</v>
      </c>
      <c r="C13" s="295"/>
      <c r="D13" s="295"/>
      <c r="E13" s="295"/>
      <c r="F13" s="295"/>
      <c r="G13" s="296"/>
      <c r="I13" s="347" t="s">
        <v>280</v>
      </c>
      <c r="J13" s="153" t="s">
        <v>281</v>
      </c>
      <c r="K13" s="304"/>
      <c r="L13" s="305"/>
      <c r="M13" s="305"/>
      <c r="N13" s="306"/>
      <c r="O13" s="307"/>
    </row>
    <row r="14" spans="1:18" ht="15.75" customHeight="1">
      <c r="A14" s="342"/>
      <c r="B14" s="154" t="s">
        <v>267</v>
      </c>
      <c r="C14" s="295"/>
      <c r="D14" s="295"/>
      <c r="E14" s="295"/>
      <c r="F14" s="295"/>
      <c r="G14" s="296"/>
      <c r="I14" s="348"/>
      <c r="J14" s="155" t="s">
        <v>282</v>
      </c>
      <c r="K14" s="297"/>
      <c r="L14" s="298"/>
      <c r="M14" s="298"/>
      <c r="N14" s="295"/>
      <c r="O14" s="296"/>
    </row>
    <row r="15" spans="1:18" ht="15.75" customHeight="1">
      <c r="A15" s="342"/>
      <c r="B15" s="154" t="s">
        <v>268</v>
      </c>
      <c r="C15" s="295"/>
      <c r="D15" s="295"/>
      <c r="E15" s="295"/>
      <c r="F15" s="295"/>
      <c r="G15" s="296"/>
      <c r="I15" s="348"/>
      <c r="J15" s="155" t="s">
        <v>283</v>
      </c>
      <c r="K15" s="297"/>
      <c r="L15" s="298"/>
      <c r="M15" s="298"/>
      <c r="N15" s="298"/>
      <c r="O15" s="296"/>
      <c r="R15" s="308"/>
    </row>
    <row r="16" spans="1:18" ht="15.75" customHeight="1">
      <c r="A16" s="342"/>
      <c r="B16" s="154" t="s">
        <v>269</v>
      </c>
      <c r="C16" s="295"/>
      <c r="D16" s="295"/>
      <c r="E16" s="295"/>
      <c r="F16" s="295"/>
      <c r="G16" s="296"/>
      <c r="I16" s="348"/>
      <c r="J16" s="155" t="s">
        <v>284</v>
      </c>
      <c r="K16" s="297"/>
      <c r="L16" s="299"/>
      <c r="M16" s="299"/>
      <c r="N16" s="298"/>
      <c r="O16" s="296"/>
    </row>
    <row r="17" spans="1:15" ht="15.75" customHeight="1" thickBot="1">
      <c r="A17" s="342"/>
      <c r="B17" s="154" t="s">
        <v>270</v>
      </c>
      <c r="C17" s="295"/>
      <c r="D17" s="295"/>
      <c r="E17" s="295"/>
      <c r="F17" s="295"/>
      <c r="G17" s="296"/>
      <c r="I17" s="349"/>
      <c r="J17" s="157" t="s">
        <v>285</v>
      </c>
      <c r="K17" s="309"/>
      <c r="L17" s="320"/>
      <c r="M17" s="299"/>
      <c r="N17" s="310"/>
      <c r="O17" s="311"/>
    </row>
    <row r="18" spans="1:15" ht="15.75" customHeight="1">
      <c r="A18" s="342"/>
      <c r="B18" s="154" t="s">
        <v>307</v>
      </c>
      <c r="C18" s="295"/>
      <c r="D18" s="295"/>
      <c r="E18" s="295"/>
      <c r="F18" s="295"/>
      <c r="G18" s="296"/>
      <c r="I18" s="350" t="s">
        <v>286</v>
      </c>
      <c r="J18" s="153" t="s">
        <v>287</v>
      </c>
      <c r="K18" s="292"/>
      <c r="L18" s="293"/>
      <c r="M18" s="293"/>
      <c r="N18" s="290"/>
      <c r="O18" s="291"/>
    </row>
    <row r="19" spans="1:15" ht="15.75" customHeight="1">
      <c r="A19" s="342"/>
      <c r="B19" s="154" t="s">
        <v>308</v>
      </c>
      <c r="C19" s="295"/>
      <c r="D19" s="295"/>
      <c r="E19" s="295"/>
      <c r="F19" s="295"/>
      <c r="G19" s="296"/>
      <c r="I19" s="348"/>
      <c r="J19" s="155" t="s">
        <v>288</v>
      </c>
      <c r="K19" s="297"/>
      <c r="L19" s="298"/>
      <c r="M19" s="298"/>
      <c r="N19" s="295"/>
      <c r="O19" s="296"/>
    </row>
    <row r="20" spans="1:15" ht="15.75" customHeight="1" thickBot="1">
      <c r="A20" s="343"/>
      <c r="B20" s="158" t="s">
        <v>309</v>
      </c>
      <c r="C20" s="310"/>
      <c r="D20" s="310"/>
      <c r="E20" s="310"/>
      <c r="F20" s="310"/>
      <c r="G20" s="311"/>
      <c r="I20" s="351"/>
      <c r="J20" s="156" t="s">
        <v>289</v>
      </c>
      <c r="K20" s="300"/>
      <c r="L20" s="302"/>
      <c r="M20" s="301"/>
      <c r="N20" s="301"/>
      <c r="O20" s="303"/>
    </row>
    <row r="21" spans="1:15" ht="15.75" customHeight="1">
      <c r="A21" s="329" t="s">
        <v>352</v>
      </c>
      <c r="B21" s="159" t="s">
        <v>353</v>
      </c>
      <c r="C21" s="290"/>
      <c r="D21" s="290"/>
      <c r="E21" s="290"/>
      <c r="F21" s="290"/>
      <c r="G21" s="291"/>
      <c r="I21" s="332" t="s">
        <v>290</v>
      </c>
      <c r="J21" s="160" t="s">
        <v>291</v>
      </c>
      <c r="K21" s="304"/>
      <c r="L21" s="312"/>
      <c r="M21" s="305"/>
      <c r="N21" s="305"/>
      <c r="O21" s="307"/>
    </row>
    <row r="22" spans="1:15" ht="15.75" customHeight="1">
      <c r="A22" s="330"/>
      <c r="B22" s="161" t="s">
        <v>354</v>
      </c>
      <c r="C22" s="295"/>
      <c r="D22" s="295"/>
      <c r="E22" s="295"/>
      <c r="F22" s="295"/>
      <c r="G22" s="296"/>
      <c r="I22" s="333"/>
      <c r="J22" s="162" t="s">
        <v>292</v>
      </c>
      <c r="K22" s="321"/>
      <c r="L22" s="298"/>
      <c r="M22" s="298"/>
      <c r="N22" s="295"/>
      <c r="O22" s="296"/>
    </row>
    <row r="23" spans="1:15" ht="15.75" customHeight="1">
      <c r="A23" s="330"/>
      <c r="B23" s="161" t="s">
        <v>355</v>
      </c>
      <c r="C23" s="295"/>
      <c r="D23" s="295"/>
      <c r="E23" s="295"/>
      <c r="F23" s="295"/>
      <c r="G23" s="296"/>
      <c r="I23" s="333"/>
      <c r="J23" s="162" t="s">
        <v>293</v>
      </c>
      <c r="K23" s="297"/>
      <c r="L23" s="298"/>
      <c r="M23" s="298"/>
      <c r="N23" s="295"/>
      <c r="O23" s="296"/>
    </row>
    <row r="24" spans="1:15" ht="15.75" customHeight="1">
      <c r="A24" s="330"/>
      <c r="B24" s="161" t="s">
        <v>356</v>
      </c>
      <c r="C24" s="295"/>
      <c r="D24" s="295"/>
      <c r="E24" s="295"/>
      <c r="F24" s="295"/>
      <c r="G24" s="296"/>
      <c r="I24" s="333"/>
      <c r="J24" s="162" t="s">
        <v>294</v>
      </c>
      <c r="K24" s="313"/>
      <c r="L24" s="298"/>
      <c r="M24" s="298"/>
      <c r="N24" s="298"/>
      <c r="O24" s="296"/>
    </row>
    <row r="25" spans="1:15" ht="15.75" customHeight="1">
      <c r="A25" s="330"/>
      <c r="B25" s="161" t="s">
        <v>357</v>
      </c>
      <c r="C25" s="295"/>
      <c r="D25" s="295"/>
      <c r="E25" s="295"/>
      <c r="F25" s="295"/>
      <c r="G25" s="296"/>
      <c r="I25" s="333"/>
      <c r="J25" s="162" t="s">
        <v>295</v>
      </c>
      <c r="K25" s="313"/>
      <c r="L25" s="298"/>
      <c r="M25" s="295"/>
      <c r="N25" s="295"/>
      <c r="O25" s="296"/>
    </row>
    <row r="26" spans="1:15" ht="15.75" customHeight="1">
      <c r="A26" s="330"/>
      <c r="B26" s="161" t="s">
        <v>358</v>
      </c>
      <c r="C26" s="295"/>
      <c r="D26" s="295"/>
      <c r="E26" s="295"/>
      <c r="F26" s="295"/>
      <c r="G26" s="296"/>
      <c r="I26" s="333"/>
      <c r="J26" s="162" t="s">
        <v>296</v>
      </c>
      <c r="K26" s="313"/>
      <c r="L26" s="298"/>
      <c r="M26" s="298"/>
      <c r="N26" s="295"/>
      <c r="O26" s="296"/>
    </row>
    <row r="27" spans="1:15" ht="15.75" customHeight="1" thickBot="1">
      <c r="A27" s="331"/>
      <c r="B27" s="163" t="s">
        <v>359</v>
      </c>
      <c r="C27" s="301"/>
      <c r="D27" s="301"/>
      <c r="E27" s="301"/>
      <c r="F27" s="301"/>
      <c r="G27" s="303"/>
      <c r="I27" s="333"/>
      <c r="J27" s="162" t="s">
        <v>297</v>
      </c>
      <c r="K27" s="313"/>
      <c r="L27" s="313"/>
      <c r="M27" s="313"/>
      <c r="N27" s="313"/>
      <c r="O27" s="296"/>
    </row>
    <row r="28" spans="1:15" ht="15.75" customHeight="1" thickBot="1">
      <c r="I28" s="334"/>
      <c r="J28" s="164" t="s">
        <v>298</v>
      </c>
      <c r="K28" s="321"/>
      <c r="L28" s="310"/>
      <c r="M28" s="310"/>
      <c r="N28" s="310"/>
      <c r="O28" s="311"/>
    </row>
    <row r="29" spans="1:15" ht="15.75" customHeight="1">
      <c r="I29" s="335" t="s">
        <v>351</v>
      </c>
      <c r="J29" s="166" t="s">
        <v>299</v>
      </c>
      <c r="K29" s="292"/>
      <c r="L29" s="293"/>
      <c r="M29" s="293"/>
      <c r="N29" s="293"/>
      <c r="O29" s="291"/>
    </row>
    <row r="30" spans="1:15" ht="15.75" customHeight="1">
      <c r="I30" s="333"/>
      <c r="J30" s="162" t="s">
        <v>300</v>
      </c>
      <c r="K30" s="297"/>
      <c r="L30" s="298"/>
      <c r="M30" s="298"/>
      <c r="N30" s="298"/>
      <c r="O30" s="296"/>
    </row>
    <row r="31" spans="1:15" ht="15.75" customHeight="1">
      <c r="I31" s="333"/>
      <c r="J31" s="162" t="s">
        <v>301</v>
      </c>
      <c r="K31" s="313"/>
      <c r="L31" s="298"/>
      <c r="M31" s="298"/>
      <c r="N31" s="295"/>
      <c r="O31" s="296"/>
    </row>
    <row r="32" spans="1:15" ht="21" customHeight="1">
      <c r="I32" s="333"/>
      <c r="J32" s="162" t="s">
        <v>302</v>
      </c>
      <c r="K32" s="313"/>
      <c r="L32" s="298"/>
      <c r="M32" s="298"/>
      <c r="N32" s="295"/>
      <c r="O32" s="296"/>
    </row>
    <row r="33" spans="9:15" ht="15.75" customHeight="1">
      <c r="I33" s="333"/>
      <c r="J33" s="162" t="s">
        <v>303</v>
      </c>
      <c r="K33" s="297"/>
      <c r="L33" s="295"/>
      <c r="M33" s="299"/>
      <c r="N33" s="295"/>
      <c r="O33" s="296"/>
    </row>
    <row r="34" spans="9:15" ht="15.75" customHeight="1" thickBot="1">
      <c r="I34" s="336"/>
      <c r="J34" s="169" t="s">
        <v>304</v>
      </c>
      <c r="K34" s="299"/>
      <c r="L34" s="301"/>
      <c r="M34" s="301"/>
      <c r="N34" s="301"/>
      <c r="O34" s="303"/>
    </row>
    <row r="35" spans="9:15" ht="20.25" customHeight="1" thickBot="1"/>
    <row r="36" spans="9:15" ht="20.25" customHeight="1">
      <c r="I36" s="314" t="s">
        <v>37</v>
      </c>
      <c r="J36" s="165" t="s">
        <v>336</v>
      </c>
    </row>
    <row r="37" spans="9:15" ht="20.25" customHeight="1">
      <c r="I37" s="167" t="s">
        <v>38</v>
      </c>
      <c r="J37" s="168" t="s">
        <v>337</v>
      </c>
    </row>
    <row r="38" spans="9:15" ht="20.25" customHeight="1" thickBot="1">
      <c r="I38" s="315"/>
      <c r="J38" s="316" t="s">
        <v>338</v>
      </c>
    </row>
    <row r="39" spans="9:15" ht="20.25" customHeight="1"/>
    <row r="40" spans="9:15" ht="20.25" customHeight="1"/>
    <row r="41" spans="9:15" ht="20.25" customHeight="1"/>
    <row r="42" spans="9:15" ht="20.25" customHeight="1"/>
    <row r="43" spans="9:15" ht="20.25" customHeight="1"/>
    <row r="44" spans="9:15" ht="20.25" customHeight="1"/>
    <row r="45" spans="9:15" ht="20.25" customHeight="1"/>
    <row r="46" spans="9:15" ht="20.25" customHeight="1"/>
    <row r="47" spans="9:15" ht="20.25" customHeight="1"/>
    <row r="48" spans="9:15" ht="20.25" customHeight="1"/>
    <row r="49" customFormat="1" ht="20.25" customHeight="1"/>
    <row r="50" customFormat="1" ht="20.25" customHeight="1"/>
    <row r="51" customFormat="1" ht="20.25" customHeight="1"/>
    <row r="52" customFormat="1" ht="20.25" customHeight="1"/>
    <row r="53" customFormat="1" ht="20.25" customHeight="1"/>
    <row r="54" customFormat="1" ht="20.25" customHeight="1"/>
    <row r="55" customFormat="1" ht="20.25" customHeight="1"/>
    <row r="56" customFormat="1" ht="20.25" customHeight="1"/>
    <row r="57" customFormat="1" ht="20.25" customHeight="1"/>
  </sheetData>
  <mergeCells count="9">
    <mergeCell ref="A21:A27"/>
    <mergeCell ref="I21:I28"/>
    <mergeCell ref="I29:I34"/>
    <mergeCell ref="A4:B4"/>
    <mergeCell ref="I4:J4"/>
    <mergeCell ref="A5:A20"/>
    <mergeCell ref="I5:I12"/>
    <mergeCell ref="I13:I17"/>
    <mergeCell ref="I18:I20"/>
  </mergeCells>
  <conditionalFormatting sqref="I36:I37">
    <cfRule type="beginsWith" dxfId="39" priority="1" operator="beginsWith" text=" ">
      <formula>LEFT(I36,LEN(" "))=" "</formula>
    </cfRule>
    <cfRule type="cellIs" dxfId="37" priority="3" operator="equal">
      <formula>"pm"</formula>
    </cfRule>
    <cfRule type="cellIs" dxfId="36" priority="4" operator="equal">
      <formula>"m"</formula>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beginsWith" priority="2" operator="beginsWith" id="{49A94E31-244D-4EF4-AEC8-9B73D0944DAD}">
            <xm:f>LEFT(I36,LEN("n"))="n"</xm:f>
            <xm:f>"n"</xm:f>
            <x14:dxf>
              <font>
                <b/>
                <i val="0"/>
              </font>
              <fill>
                <patternFill>
                  <bgColor theme="0" tint="-4.9989318521683403E-2"/>
                </patternFill>
              </fill>
            </x14:dxf>
          </x14:cfRule>
          <xm:sqref>I36:I37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6"/>
  <sheetViews>
    <sheetView view="pageBreakPreview" zoomScale="80" zoomScaleNormal="100" zoomScaleSheetLayoutView="80" workbookViewId="0">
      <selection activeCell="L8" sqref="L8:L9"/>
    </sheetView>
  </sheetViews>
  <sheetFormatPr defaultColWidth="11.19921875" defaultRowHeight="15.6"/>
  <cols>
    <col min="1" max="1" width="3.8984375" style="54" bestFit="1"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31.5" customWidth="1"/>
  </cols>
  <sheetData>
    <row r="1" spans="1:12" ht="13.5" customHeight="1" thickBot="1">
      <c r="A1" s="65"/>
      <c r="B1" s="376" t="s">
        <v>0</v>
      </c>
      <c r="C1" s="381"/>
      <c r="D1" s="382" t="s">
        <v>1</v>
      </c>
      <c r="E1" s="376"/>
      <c r="F1" s="376" t="s">
        <v>2</v>
      </c>
      <c r="G1" s="376"/>
      <c r="H1" s="376" t="s">
        <v>3</v>
      </c>
      <c r="I1" s="376"/>
      <c r="J1" s="376" t="s">
        <v>4</v>
      </c>
      <c r="K1" s="377"/>
      <c r="L1" s="374" t="s">
        <v>339</v>
      </c>
    </row>
    <row r="2" spans="1:12" ht="12.75" customHeight="1" thickBot="1">
      <c r="A2" s="378" t="s">
        <v>79</v>
      </c>
      <c r="B2" s="379"/>
      <c r="C2" s="379"/>
      <c r="D2" s="379"/>
      <c r="E2" s="379"/>
      <c r="F2" s="379"/>
      <c r="G2" s="379"/>
      <c r="H2" s="379"/>
      <c r="I2" s="379"/>
      <c r="J2" s="379"/>
      <c r="K2" s="380"/>
      <c r="L2" s="375"/>
    </row>
    <row r="3" spans="1:12" ht="24.75" customHeight="1" thickBot="1">
      <c r="A3" s="355" t="s">
        <v>5</v>
      </c>
      <c r="B3" s="10" t="s">
        <v>63</v>
      </c>
      <c r="C3" s="18" t="s">
        <v>39</v>
      </c>
      <c r="D3" s="16" t="s">
        <v>64</v>
      </c>
      <c r="E3" s="11" t="s">
        <v>39</v>
      </c>
      <c r="F3" s="10" t="s">
        <v>333</v>
      </c>
      <c r="G3" s="11" t="s">
        <v>37</v>
      </c>
      <c r="H3" s="10" t="s">
        <v>41</v>
      </c>
      <c r="I3" s="11" t="s">
        <v>39</v>
      </c>
      <c r="J3" s="10" t="s">
        <v>42</v>
      </c>
      <c r="K3" s="70" t="s">
        <v>39</v>
      </c>
      <c r="L3" s="383" t="s">
        <v>501</v>
      </c>
    </row>
    <row r="4" spans="1:12" ht="23.25" customHeight="1" thickBot="1">
      <c r="A4" s="357"/>
      <c r="B4" s="117" t="s">
        <v>431</v>
      </c>
      <c r="C4" s="248" t="s">
        <v>39</v>
      </c>
      <c r="D4" s="225" t="s">
        <v>432</v>
      </c>
      <c r="E4" s="11" t="s">
        <v>38</v>
      </c>
      <c r="F4" s="117" t="s">
        <v>433</v>
      </c>
      <c r="G4" s="123" t="s">
        <v>37</v>
      </c>
      <c r="H4" s="117" t="s">
        <v>434</v>
      </c>
      <c r="I4" s="123" t="s">
        <v>39</v>
      </c>
      <c r="J4" s="117" t="s">
        <v>435</v>
      </c>
      <c r="K4" s="70" t="s">
        <v>39</v>
      </c>
      <c r="L4" s="384"/>
    </row>
    <row r="5" spans="1:12" ht="24.6" thickBot="1">
      <c r="A5" s="357"/>
      <c r="B5" s="265"/>
      <c r="C5" s="266"/>
      <c r="D5" s="225" t="s">
        <v>436</v>
      </c>
      <c r="E5" s="11" t="s">
        <v>38</v>
      </c>
      <c r="F5" s="117" t="s">
        <v>437</v>
      </c>
      <c r="G5" s="123" t="s">
        <v>37</v>
      </c>
      <c r="H5" s="117" t="s">
        <v>438</v>
      </c>
      <c r="I5" s="123" t="s">
        <v>38</v>
      </c>
      <c r="J5" s="117" t="s">
        <v>439</v>
      </c>
      <c r="K5" s="28" t="s">
        <v>39</v>
      </c>
      <c r="L5" s="384"/>
    </row>
    <row r="6" spans="1:12" ht="102" customHeight="1" thickBot="1">
      <c r="A6" s="356"/>
      <c r="B6" s="66" t="s">
        <v>440</v>
      </c>
      <c r="C6" s="267" t="s">
        <v>39</v>
      </c>
      <c r="D6" s="231" t="s">
        <v>441</v>
      </c>
      <c r="E6" s="11" t="s">
        <v>38</v>
      </c>
      <c r="F6" s="268"/>
      <c r="G6" s="269"/>
      <c r="H6" s="270"/>
      <c r="I6" s="269"/>
      <c r="J6" s="231" t="s">
        <v>442</v>
      </c>
      <c r="K6" s="69" t="s">
        <v>39</v>
      </c>
      <c r="L6" s="385"/>
    </row>
    <row r="7" spans="1:12" ht="162.6" customHeight="1" thickBot="1">
      <c r="A7" s="14" t="s">
        <v>6</v>
      </c>
      <c r="B7" s="261" t="s">
        <v>443</v>
      </c>
      <c r="C7" s="267" t="s">
        <v>39</v>
      </c>
      <c r="D7" s="271" t="s">
        <v>444</v>
      </c>
      <c r="E7" s="11" t="s">
        <v>39</v>
      </c>
      <c r="F7" s="261" t="s">
        <v>445</v>
      </c>
      <c r="G7" s="262" t="s">
        <v>37</v>
      </c>
      <c r="H7" s="263"/>
      <c r="I7" s="260"/>
      <c r="J7" s="257" t="s">
        <v>446</v>
      </c>
      <c r="K7" s="37" t="s">
        <v>39</v>
      </c>
      <c r="L7" s="323" t="s">
        <v>498</v>
      </c>
    </row>
    <row r="8" spans="1:12" ht="36.6" thickBot="1">
      <c r="A8" s="355" t="s">
        <v>7</v>
      </c>
      <c r="B8" s="256" t="s">
        <v>447</v>
      </c>
      <c r="C8" s="267" t="s">
        <v>39</v>
      </c>
      <c r="D8" s="272" t="s">
        <v>448</v>
      </c>
      <c r="E8" s="11" t="s">
        <v>39</v>
      </c>
      <c r="F8" s="256" t="s">
        <v>449</v>
      </c>
      <c r="G8" s="119" t="s">
        <v>39</v>
      </c>
      <c r="H8" s="273" t="s">
        <v>450</v>
      </c>
      <c r="I8" s="119" t="s">
        <v>39</v>
      </c>
      <c r="J8" s="274" t="s">
        <v>343</v>
      </c>
      <c r="K8" s="70" t="s">
        <v>37</v>
      </c>
      <c r="L8" s="352" t="s">
        <v>500</v>
      </c>
    </row>
    <row r="9" spans="1:12" ht="14.25" customHeight="1" thickBot="1">
      <c r="A9" s="356"/>
      <c r="B9" s="66" t="s">
        <v>310</v>
      </c>
      <c r="C9" s="267" t="s">
        <v>37</v>
      </c>
      <c r="D9" s="231" t="s">
        <v>311</v>
      </c>
      <c r="E9" s="11" t="s">
        <v>39</v>
      </c>
      <c r="F9" s="66" t="s">
        <v>154</v>
      </c>
      <c r="G9" s="131" t="s">
        <v>39</v>
      </c>
      <c r="H9" s="232" t="s">
        <v>155</v>
      </c>
      <c r="I9" s="119" t="s">
        <v>39</v>
      </c>
      <c r="J9" s="275" t="s">
        <v>156</v>
      </c>
      <c r="K9" s="69" t="s">
        <v>39</v>
      </c>
      <c r="L9" s="353"/>
    </row>
    <row r="10" spans="1:12" ht="24" customHeight="1" thickBot="1">
      <c r="A10" s="368" t="s">
        <v>8</v>
      </c>
      <c r="B10" s="243" t="s">
        <v>451</v>
      </c>
      <c r="C10" s="267" t="s">
        <v>39</v>
      </c>
      <c r="D10" s="276" t="s">
        <v>344</v>
      </c>
      <c r="E10" s="119" t="s">
        <v>39</v>
      </c>
      <c r="F10" s="277" t="s">
        <v>345</v>
      </c>
      <c r="G10" s="119" t="s">
        <v>38</v>
      </c>
      <c r="H10" s="256" t="s">
        <v>452</v>
      </c>
      <c r="I10" s="123" t="s">
        <v>39</v>
      </c>
      <c r="J10" s="273" t="s">
        <v>453</v>
      </c>
      <c r="K10" s="70" t="s">
        <v>39</v>
      </c>
      <c r="L10" s="352" t="s">
        <v>499</v>
      </c>
    </row>
    <row r="11" spans="1:12" ht="26.25" customHeight="1" thickBot="1">
      <c r="A11" s="373"/>
      <c r="B11" s="125" t="s">
        <v>454</v>
      </c>
      <c r="C11" s="267" t="s">
        <v>39</v>
      </c>
      <c r="D11" s="278" t="s">
        <v>455</v>
      </c>
      <c r="E11" s="120" t="s">
        <v>38</v>
      </c>
      <c r="F11" s="125" t="s">
        <v>456</v>
      </c>
      <c r="G11" s="123" t="s">
        <v>37</v>
      </c>
      <c r="H11" s="265"/>
      <c r="I11" s="279"/>
      <c r="J11" s="280"/>
      <c r="K11" s="175"/>
      <c r="L11" s="386"/>
    </row>
    <row r="12" spans="1:12" ht="24">
      <c r="A12" s="373"/>
      <c r="B12" s="126"/>
      <c r="C12" s="207"/>
      <c r="D12" s="281"/>
      <c r="E12" s="279"/>
      <c r="F12" s="125" t="s">
        <v>457</v>
      </c>
      <c r="G12" s="123" t="s">
        <v>40</v>
      </c>
      <c r="H12" s="221" t="s">
        <v>458</v>
      </c>
      <c r="I12" s="123" t="s">
        <v>40</v>
      </c>
      <c r="J12" s="222" t="s">
        <v>459</v>
      </c>
      <c r="K12" s="28" t="s">
        <v>40</v>
      </c>
      <c r="L12" s="386"/>
    </row>
    <row r="13" spans="1:12" ht="35.25" customHeight="1" thickBot="1">
      <c r="A13" s="369"/>
      <c r="B13" s="129"/>
      <c r="C13" s="208"/>
      <c r="D13" s="282" t="s">
        <v>460</v>
      </c>
      <c r="E13" s="131" t="s">
        <v>37</v>
      </c>
      <c r="F13" s="232" t="s">
        <v>461</v>
      </c>
      <c r="G13" s="123" t="s">
        <v>37</v>
      </c>
      <c r="H13" s="270"/>
      <c r="I13" s="269"/>
      <c r="J13" s="270"/>
      <c r="K13" s="179"/>
      <c r="L13" s="387"/>
    </row>
    <row r="14" spans="1:12" ht="13.5" customHeight="1">
      <c r="A14" s="355" t="s">
        <v>9</v>
      </c>
      <c r="B14" s="358" t="s">
        <v>462</v>
      </c>
      <c r="C14" s="244" t="s">
        <v>37</v>
      </c>
      <c r="D14" s="216" t="s">
        <v>232</v>
      </c>
      <c r="E14" s="217"/>
      <c r="F14" s="283" t="s">
        <v>233</v>
      </c>
      <c r="G14" s="217"/>
      <c r="H14" s="283" t="s">
        <v>234</v>
      </c>
      <c r="I14" s="217"/>
      <c r="J14" s="283" t="s">
        <v>235</v>
      </c>
      <c r="K14" s="180"/>
      <c r="L14" s="361" t="s">
        <v>502</v>
      </c>
    </row>
    <row r="15" spans="1:12" ht="12.75" customHeight="1">
      <c r="A15" s="357"/>
      <c r="B15" s="359"/>
      <c r="C15" s="284"/>
      <c r="D15" s="220" t="s">
        <v>228</v>
      </c>
      <c r="E15" s="120" t="s">
        <v>40</v>
      </c>
      <c r="F15" s="218" t="s">
        <v>229</v>
      </c>
      <c r="G15" s="120" t="s">
        <v>33</v>
      </c>
      <c r="H15" s="218" t="s">
        <v>230</v>
      </c>
      <c r="I15" s="120" t="s">
        <v>33</v>
      </c>
      <c r="J15" s="218" t="s">
        <v>231</v>
      </c>
      <c r="K15" s="62" t="s">
        <v>33</v>
      </c>
      <c r="L15" s="362"/>
    </row>
    <row r="16" spans="1:12" ht="12" customHeight="1">
      <c r="A16" s="357"/>
      <c r="B16" s="359"/>
      <c r="C16" s="284"/>
      <c r="D16" s="225" t="s">
        <v>59</v>
      </c>
      <c r="E16" s="123" t="s">
        <v>40</v>
      </c>
      <c r="F16" s="117" t="s">
        <v>61</v>
      </c>
      <c r="G16" s="123" t="s">
        <v>33</v>
      </c>
      <c r="H16" s="117" t="s">
        <v>60</v>
      </c>
      <c r="I16" s="123" t="s">
        <v>33</v>
      </c>
      <c r="J16" s="117" t="s">
        <v>62</v>
      </c>
      <c r="K16" s="28" t="s">
        <v>33</v>
      </c>
      <c r="L16" s="362"/>
    </row>
    <row r="17" spans="1:12" ht="12.75" customHeight="1">
      <c r="A17" s="357"/>
      <c r="B17" s="359"/>
      <c r="C17" s="284"/>
      <c r="D17" s="225" t="s">
        <v>46</v>
      </c>
      <c r="E17" s="123" t="s">
        <v>40</v>
      </c>
      <c r="F17" s="117" t="s">
        <v>47</v>
      </c>
      <c r="G17" s="123" t="s">
        <v>33</v>
      </c>
      <c r="H17" s="117" t="s">
        <v>51</v>
      </c>
      <c r="I17" s="123" t="s">
        <v>33</v>
      </c>
      <c r="J17" s="117" t="s">
        <v>57</v>
      </c>
      <c r="K17" s="28" t="s">
        <v>33</v>
      </c>
      <c r="L17" s="362"/>
    </row>
    <row r="18" spans="1:12" ht="12.75" customHeight="1">
      <c r="A18" s="357"/>
      <c r="B18" s="359"/>
      <c r="C18" s="284"/>
      <c r="D18" s="225" t="s">
        <v>43</v>
      </c>
      <c r="E18" s="123" t="s">
        <v>40</v>
      </c>
      <c r="F18" s="117" t="s">
        <v>48</v>
      </c>
      <c r="G18" s="123" t="s">
        <v>33</v>
      </c>
      <c r="H18" s="117" t="s">
        <v>52</v>
      </c>
      <c r="I18" s="123" t="s">
        <v>33</v>
      </c>
      <c r="J18" s="117" t="s">
        <v>58</v>
      </c>
      <c r="K18" s="28" t="s">
        <v>33</v>
      </c>
      <c r="L18" s="362"/>
    </row>
    <row r="19" spans="1:12" ht="12.75" customHeight="1">
      <c r="A19" s="357"/>
      <c r="B19" s="359"/>
      <c r="C19" s="284"/>
      <c r="D19" s="225" t="s">
        <v>44</v>
      </c>
      <c r="E19" s="123" t="s">
        <v>40</v>
      </c>
      <c r="F19" s="117" t="s">
        <v>49</v>
      </c>
      <c r="G19" s="123" t="s">
        <v>33</v>
      </c>
      <c r="H19" s="117" t="s">
        <v>54</v>
      </c>
      <c r="I19" s="123" t="s">
        <v>33</v>
      </c>
      <c r="J19" s="117" t="s">
        <v>56</v>
      </c>
      <c r="K19" s="28" t="s">
        <v>33</v>
      </c>
      <c r="L19" s="362"/>
    </row>
    <row r="20" spans="1:12" ht="12.75" customHeight="1" thickBot="1">
      <c r="A20" s="356"/>
      <c r="B20" s="360"/>
      <c r="C20" s="285"/>
      <c r="D20" s="231" t="s">
        <v>45</v>
      </c>
      <c r="E20" s="131" t="s">
        <v>40</v>
      </c>
      <c r="F20" s="66" t="s">
        <v>50</v>
      </c>
      <c r="G20" s="131" t="s">
        <v>33</v>
      </c>
      <c r="H20" s="66" t="s">
        <v>53</v>
      </c>
      <c r="I20" s="131" t="s">
        <v>33</v>
      </c>
      <c r="J20" s="66" t="s">
        <v>55</v>
      </c>
      <c r="K20" s="69" t="s">
        <v>33</v>
      </c>
      <c r="L20" s="363"/>
    </row>
    <row r="21" spans="1:12" ht="24.75" customHeight="1" thickBot="1">
      <c r="A21" s="355" t="s">
        <v>10</v>
      </c>
      <c r="B21" s="256" t="s">
        <v>463</v>
      </c>
      <c r="C21" s="244" t="s">
        <v>39</v>
      </c>
      <c r="D21" s="272" t="s">
        <v>464</v>
      </c>
      <c r="E21" s="119" t="s">
        <v>38</v>
      </c>
      <c r="F21" s="256" t="s">
        <v>465</v>
      </c>
      <c r="G21" s="119" t="s">
        <v>37</v>
      </c>
      <c r="H21" s="256" t="s">
        <v>466</v>
      </c>
      <c r="I21" s="119" t="s">
        <v>38</v>
      </c>
      <c r="J21" s="256" t="s">
        <v>467</v>
      </c>
      <c r="K21" s="70" t="s">
        <v>33</v>
      </c>
      <c r="L21" s="352" t="s">
        <v>503</v>
      </c>
    </row>
    <row r="22" spans="1:12" ht="88.8" customHeight="1" thickBot="1">
      <c r="A22" s="356"/>
      <c r="B22" s="66" t="s">
        <v>468</v>
      </c>
      <c r="C22" s="244" t="s">
        <v>39</v>
      </c>
      <c r="D22" s="231" t="s">
        <v>469</v>
      </c>
      <c r="E22" s="119" t="s">
        <v>38</v>
      </c>
      <c r="F22" s="66" t="s">
        <v>470</v>
      </c>
      <c r="G22" s="131" t="s">
        <v>38</v>
      </c>
      <c r="H22" s="370" t="s">
        <v>236</v>
      </c>
      <c r="I22" s="371"/>
      <c r="J22" s="372"/>
      <c r="K22" s="181"/>
      <c r="L22" s="353"/>
    </row>
    <row r="23" spans="1:12" ht="26.25" customHeight="1" thickBot="1">
      <c r="A23" s="368" t="s">
        <v>11</v>
      </c>
      <c r="B23" s="243" t="s">
        <v>471</v>
      </c>
      <c r="C23" s="244" t="s">
        <v>39</v>
      </c>
      <c r="D23" s="276" t="s">
        <v>328</v>
      </c>
      <c r="E23" s="119" t="s">
        <v>39</v>
      </c>
      <c r="F23" s="243" t="s">
        <v>472</v>
      </c>
      <c r="G23" s="119" t="s">
        <v>37</v>
      </c>
      <c r="H23" s="245"/>
      <c r="I23" s="246"/>
      <c r="J23" s="364" t="s">
        <v>473</v>
      </c>
      <c r="K23" s="70" t="s">
        <v>39</v>
      </c>
      <c r="L23" s="352" t="s">
        <v>504</v>
      </c>
    </row>
    <row r="24" spans="1:12" ht="45" customHeight="1" thickBot="1">
      <c r="A24" s="369"/>
      <c r="B24" s="251" t="s">
        <v>474</v>
      </c>
      <c r="C24" s="244" t="s">
        <v>39</v>
      </c>
      <c r="D24" s="286" t="s">
        <v>475</v>
      </c>
      <c r="E24" s="131" t="s">
        <v>39</v>
      </c>
      <c r="F24" s="251" t="s">
        <v>476</v>
      </c>
      <c r="G24" s="131" t="s">
        <v>37</v>
      </c>
      <c r="H24" s="129"/>
      <c r="I24" s="234"/>
      <c r="J24" s="365"/>
      <c r="K24" s="67"/>
      <c r="L24" s="353"/>
    </row>
    <row r="25" spans="1:12" ht="34.5" customHeight="1" thickBot="1">
      <c r="A25" s="368" t="s">
        <v>12</v>
      </c>
      <c r="B25" s="256" t="s">
        <v>477</v>
      </c>
      <c r="C25" s="244" t="s">
        <v>39</v>
      </c>
      <c r="D25" s="272" t="s">
        <v>478</v>
      </c>
      <c r="E25" s="119" t="s">
        <v>38</v>
      </c>
      <c r="F25" s="256" t="s">
        <v>479</v>
      </c>
      <c r="G25" s="119" t="s">
        <v>38</v>
      </c>
      <c r="H25" s="366" t="s">
        <v>480</v>
      </c>
      <c r="I25" s="119" t="s">
        <v>39</v>
      </c>
      <c r="J25" s="358" t="s">
        <v>481</v>
      </c>
      <c r="K25" s="70" t="s">
        <v>39</v>
      </c>
      <c r="L25" s="352" t="s">
        <v>506</v>
      </c>
    </row>
    <row r="26" spans="1:12" ht="150.6" customHeight="1" thickBot="1">
      <c r="A26" s="369"/>
      <c r="B26" s="66" t="s">
        <v>482</v>
      </c>
      <c r="C26" s="244" t="s">
        <v>39</v>
      </c>
      <c r="D26" s="287"/>
      <c r="E26" s="288"/>
      <c r="F26" s="275" t="s">
        <v>214</v>
      </c>
      <c r="G26" s="131" t="s">
        <v>38</v>
      </c>
      <c r="H26" s="367"/>
      <c r="I26" s="289"/>
      <c r="J26" s="360"/>
      <c r="K26" s="67"/>
      <c r="L26" s="354"/>
    </row>
    <row r="27" spans="1:12">
      <c r="A27" s="56" t="s">
        <v>37</v>
      </c>
      <c r="B27" s="3" t="s">
        <v>192</v>
      </c>
    </row>
    <row r="28" spans="1:12">
      <c r="A28" s="56" t="s">
        <v>38</v>
      </c>
      <c r="B28" s="3" t="s">
        <v>34</v>
      </c>
    </row>
    <row r="29" spans="1:12">
      <c r="A29" s="57" t="s">
        <v>39</v>
      </c>
      <c r="B29" s="3" t="s">
        <v>35</v>
      </c>
    </row>
    <row r="30" spans="1:12">
      <c r="A30" s="57" t="s">
        <v>40</v>
      </c>
      <c r="B30" s="3" t="s">
        <v>36</v>
      </c>
    </row>
    <row r="73" spans="3:3">
      <c r="C73" s="8"/>
    </row>
    <row r="74" spans="3:3">
      <c r="C74" s="8"/>
    </row>
    <row r="75" spans="3:3">
      <c r="C75" s="8"/>
    </row>
    <row r="76" spans="3:3">
      <c r="C76" s="8"/>
    </row>
  </sheetData>
  <mergeCells count="26">
    <mergeCell ref="A3:A6"/>
    <mergeCell ref="A10:A13"/>
    <mergeCell ref="L1:L2"/>
    <mergeCell ref="H1:I1"/>
    <mergeCell ref="J1:K1"/>
    <mergeCell ref="A2:K2"/>
    <mergeCell ref="B1:C1"/>
    <mergeCell ref="D1:E1"/>
    <mergeCell ref="F1:G1"/>
    <mergeCell ref="L3:L6"/>
    <mergeCell ref="L8:L9"/>
    <mergeCell ref="L10:L13"/>
    <mergeCell ref="L21:L22"/>
    <mergeCell ref="L23:L24"/>
    <mergeCell ref="L25:L26"/>
    <mergeCell ref="A8:A9"/>
    <mergeCell ref="A14:A20"/>
    <mergeCell ref="B14:B20"/>
    <mergeCell ref="L14:L20"/>
    <mergeCell ref="J23:J24"/>
    <mergeCell ref="H25:H26"/>
    <mergeCell ref="A21:A22"/>
    <mergeCell ref="J25:J26"/>
    <mergeCell ref="A23:A24"/>
    <mergeCell ref="A25:A26"/>
    <mergeCell ref="H22:J22"/>
  </mergeCells>
  <conditionalFormatting sqref="K3:K12 E3:E13 G3:G13 I3:I13 C3:C26 I15:I21 K15:K21 E15:E26 G15:G26 I23:I26 K23:K26">
    <cfRule type="beginsWith" dxfId="35" priority="13" operator="beginsWith" text=" ">
      <formula>LEFT(C3,LEN(" "))=" "</formula>
    </cfRule>
    <cfRule type="cellIs" dxfId="33" priority="15" operator="equal">
      <formula>"pm"</formula>
    </cfRule>
    <cfRule type="cellIs" dxfId="32" priority="16" operator="equal">
      <formula>"m"</formula>
    </cfRule>
  </conditionalFormatting>
  <dataValidations xWindow="285" yWindow="917" count="1">
    <dataValidation type="list" allowBlank="1" showInputMessage="1" showErrorMessage="1" promptTitle="click" prompt="critieria is:_x000a_m   = met _x000a_pm = partially met_x000a_nm = not met_x000a_na = not available" sqref="E3:E11 K15:K21 G7:G13 E13 I15:I21 K12 I3:I5 I12 I25 C3:C4 C6:C11 C21:C26 G3:G5 K23 E15:E25 I8:I10 G15:G26 K25 C14:C15 K3:K10" xr:uid="{00000000-0002-0000-0300-000000000000}">
      <formula1>$A$27:$A$30</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14" operator="beginsWith" id="{DD9A4BE3-7AE8-4EFE-8EF1-042D2DC1AF3F}">
            <xm:f>LEFT(C3,LEN("n"))="n"</xm:f>
            <xm:f>"n"</xm:f>
            <x14:dxf>
              <font>
                <b/>
                <i val="0"/>
              </font>
              <fill>
                <patternFill>
                  <bgColor theme="0" tint="-4.9989318521683403E-2"/>
                </patternFill>
              </fill>
            </x14:dxf>
          </x14:cfRule>
          <xm:sqref>K3:K12 E3:E13 G3:G13 I3:I13 C3:C26 I15:I21 K15:K21 E15:E26 G15:G26 I23:I26 K23:K26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8"/>
  <sheetViews>
    <sheetView view="pageBreakPreview" zoomScale="80" zoomScaleNormal="100" zoomScaleSheetLayoutView="80" workbookViewId="0">
      <selection activeCell="L19" sqref="L19"/>
    </sheetView>
  </sheetViews>
  <sheetFormatPr defaultColWidth="11.19921875" defaultRowHeight="15.6"/>
  <cols>
    <col min="1" max="1" width="4.3984375" style="54"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69921875" style="2" customWidth="1"/>
    <col min="11" max="11" width="2.8984375" style="5" customWidth="1"/>
    <col min="12" max="12" width="32.19921875" customWidth="1"/>
  </cols>
  <sheetData>
    <row r="1" spans="1:12" ht="13.5" customHeight="1" thickBot="1">
      <c r="A1" s="65"/>
      <c r="B1" s="376" t="s">
        <v>0</v>
      </c>
      <c r="C1" s="381"/>
      <c r="D1" s="382" t="s">
        <v>1</v>
      </c>
      <c r="E1" s="376"/>
      <c r="F1" s="376" t="s">
        <v>2</v>
      </c>
      <c r="G1" s="376"/>
      <c r="H1" s="376" t="s">
        <v>3</v>
      </c>
      <c r="I1" s="376"/>
      <c r="J1" s="376" t="s">
        <v>4</v>
      </c>
      <c r="K1" s="377"/>
      <c r="L1" s="374" t="s">
        <v>339</v>
      </c>
    </row>
    <row r="2" spans="1:12" ht="12.75" customHeight="1" thickBot="1">
      <c r="A2" s="378" t="s">
        <v>258</v>
      </c>
      <c r="B2" s="379"/>
      <c r="C2" s="379"/>
      <c r="D2" s="379"/>
      <c r="E2" s="379"/>
      <c r="F2" s="379"/>
      <c r="G2" s="379"/>
      <c r="H2" s="379"/>
      <c r="I2" s="379"/>
      <c r="J2" s="379"/>
      <c r="K2" s="380"/>
      <c r="L2" s="375"/>
    </row>
    <row r="3" spans="1:12" ht="36.6" thickBot="1">
      <c r="A3" s="355" t="s">
        <v>13</v>
      </c>
      <c r="B3" s="29" t="s">
        <v>82</v>
      </c>
      <c r="C3" s="23" t="s">
        <v>39</v>
      </c>
      <c r="D3" s="29" t="s">
        <v>85</v>
      </c>
      <c r="E3" s="11" t="s">
        <v>37</v>
      </c>
      <c r="F3" s="7" t="s">
        <v>69</v>
      </c>
      <c r="G3" s="11" t="s">
        <v>38</v>
      </c>
      <c r="H3" s="7" t="s">
        <v>74</v>
      </c>
      <c r="I3" s="11" t="s">
        <v>40</v>
      </c>
      <c r="J3" s="7" t="s">
        <v>66</v>
      </c>
      <c r="K3" s="70" t="s">
        <v>39</v>
      </c>
      <c r="L3" s="383" t="s">
        <v>508</v>
      </c>
    </row>
    <row r="4" spans="1:12" ht="36.6" thickBot="1">
      <c r="A4" s="357"/>
      <c r="B4" s="27" t="s">
        <v>83</v>
      </c>
      <c r="C4" s="22" t="s">
        <v>39</v>
      </c>
      <c r="D4" s="1" t="s">
        <v>86</v>
      </c>
      <c r="E4" s="28" t="s">
        <v>37</v>
      </c>
      <c r="F4" s="24" t="s">
        <v>73</v>
      </c>
      <c r="G4" s="4" t="s">
        <v>39</v>
      </c>
      <c r="H4" s="7" t="s">
        <v>70</v>
      </c>
      <c r="I4" s="4" t="s">
        <v>38</v>
      </c>
      <c r="J4" s="7" t="s">
        <v>68</v>
      </c>
      <c r="K4" s="70" t="s">
        <v>39</v>
      </c>
      <c r="L4" s="384"/>
    </row>
    <row r="5" spans="1:12" ht="36.6" thickBot="1">
      <c r="A5" s="357"/>
      <c r="B5" s="29" t="s">
        <v>84</v>
      </c>
      <c r="C5" s="22" t="s">
        <v>39</v>
      </c>
      <c r="D5" s="97"/>
      <c r="E5" s="92"/>
      <c r="F5" s="7" t="s">
        <v>72</v>
      </c>
      <c r="G5" s="4" t="s">
        <v>39</v>
      </c>
      <c r="H5" s="7" t="s">
        <v>71</v>
      </c>
      <c r="I5" s="4" t="s">
        <v>39</v>
      </c>
      <c r="J5" s="7" t="s">
        <v>75</v>
      </c>
      <c r="K5" s="70" t="s">
        <v>39</v>
      </c>
      <c r="L5" s="384"/>
    </row>
    <row r="6" spans="1:12" ht="36.6" thickBot="1">
      <c r="A6" s="357"/>
      <c r="B6" s="84"/>
      <c r="C6" s="177"/>
      <c r="D6" s="96"/>
      <c r="E6" s="71"/>
      <c r="F6" s="7" t="s">
        <v>346</v>
      </c>
      <c r="G6" s="4" t="s">
        <v>38</v>
      </c>
      <c r="H6" s="7" t="s">
        <v>87</v>
      </c>
      <c r="I6" s="4" t="s">
        <v>38</v>
      </c>
      <c r="J6" s="7" t="s">
        <v>76</v>
      </c>
      <c r="K6" s="70" t="s">
        <v>39</v>
      </c>
      <c r="L6" s="384"/>
    </row>
    <row r="7" spans="1:12" ht="36.6" thickBot="1">
      <c r="A7" s="357"/>
      <c r="B7" s="83"/>
      <c r="C7" s="182"/>
      <c r="D7" s="96"/>
      <c r="E7" s="72"/>
      <c r="F7" s="7"/>
      <c r="G7" s="4" t="s">
        <v>33</v>
      </c>
      <c r="H7" s="7" t="s">
        <v>88</v>
      </c>
      <c r="I7" s="4" t="s">
        <v>40</v>
      </c>
      <c r="J7" s="137" t="s">
        <v>67</v>
      </c>
      <c r="K7" s="70" t="s">
        <v>39</v>
      </c>
      <c r="L7" s="384"/>
    </row>
    <row r="8" spans="1:12" ht="18.600000000000001" customHeight="1" thickBot="1">
      <c r="A8" s="357"/>
      <c r="B8" s="29" t="s">
        <v>330</v>
      </c>
      <c r="C8" s="22" t="s">
        <v>39</v>
      </c>
      <c r="D8" s="30" t="s">
        <v>331</v>
      </c>
      <c r="E8" s="138" t="s">
        <v>37</v>
      </c>
      <c r="F8" s="41"/>
      <c r="G8" s="176"/>
      <c r="H8" s="12" t="s">
        <v>332</v>
      </c>
      <c r="I8" s="4" t="s">
        <v>38</v>
      </c>
      <c r="J8" s="137" t="s">
        <v>243</v>
      </c>
      <c r="K8" s="70" t="s">
        <v>39</v>
      </c>
      <c r="L8" s="385"/>
    </row>
    <row r="9" spans="1:12" ht="27.75" customHeight="1">
      <c r="A9" s="355" t="s">
        <v>14</v>
      </c>
      <c r="B9" s="243" t="s">
        <v>402</v>
      </c>
      <c r="C9" s="244" t="s">
        <v>39</v>
      </c>
      <c r="D9" s="243" t="s">
        <v>403</v>
      </c>
      <c r="E9" s="119" t="s">
        <v>37</v>
      </c>
      <c r="F9" s="243" t="s">
        <v>404</v>
      </c>
      <c r="G9" s="119" t="s">
        <v>38</v>
      </c>
      <c r="H9" s="245"/>
      <c r="I9" s="246"/>
      <c r="J9" s="358" t="s">
        <v>405</v>
      </c>
      <c r="K9" s="70" t="s">
        <v>39</v>
      </c>
      <c r="L9" s="388" t="s">
        <v>513</v>
      </c>
    </row>
    <row r="10" spans="1:12" ht="24">
      <c r="A10" s="357"/>
      <c r="B10" s="247" t="s">
        <v>406</v>
      </c>
      <c r="C10" s="248" t="s">
        <v>39</v>
      </c>
      <c r="D10" s="125" t="s">
        <v>407</v>
      </c>
      <c r="E10" s="120" t="s">
        <v>38</v>
      </c>
      <c r="F10" s="249" t="s">
        <v>329</v>
      </c>
      <c r="G10" s="120" t="s">
        <v>38</v>
      </c>
      <c r="H10" s="226"/>
      <c r="I10" s="223"/>
      <c r="J10" s="359"/>
      <c r="K10" s="140"/>
      <c r="L10" s="384"/>
    </row>
    <row r="11" spans="1:12" ht="24">
      <c r="A11" s="357"/>
      <c r="B11" s="247" t="s">
        <v>408</v>
      </c>
      <c r="C11" s="118" t="s">
        <v>39</v>
      </c>
      <c r="D11" s="125" t="s">
        <v>409</v>
      </c>
      <c r="E11" s="120" t="s">
        <v>37</v>
      </c>
      <c r="F11" s="124" t="s">
        <v>410</v>
      </c>
      <c r="G11" s="120" t="s">
        <v>38</v>
      </c>
      <c r="H11" s="226"/>
      <c r="I11" s="223"/>
      <c r="J11" s="359"/>
      <c r="K11" s="140"/>
      <c r="L11" s="384"/>
    </row>
    <row r="12" spans="1:12" ht="36">
      <c r="A12" s="357"/>
      <c r="B12" s="247"/>
      <c r="C12" s="250"/>
      <c r="D12" s="247" t="s">
        <v>411</v>
      </c>
      <c r="E12" s="120" t="s">
        <v>37</v>
      </c>
      <c r="F12" s="125" t="s">
        <v>412</v>
      </c>
      <c r="G12" s="120" t="s">
        <v>38</v>
      </c>
      <c r="H12" s="226"/>
      <c r="I12" s="223"/>
      <c r="J12" s="359"/>
      <c r="K12" s="140"/>
      <c r="L12" s="384"/>
    </row>
    <row r="13" spans="1:12" ht="36.6" thickBot="1">
      <c r="A13" s="357"/>
      <c r="B13" s="247" t="s">
        <v>413</v>
      </c>
      <c r="C13" s="118" t="s">
        <v>39</v>
      </c>
      <c r="D13" s="251" t="s">
        <v>414</v>
      </c>
      <c r="E13" s="120" t="s">
        <v>37</v>
      </c>
      <c r="F13" s="252"/>
      <c r="G13" s="122"/>
      <c r="H13" s="226"/>
      <c r="I13" s="223"/>
      <c r="J13" s="359"/>
      <c r="K13" s="140"/>
      <c r="L13" s="384"/>
    </row>
    <row r="14" spans="1:12" ht="24" customHeight="1">
      <c r="A14" s="355" t="s">
        <v>15</v>
      </c>
      <c r="B14" s="243" t="s">
        <v>415</v>
      </c>
      <c r="C14" s="244" t="s">
        <v>39</v>
      </c>
      <c r="D14" s="243" t="s">
        <v>416</v>
      </c>
      <c r="E14" s="120" t="s">
        <v>37</v>
      </c>
      <c r="F14" s="366" t="s">
        <v>417</v>
      </c>
      <c r="G14" s="119" t="s">
        <v>38</v>
      </c>
      <c r="H14" s="366" t="s">
        <v>418</v>
      </c>
      <c r="I14" s="119" t="s">
        <v>38</v>
      </c>
      <c r="J14" s="358" t="s">
        <v>419</v>
      </c>
      <c r="K14" s="139" t="s">
        <v>39</v>
      </c>
      <c r="L14" s="384"/>
    </row>
    <row r="15" spans="1:12" ht="6.6" customHeight="1" thickBot="1">
      <c r="A15" s="357"/>
      <c r="B15" s="125" t="s">
        <v>420</v>
      </c>
      <c r="C15" s="253" t="s">
        <v>39</v>
      </c>
      <c r="D15" s="125" t="s">
        <v>421</v>
      </c>
      <c r="E15" s="120" t="s">
        <v>37</v>
      </c>
      <c r="F15" s="389"/>
      <c r="G15" s="223"/>
      <c r="H15" s="389"/>
      <c r="I15" s="223"/>
      <c r="J15" s="359"/>
      <c r="K15" s="73"/>
      <c r="L15" s="384"/>
    </row>
    <row r="16" spans="1:12" ht="24.6" hidden="1" thickBot="1">
      <c r="A16" s="356"/>
      <c r="B16" s="254"/>
      <c r="C16" s="255"/>
      <c r="D16" s="251" t="s">
        <v>422</v>
      </c>
      <c r="E16" s="120" t="s">
        <v>37</v>
      </c>
      <c r="F16" s="367"/>
      <c r="G16" s="234"/>
      <c r="H16" s="367"/>
      <c r="I16" s="234"/>
      <c r="J16" s="360"/>
      <c r="K16" s="74"/>
      <c r="L16" s="385"/>
    </row>
    <row r="17" spans="1:12" ht="84.6" thickBot="1">
      <c r="A17" s="44" t="s">
        <v>16</v>
      </c>
      <c r="B17" s="243" t="s">
        <v>423</v>
      </c>
      <c r="C17" s="244" t="s">
        <v>39</v>
      </c>
      <c r="D17" s="243" t="s">
        <v>424</v>
      </c>
      <c r="E17" s="120" t="s">
        <v>37</v>
      </c>
      <c r="F17" s="243" t="s">
        <v>425</v>
      </c>
      <c r="G17" s="119" t="s">
        <v>37</v>
      </c>
      <c r="H17" s="229" t="s">
        <v>426</v>
      </c>
      <c r="I17" s="131" t="s">
        <v>38</v>
      </c>
      <c r="J17" s="256" t="s">
        <v>427</v>
      </c>
      <c r="K17" s="70" t="s">
        <v>39</v>
      </c>
      <c r="L17" s="323" t="s">
        <v>514</v>
      </c>
    </row>
    <row r="18" spans="1:12" ht="109.8" customHeight="1" thickBot="1">
      <c r="A18" s="14" t="s">
        <v>65</v>
      </c>
      <c r="B18" s="257" t="s">
        <v>428</v>
      </c>
      <c r="C18" s="258" t="s">
        <v>39</v>
      </c>
      <c r="D18" s="259"/>
      <c r="E18" s="260"/>
      <c r="F18" s="261" t="s">
        <v>429</v>
      </c>
      <c r="G18" s="262" t="s">
        <v>37</v>
      </c>
      <c r="H18" s="263"/>
      <c r="I18" s="260"/>
      <c r="J18" s="264" t="s">
        <v>430</v>
      </c>
      <c r="K18" s="70" t="s">
        <v>39</v>
      </c>
      <c r="L18" s="324" t="s">
        <v>516</v>
      </c>
    </row>
    <row r="19" spans="1:12">
      <c r="A19" s="56" t="s">
        <v>37</v>
      </c>
      <c r="B19" s="3" t="s">
        <v>192</v>
      </c>
    </row>
    <row r="20" spans="1:12">
      <c r="A20" s="56" t="s">
        <v>38</v>
      </c>
      <c r="B20" s="3" t="s">
        <v>34</v>
      </c>
    </row>
    <row r="21" spans="1:12">
      <c r="A21" s="57" t="s">
        <v>39</v>
      </c>
      <c r="B21" s="3" t="s">
        <v>35</v>
      </c>
    </row>
    <row r="22" spans="1:12">
      <c r="A22" s="57" t="s">
        <v>40</v>
      </c>
      <c r="B22" s="3" t="s">
        <v>36</v>
      </c>
    </row>
    <row r="65" spans="1:11" s="2" customFormat="1">
      <c r="A65" s="54"/>
      <c r="C65" s="8"/>
      <c r="E65" s="5"/>
      <c r="G65" s="5"/>
      <c r="I65" s="5"/>
      <c r="K65" s="5"/>
    </row>
    <row r="66" spans="1:11" s="2" customFormat="1">
      <c r="A66" s="54"/>
      <c r="C66" s="8"/>
      <c r="E66" s="5"/>
      <c r="G66" s="5"/>
      <c r="I66" s="5"/>
      <c r="K66" s="5"/>
    </row>
    <row r="67" spans="1:11" s="2" customFormat="1">
      <c r="A67" s="54"/>
      <c r="C67" s="8"/>
      <c r="E67" s="5"/>
      <c r="G67" s="5"/>
      <c r="I67" s="5"/>
      <c r="K67" s="5"/>
    </row>
    <row r="68" spans="1:11" s="2" customFormat="1">
      <c r="A68" s="54"/>
      <c r="C68" s="8"/>
      <c r="E68" s="5"/>
      <c r="G68" s="5"/>
      <c r="I68" s="5"/>
      <c r="K68" s="5"/>
    </row>
  </sheetData>
  <mergeCells count="16">
    <mergeCell ref="L9:L16"/>
    <mergeCell ref="L1:L2"/>
    <mergeCell ref="J9:J13"/>
    <mergeCell ref="J14:J16"/>
    <mergeCell ref="D1:E1"/>
    <mergeCell ref="F1:G1"/>
    <mergeCell ref="H1:I1"/>
    <mergeCell ref="J1:K1"/>
    <mergeCell ref="A2:K2"/>
    <mergeCell ref="A3:A8"/>
    <mergeCell ref="A14:A16"/>
    <mergeCell ref="A9:A13"/>
    <mergeCell ref="B1:C1"/>
    <mergeCell ref="H14:H16"/>
    <mergeCell ref="F14:F16"/>
    <mergeCell ref="L3:L8"/>
  </mergeCells>
  <conditionalFormatting sqref="G3:G14 C3:C18 E3:E18 K3:K18 G17:G18">
    <cfRule type="beginsWith" dxfId="31" priority="29" operator="beginsWith" text=" ">
      <formula>LEFT(C3,LEN(" "))=" "</formula>
    </cfRule>
    <cfRule type="cellIs" dxfId="29" priority="38" operator="equal">
      <formula>"pm"</formula>
    </cfRule>
    <cfRule type="cellIs" dxfId="28" priority="39" operator="equal">
      <formula>"m"</formula>
    </cfRule>
  </conditionalFormatting>
  <conditionalFormatting sqref="I3:I18">
    <cfRule type="beginsWith" dxfId="27" priority="1" operator="beginsWith" text=" ">
      <formula>LEFT(I3,LEN(" "))=" "</formula>
    </cfRule>
    <cfRule type="cellIs" dxfId="25" priority="3" operator="equal">
      <formula>"pm"</formula>
    </cfRule>
    <cfRule type="cellIs" dxfId="24" priority="4" operator="equal">
      <formula>"m"</formula>
    </cfRule>
  </conditionalFormatting>
  <dataValidations xWindow="302" yWindow="298" count="1">
    <dataValidation type="list" allowBlank="1" showInputMessage="1" showErrorMessage="1" promptTitle="click" prompt="critieria is:_x000a_m   = met _x000a_pm = partially met_x000a_nm = not met_x000a_na = not available" sqref="C13:C15 I3:I8 I17 C3:C5 K3:K9 C17:C18 G17:G18 E8:E17 K17:K18 K14 E3:E4 I14 C8:C11 G3:G7 G9:G14" xr:uid="{00000000-0002-0000-0400-000000000000}">
      <formula1>$A$19:$A$22</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37" operator="beginsWith" id="{8632EBB6-A629-4A35-ABA0-DA1FA4B54BD8}">
            <xm:f>LEFT(C3,LEN("n"))="n"</xm:f>
            <xm:f>"n"</xm:f>
            <x14:dxf>
              <font>
                <b/>
                <i val="0"/>
              </font>
              <fill>
                <patternFill>
                  <bgColor theme="0" tint="-4.9989318521683403E-2"/>
                </patternFill>
              </fill>
            </x14:dxf>
          </x14:cfRule>
          <xm:sqref>G3:G14 C3:C18 E3:E18 K3:K18 G17:G18</xm:sqref>
        </x14:conditionalFormatting>
        <x14:conditionalFormatting xmlns:xm="http://schemas.microsoft.com/office/excel/2006/main">
          <x14:cfRule type="beginsWith" priority="2" operator="beginsWith" id="{EB4B09A4-E516-4A31-9E92-ADDD19A676A7}">
            <xm:f>LEFT(I3,LEN("n"))="n"</xm:f>
            <xm:f>"n"</xm:f>
            <x14:dxf>
              <font>
                <b/>
                <i val="0"/>
              </font>
              <fill>
                <patternFill>
                  <bgColor theme="0" tint="-4.9989318521683403E-2"/>
                </patternFill>
              </fill>
            </x14:dxf>
          </x14:cfRule>
          <xm:sqref>I3:I18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7"/>
  <sheetViews>
    <sheetView view="pageBreakPreview" zoomScale="90" zoomScaleNormal="100" zoomScaleSheetLayoutView="90" workbookViewId="0">
      <selection activeCell="L3" sqref="L3:L24"/>
    </sheetView>
  </sheetViews>
  <sheetFormatPr defaultColWidth="11.19921875" defaultRowHeight="15.6"/>
  <cols>
    <col min="1" max="1" width="4.3984375" style="54" customWidth="1"/>
    <col min="2" max="2" width="21.59765625" style="2" customWidth="1"/>
    <col min="3" max="3" width="2.8984375" style="5" bestFit="1" customWidth="1"/>
    <col min="4" max="4" width="21.59765625" style="2" customWidth="1"/>
    <col min="5" max="5" width="3.09765625" style="5" customWidth="1"/>
    <col min="6" max="6" width="26" style="2" customWidth="1"/>
    <col min="7" max="7" width="2.8984375" style="5" bestFit="1" customWidth="1"/>
    <col min="8" max="8" width="20.3984375" style="2" customWidth="1"/>
    <col min="9" max="9" width="2.8984375" style="5" bestFit="1" customWidth="1"/>
    <col min="10" max="10" width="18.5" style="2" customWidth="1"/>
    <col min="11" max="11" width="2.8984375" style="5" customWidth="1"/>
    <col min="12" max="12" width="26.59765625" customWidth="1"/>
  </cols>
  <sheetData>
    <row r="1" spans="1:12" ht="13.5" customHeight="1" thickBot="1">
      <c r="A1" s="65"/>
      <c r="B1" s="376" t="s">
        <v>0</v>
      </c>
      <c r="C1" s="381"/>
      <c r="D1" s="382" t="s">
        <v>1</v>
      </c>
      <c r="E1" s="376"/>
      <c r="F1" s="376" t="s">
        <v>2</v>
      </c>
      <c r="G1" s="376"/>
      <c r="H1" s="376" t="s">
        <v>3</v>
      </c>
      <c r="I1" s="376"/>
      <c r="J1" s="376" t="s">
        <v>4</v>
      </c>
      <c r="K1" s="381"/>
      <c r="L1" s="374" t="s">
        <v>339</v>
      </c>
    </row>
    <row r="2" spans="1:12" ht="12.75" customHeight="1" thickBot="1">
      <c r="A2" s="393" t="s">
        <v>80</v>
      </c>
      <c r="B2" s="394"/>
      <c r="C2" s="394"/>
      <c r="D2" s="394"/>
      <c r="E2" s="394"/>
      <c r="F2" s="394"/>
      <c r="G2" s="394"/>
      <c r="H2" s="394"/>
      <c r="I2" s="394"/>
      <c r="J2" s="394"/>
      <c r="K2" s="395"/>
      <c r="L2" s="375"/>
    </row>
    <row r="3" spans="1:12" ht="36" customHeight="1">
      <c r="A3" s="43" t="s">
        <v>17</v>
      </c>
      <c r="B3" s="391" t="s">
        <v>77</v>
      </c>
      <c r="C3" s="18" t="s">
        <v>39</v>
      </c>
      <c r="D3" s="216" t="s">
        <v>348</v>
      </c>
      <c r="E3" s="217"/>
      <c r="F3" s="218" t="s">
        <v>364</v>
      </c>
      <c r="G3" s="120" t="s">
        <v>39</v>
      </c>
      <c r="H3" s="218" t="s">
        <v>365</v>
      </c>
      <c r="I3" s="219" t="s">
        <v>38</v>
      </c>
      <c r="J3" s="359" t="s">
        <v>366</v>
      </c>
      <c r="K3" s="70" t="s">
        <v>40</v>
      </c>
      <c r="L3" s="404" t="s">
        <v>520</v>
      </c>
    </row>
    <row r="4" spans="1:12" ht="24">
      <c r="A4" s="43"/>
      <c r="B4" s="391"/>
      <c r="C4" s="93"/>
      <c r="D4" s="220" t="s">
        <v>367</v>
      </c>
      <c r="E4" s="120" t="s">
        <v>37</v>
      </c>
      <c r="F4" s="221" t="s">
        <v>368</v>
      </c>
      <c r="G4" s="123" t="s">
        <v>38</v>
      </c>
      <c r="H4" s="222"/>
      <c r="I4" s="223"/>
      <c r="J4" s="359"/>
      <c r="K4" s="73"/>
      <c r="L4" s="405"/>
    </row>
    <row r="5" spans="1:12" ht="36">
      <c r="A5" s="43"/>
      <c r="B5" s="392"/>
      <c r="C5" s="93"/>
      <c r="D5" s="224" t="s">
        <v>369</v>
      </c>
      <c r="E5" s="120" t="s">
        <v>37</v>
      </c>
      <c r="F5" s="221" t="s">
        <v>370</v>
      </c>
      <c r="G5" s="123" t="s">
        <v>37</v>
      </c>
      <c r="H5" s="222" t="s">
        <v>371</v>
      </c>
      <c r="I5" s="123" t="s">
        <v>40</v>
      </c>
      <c r="J5" s="359"/>
      <c r="K5" s="73"/>
      <c r="L5" s="405"/>
    </row>
    <row r="6" spans="1:12">
      <c r="A6" s="43"/>
      <c r="B6" s="392"/>
      <c r="C6" s="93"/>
      <c r="D6" s="225" t="s">
        <v>372</v>
      </c>
      <c r="E6" s="120" t="s">
        <v>37</v>
      </c>
      <c r="F6" s="226"/>
      <c r="G6" s="223"/>
      <c r="H6" s="227"/>
      <c r="I6" s="223"/>
      <c r="J6" s="359"/>
      <c r="K6" s="73"/>
      <c r="L6" s="405"/>
    </row>
    <row r="7" spans="1:12" ht="24">
      <c r="A7" s="43"/>
      <c r="B7" s="392"/>
      <c r="C7" s="93"/>
      <c r="D7" s="224" t="s">
        <v>373</v>
      </c>
      <c r="E7" s="120" t="s">
        <v>37</v>
      </c>
      <c r="F7" s="226"/>
      <c r="G7" s="223"/>
      <c r="H7" s="227"/>
      <c r="I7" s="223"/>
      <c r="J7" s="359"/>
      <c r="K7" s="73"/>
      <c r="L7" s="405"/>
    </row>
    <row r="8" spans="1:12" ht="24">
      <c r="A8" s="43"/>
      <c r="B8" s="392"/>
      <c r="C8" s="93"/>
      <c r="D8" s="224" t="s">
        <v>374</v>
      </c>
      <c r="E8" s="120" t="s">
        <v>37</v>
      </c>
      <c r="F8" s="226"/>
      <c r="G8" s="223"/>
      <c r="H8" s="227" t="s">
        <v>33</v>
      </c>
      <c r="I8" s="223"/>
      <c r="J8" s="359"/>
      <c r="K8" s="73"/>
      <c r="L8" s="405"/>
    </row>
    <row r="9" spans="1:12" ht="24">
      <c r="A9" s="43"/>
      <c r="B9" s="392"/>
      <c r="C9" s="93"/>
      <c r="D9" s="224" t="s">
        <v>375</v>
      </c>
      <c r="E9" s="120" t="s">
        <v>37</v>
      </c>
      <c r="F9" s="226"/>
      <c r="G9" s="223"/>
      <c r="H9" s="227"/>
      <c r="I9" s="223"/>
      <c r="J9" s="359"/>
      <c r="K9" s="73"/>
      <c r="L9" s="405"/>
    </row>
    <row r="10" spans="1:12" ht="24">
      <c r="A10" s="43"/>
      <c r="B10" s="392"/>
      <c r="C10" s="93"/>
      <c r="D10" s="224" t="s">
        <v>376</v>
      </c>
      <c r="E10" s="120" t="s">
        <v>38</v>
      </c>
      <c r="F10" s="226"/>
      <c r="G10" s="223"/>
      <c r="H10" s="227"/>
      <c r="I10" s="223"/>
      <c r="J10" s="359"/>
      <c r="K10" s="73"/>
      <c r="L10" s="405"/>
    </row>
    <row r="11" spans="1:12" ht="24">
      <c r="A11" s="43"/>
      <c r="B11" s="392"/>
      <c r="C11" s="93"/>
      <c r="D11" s="224" t="s">
        <v>377</v>
      </c>
      <c r="E11" s="120" t="s">
        <v>37</v>
      </c>
      <c r="F11" s="226"/>
      <c r="G11" s="223"/>
      <c r="H11" s="227"/>
      <c r="I11" s="223"/>
      <c r="J11" s="359"/>
      <c r="K11" s="73"/>
      <c r="L11" s="405"/>
    </row>
    <row r="12" spans="1:12" ht="36">
      <c r="A12" s="43"/>
      <c r="B12" s="392"/>
      <c r="C12" s="93"/>
      <c r="D12" s="224" t="s">
        <v>378</v>
      </c>
      <c r="E12" s="120" t="s">
        <v>38</v>
      </c>
      <c r="F12" s="226"/>
      <c r="G12" s="223"/>
      <c r="H12" s="223"/>
      <c r="I12" s="223"/>
      <c r="J12" s="359"/>
      <c r="K12" s="73"/>
      <c r="L12" s="405"/>
    </row>
    <row r="13" spans="1:12" ht="27.75" customHeight="1">
      <c r="A13" s="43"/>
      <c r="B13" s="392"/>
      <c r="C13" s="93"/>
      <c r="D13" s="224" t="s">
        <v>379</v>
      </c>
      <c r="E13" s="120" t="s">
        <v>40</v>
      </c>
      <c r="F13" s="223"/>
      <c r="G13" s="223"/>
      <c r="H13" s="223"/>
      <c r="I13" s="223"/>
      <c r="J13" s="359"/>
      <c r="K13" s="73"/>
      <c r="L13" s="405"/>
    </row>
    <row r="14" spans="1:12">
      <c r="A14" s="43"/>
      <c r="B14" s="392"/>
      <c r="C14" s="93"/>
      <c r="D14" s="228" t="s">
        <v>349</v>
      </c>
      <c r="E14" s="229"/>
      <c r="F14" s="223"/>
      <c r="G14" s="223"/>
      <c r="H14" s="223"/>
      <c r="I14" s="223"/>
      <c r="J14" s="359"/>
      <c r="K14" s="73"/>
      <c r="L14" s="405"/>
    </row>
    <row r="15" spans="1:12" ht="24">
      <c r="A15" s="43"/>
      <c r="B15" s="392"/>
      <c r="C15" s="93"/>
      <c r="D15" s="225" t="s">
        <v>380</v>
      </c>
      <c r="E15" s="123" t="s">
        <v>37</v>
      </c>
      <c r="F15" s="223"/>
      <c r="G15" s="223"/>
      <c r="H15" s="223"/>
      <c r="I15" s="223"/>
      <c r="J15" s="359"/>
      <c r="K15" s="73"/>
      <c r="L15" s="405"/>
    </row>
    <row r="16" spans="1:12" ht="24">
      <c r="A16" s="43"/>
      <c r="B16" s="392"/>
      <c r="C16" s="93"/>
      <c r="D16" s="225" t="s">
        <v>381</v>
      </c>
      <c r="E16" s="123" t="s">
        <v>40</v>
      </c>
      <c r="F16" s="226"/>
      <c r="G16" s="223"/>
      <c r="H16" s="227"/>
      <c r="I16" s="223"/>
      <c r="J16" s="359"/>
      <c r="K16" s="73"/>
      <c r="L16" s="405"/>
    </row>
    <row r="17" spans="1:12" ht="24">
      <c r="A17" s="43"/>
      <c r="B17" s="392"/>
      <c r="C17" s="94"/>
      <c r="D17" s="225" t="s">
        <v>382</v>
      </c>
      <c r="E17" s="123" t="s">
        <v>38</v>
      </c>
      <c r="F17" s="226"/>
      <c r="G17" s="230"/>
      <c r="H17" s="227"/>
      <c r="I17" s="223"/>
      <c r="J17" s="359"/>
      <c r="K17" s="73"/>
      <c r="L17" s="405"/>
    </row>
    <row r="18" spans="1:12" ht="36.6" thickBot="1">
      <c r="A18" s="42"/>
      <c r="B18" s="25" t="s">
        <v>78</v>
      </c>
      <c r="C18" s="20" t="s">
        <v>39</v>
      </c>
      <c r="D18" s="231" t="s">
        <v>383</v>
      </c>
      <c r="E18" s="131" t="s">
        <v>38</v>
      </c>
      <c r="F18" s="232" t="s">
        <v>384</v>
      </c>
      <c r="G18" s="123" t="s">
        <v>38</v>
      </c>
      <c r="H18" s="233"/>
      <c r="I18" s="234"/>
      <c r="J18" s="360"/>
      <c r="K18" s="74"/>
      <c r="L18" s="405"/>
    </row>
    <row r="19" spans="1:12" ht="54" customHeight="1" thickBot="1">
      <c r="A19" s="43" t="s">
        <v>18</v>
      </c>
      <c r="B19" s="399" t="s">
        <v>215</v>
      </c>
      <c r="C19" s="18" t="s">
        <v>39</v>
      </c>
      <c r="D19" s="406" t="s">
        <v>385</v>
      </c>
      <c r="E19" s="119" t="s">
        <v>37</v>
      </c>
      <c r="F19" s="235" t="s">
        <v>386</v>
      </c>
      <c r="G19" s="236" t="s">
        <v>40</v>
      </c>
      <c r="H19" s="235" t="s">
        <v>387</v>
      </c>
      <c r="I19" s="119" t="s">
        <v>40</v>
      </c>
      <c r="J19" s="358" t="s">
        <v>388</v>
      </c>
      <c r="K19" s="70" t="s">
        <v>40</v>
      </c>
      <c r="L19" s="405"/>
    </row>
    <row r="20" spans="1:12" ht="36">
      <c r="A20" s="43"/>
      <c r="B20" s="400"/>
      <c r="C20" s="409"/>
      <c r="D20" s="407"/>
      <c r="E20" s="396"/>
      <c r="F20" s="117" t="s">
        <v>389</v>
      </c>
      <c r="G20" s="123" t="s">
        <v>38</v>
      </c>
      <c r="H20" s="117" t="s">
        <v>347</v>
      </c>
      <c r="I20" s="119" t="s">
        <v>40</v>
      </c>
      <c r="J20" s="359"/>
      <c r="K20" s="401"/>
      <c r="L20" s="405"/>
    </row>
    <row r="21" spans="1:12" ht="24">
      <c r="A21" s="43"/>
      <c r="B21" s="400"/>
      <c r="C21" s="410"/>
      <c r="D21" s="407"/>
      <c r="E21" s="397"/>
      <c r="F21" s="117" t="s">
        <v>390</v>
      </c>
      <c r="G21" s="122" t="s">
        <v>37</v>
      </c>
      <c r="H21" s="412"/>
      <c r="I21" s="396"/>
      <c r="J21" s="359"/>
      <c r="K21" s="402"/>
      <c r="L21" s="405"/>
    </row>
    <row r="22" spans="1:12" ht="24">
      <c r="A22" s="43"/>
      <c r="B22" s="400"/>
      <c r="C22" s="410"/>
      <c r="D22" s="407"/>
      <c r="E22" s="397"/>
      <c r="F22" s="117" t="s">
        <v>391</v>
      </c>
      <c r="G22" s="122" t="s">
        <v>37</v>
      </c>
      <c r="H22" s="413"/>
      <c r="I22" s="397"/>
      <c r="J22" s="359"/>
      <c r="K22" s="402"/>
      <c r="L22" s="405"/>
    </row>
    <row r="23" spans="1:12" ht="24">
      <c r="A23" s="43"/>
      <c r="B23" s="400"/>
      <c r="C23" s="410"/>
      <c r="D23" s="407"/>
      <c r="E23" s="397"/>
      <c r="F23" s="117" t="s">
        <v>392</v>
      </c>
      <c r="G23" s="122" t="s">
        <v>37</v>
      </c>
      <c r="H23" s="413"/>
      <c r="I23" s="397"/>
      <c r="J23" s="359"/>
      <c r="K23" s="402"/>
      <c r="L23" s="405"/>
    </row>
    <row r="24" spans="1:12" ht="16.2" thickBot="1">
      <c r="A24" s="43"/>
      <c r="B24" s="400"/>
      <c r="C24" s="411"/>
      <c r="D24" s="408"/>
      <c r="E24" s="398"/>
      <c r="F24" s="237" t="s">
        <v>393</v>
      </c>
      <c r="G24" s="122" t="s">
        <v>37</v>
      </c>
      <c r="H24" s="414"/>
      <c r="I24" s="398"/>
      <c r="J24" s="360"/>
      <c r="K24" s="403"/>
      <c r="L24" s="353"/>
    </row>
    <row r="25" spans="1:12" ht="36">
      <c r="A25" s="43" t="s">
        <v>19</v>
      </c>
      <c r="B25" s="399" t="s">
        <v>81</v>
      </c>
      <c r="C25" s="18" t="s">
        <v>39</v>
      </c>
      <c r="D25" s="238" t="s">
        <v>394</v>
      </c>
      <c r="E25" s="120" t="s">
        <v>37</v>
      </c>
      <c r="F25" s="239" t="s">
        <v>395</v>
      </c>
      <c r="G25" s="120" t="s">
        <v>40</v>
      </c>
      <c r="H25" s="240"/>
      <c r="I25" s="241"/>
      <c r="J25" s="218" t="s">
        <v>396</v>
      </c>
      <c r="K25" s="62" t="s">
        <v>40</v>
      </c>
      <c r="L25" s="388" t="s">
        <v>519</v>
      </c>
    </row>
    <row r="26" spans="1:12" ht="53.25" customHeight="1">
      <c r="A26" s="43"/>
      <c r="B26" s="400"/>
      <c r="C26" s="212"/>
      <c r="D26" s="238"/>
      <c r="E26" s="120"/>
      <c r="F26" s="239" t="s">
        <v>397</v>
      </c>
      <c r="G26" s="120" t="s">
        <v>40</v>
      </c>
      <c r="H26" s="242"/>
      <c r="I26" s="230"/>
      <c r="J26" s="215"/>
      <c r="K26" s="170"/>
      <c r="L26" s="384"/>
    </row>
    <row r="27" spans="1:12" ht="54.75" customHeight="1" thickBot="1">
      <c r="A27" s="43"/>
      <c r="B27" s="400"/>
      <c r="C27" s="98"/>
      <c r="D27" s="225" t="s">
        <v>398</v>
      </c>
      <c r="E27" s="123" t="s">
        <v>37</v>
      </c>
      <c r="F27" s="117" t="s">
        <v>399</v>
      </c>
      <c r="G27" s="123" t="s">
        <v>40</v>
      </c>
      <c r="H27" s="117" t="s">
        <v>400</v>
      </c>
      <c r="I27" s="123" t="s">
        <v>40</v>
      </c>
      <c r="J27" s="124" t="s">
        <v>401</v>
      </c>
      <c r="K27" s="141" t="s">
        <v>40</v>
      </c>
      <c r="L27" s="390"/>
    </row>
    <row r="28" spans="1:12">
      <c r="A28" s="56" t="s">
        <v>37</v>
      </c>
      <c r="B28" s="3" t="s">
        <v>192</v>
      </c>
    </row>
    <row r="29" spans="1:12">
      <c r="A29" s="56" t="s">
        <v>38</v>
      </c>
      <c r="B29" s="3" t="s">
        <v>34</v>
      </c>
    </row>
    <row r="30" spans="1:12">
      <c r="A30" s="57" t="s">
        <v>39</v>
      </c>
      <c r="B30" s="3" t="s">
        <v>35</v>
      </c>
    </row>
    <row r="31" spans="1:12">
      <c r="A31" s="57" t="s">
        <v>40</v>
      </c>
      <c r="B31" s="3" t="s">
        <v>36</v>
      </c>
    </row>
    <row r="74" spans="1:11" s="2" customFormat="1">
      <c r="A74" s="54"/>
      <c r="C74" s="8"/>
      <c r="E74" s="5"/>
      <c r="G74" s="5"/>
      <c r="I74" s="5"/>
      <c r="K74" s="5"/>
    </row>
    <row r="75" spans="1:11" s="2" customFormat="1">
      <c r="A75" s="54"/>
      <c r="C75" s="8"/>
      <c r="E75" s="5"/>
      <c r="G75" s="5"/>
      <c r="I75" s="5"/>
      <c r="K75" s="5"/>
    </row>
    <row r="76" spans="1:11" s="2" customFormat="1">
      <c r="A76" s="54"/>
      <c r="C76" s="8"/>
      <c r="E76" s="5"/>
      <c r="G76" s="5"/>
      <c r="I76" s="5"/>
      <c r="K76" s="5"/>
    </row>
    <row r="77" spans="1:11" s="2" customFormat="1">
      <c r="A77" s="54"/>
      <c r="C77" s="8"/>
      <c r="E77" s="5"/>
      <c r="G77" s="5"/>
      <c r="I77" s="5"/>
      <c r="K77" s="5"/>
    </row>
  </sheetData>
  <mergeCells count="20">
    <mergeCell ref="D19:D24"/>
    <mergeCell ref="E20:E24"/>
    <mergeCell ref="C20:C24"/>
    <mergeCell ref="H21:H24"/>
    <mergeCell ref="L25:L27"/>
    <mergeCell ref="L1:L2"/>
    <mergeCell ref="J3:J18"/>
    <mergeCell ref="B3:B17"/>
    <mergeCell ref="A2:K2"/>
    <mergeCell ref="B1:C1"/>
    <mergeCell ref="D1:E1"/>
    <mergeCell ref="F1:G1"/>
    <mergeCell ref="H1:I1"/>
    <mergeCell ref="J1:K1"/>
    <mergeCell ref="I21:I24"/>
    <mergeCell ref="B25:B27"/>
    <mergeCell ref="K20:K24"/>
    <mergeCell ref="J19:J24"/>
    <mergeCell ref="L3:L24"/>
    <mergeCell ref="B19:B24"/>
  </mergeCells>
  <conditionalFormatting sqref="G3:G5">
    <cfRule type="beginsWith" dxfId="23" priority="1" operator="beginsWith" text=" ">
      <formula>LEFT(G3,LEN(" "))=" "</formula>
    </cfRule>
    <cfRule type="cellIs" dxfId="21" priority="3" operator="equal">
      <formula>"pm"</formula>
    </cfRule>
    <cfRule type="cellIs" dxfId="20" priority="4" operator="equal">
      <formula>"m"</formula>
    </cfRule>
  </conditionalFormatting>
  <conditionalFormatting sqref="I3 K3 C3:C4 E4:E13 E15:E20 C18:C20 I18:I21 G18:G27 K19:K20 C25:C27 E25:E27 I25:I27 K25:K27">
    <cfRule type="beginsWith" dxfId="19" priority="29" operator="beginsWith" text=" ">
      <formula>LEFT(C3,LEN(" "))=" "</formula>
    </cfRule>
    <cfRule type="cellIs" dxfId="17" priority="31" operator="equal">
      <formula>"pm"</formula>
    </cfRule>
    <cfRule type="cellIs" dxfId="16" priority="32" operator="equal">
      <formula>"m"</formula>
    </cfRule>
  </conditionalFormatting>
  <conditionalFormatting sqref="I5">
    <cfRule type="beginsWith" dxfId="15" priority="5" operator="beginsWith" text=" ">
      <formula>LEFT(I5,LEN(" "))=" "</formula>
    </cfRule>
    <cfRule type="cellIs" dxfId="13" priority="7" operator="equal">
      <formula>"pm"</formula>
    </cfRule>
    <cfRule type="cellIs" dxfId="12" priority="8" operator="equal">
      <formula>"m"</formula>
    </cfRule>
  </conditionalFormatting>
  <dataValidations xWindow="512" yWindow="306" count="1">
    <dataValidation type="list" allowBlank="1" showInputMessage="1" showErrorMessage="1" promptTitle="click" prompt="critieria is:_x000a_m   = met _x000a_pm = partially met_x000a_nm = not met_x000a_na = not available" sqref="C3:C4 I5 E15:E20 K25:K27 I27 K3 G3:G5 C18:C20 G18:G27 K19:K20 C25:C26 E4:E13 E25:E27 I3 I19:I21" xr:uid="{00000000-0002-0000-0500-000000000000}">
      <formula1>$A$28:$A$31</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2" operator="beginsWith" id="{E4124E57-968B-4AD5-844F-58D40ED1C111}">
            <xm:f>LEFT(G3,LEN("n"))="n"</xm:f>
            <xm:f>"n"</xm:f>
            <x14:dxf>
              <font>
                <b/>
                <i val="0"/>
              </font>
              <fill>
                <patternFill>
                  <bgColor theme="0" tint="-4.9989318521683403E-2"/>
                </patternFill>
              </fill>
            </x14:dxf>
          </x14:cfRule>
          <xm:sqref>G3:G5</xm:sqref>
        </x14:conditionalFormatting>
        <x14:conditionalFormatting xmlns:xm="http://schemas.microsoft.com/office/excel/2006/main">
          <x14:cfRule type="beginsWith" priority="30" operator="beginsWith" id="{4EF07F0C-E83F-4B6E-B1D1-FB80B14C2F3A}">
            <xm:f>LEFT(C3,LEN("n"))="n"</xm:f>
            <xm:f>"n"</xm:f>
            <x14:dxf>
              <font>
                <b/>
                <i val="0"/>
              </font>
              <fill>
                <patternFill>
                  <bgColor theme="0" tint="-4.9989318521683403E-2"/>
                </patternFill>
              </fill>
            </x14:dxf>
          </x14:cfRule>
          <xm:sqref>I3 K3 C3:C4 E4:E13 E15:E20 C18:C20 I18:I21 G18:G27 K19:K20 C25:C27 E25:E27 I25:I27 K25:K27</xm:sqref>
        </x14:conditionalFormatting>
        <x14:conditionalFormatting xmlns:xm="http://schemas.microsoft.com/office/excel/2006/main">
          <x14:cfRule type="beginsWith" priority="6" operator="beginsWith" id="{B7EEE02C-DA21-4ADB-86CF-D02ACA259260}">
            <xm:f>LEFT(I5,LEN("n"))="n"</xm:f>
            <xm:f>"n"</xm:f>
            <x14:dxf>
              <font>
                <b/>
                <i val="0"/>
              </font>
              <fill>
                <patternFill>
                  <bgColor theme="0" tint="-4.9989318521683403E-2"/>
                </patternFill>
              </fill>
            </x14:dxf>
          </x14:cfRule>
          <xm:sqref>I5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3"/>
  <sheetViews>
    <sheetView view="pageBreakPreview" topLeftCell="A17" zoomScale="90" zoomScaleNormal="100" zoomScaleSheetLayoutView="90" workbookViewId="0">
      <selection activeCell="J27" sqref="J27"/>
    </sheetView>
  </sheetViews>
  <sheetFormatPr defaultColWidth="11.19921875" defaultRowHeight="15.6"/>
  <cols>
    <col min="1" max="1" width="3.8984375" style="54" bestFit="1" customWidth="1"/>
    <col min="2" max="2" width="21.19921875" style="2" customWidth="1"/>
    <col min="3" max="3" width="2.8984375" style="5" bestFit="1" customWidth="1"/>
    <col min="4" max="4" width="21.59765625" style="2" customWidth="1"/>
    <col min="5" max="5" width="3.09765625" style="5" customWidth="1"/>
    <col min="6" max="6" width="24.59765625" style="2" customWidth="1"/>
    <col min="7" max="7" width="2.8984375" style="5" bestFit="1" customWidth="1"/>
    <col min="8" max="8" width="21" style="2" customWidth="1"/>
    <col min="9" max="9" width="2.8984375" style="5" bestFit="1" customWidth="1"/>
    <col min="10" max="10" width="20.09765625" style="2" customWidth="1"/>
    <col min="11" max="11" width="2.8984375" style="5" customWidth="1"/>
    <col min="12" max="12" width="35.3984375" customWidth="1"/>
  </cols>
  <sheetData>
    <row r="1" spans="1:12" ht="13.5" customHeight="1" thickBot="1">
      <c r="A1" s="65"/>
      <c r="B1" s="376" t="s">
        <v>0</v>
      </c>
      <c r="C1" s="381"/>
      <c r="D1" s="382" t="s">
        <v>1</v>
      </c>
      <c r="E1" s="376"/>
      <c r="F1" s="376" t="s">
        <v>2</v>
      </c>
      <c r="G1" s="376"/>
      <c r="H1" s="376" t="s">
        <v>3</v>
      </c>
      <c r="I1" s="376"/>
      <c r="J1" s="376" t="s">
        <v>4</v>
      </c>
      <c r="K1" s="381"/>
      <c r="L1" s="374" t="s">
        <v>339</v>
      </c>
    </row>
    <row r="2" spans="1:12" ht="12.75" customHeight="1" thickBot="1">
      <c r="A2" s="428" t="s">
        <v>98</v>
      </c>
      <c r="B2" s="428"/>
      <c r="C2" s="428"/>
      <c r="D2" s="428"/>
      <c r="E2" s="428"/>
      <c r="F2" s="428"/>
      <c r="G2" s="428"/>
      <c r="H2" s="428"/>
      <c r="I2" s="428"/>
      <c r="J2" s="428"/>
      <c r="K2" s="429"/>
      <c r="L2" s="375"/>
    </row>
    <row r="3" spans="1:12" ht="36" customHeight="1">
      <c r="A3" s="426" t="s">
        <v>20</v>
      </c>
      <c r="B3" s="47" t="s">
        <v>99</v>
      </c>
      <c r="C3" s="40" t="s">
        <v>39</v>
      </c>
      <c r="D3" s="80"/>
      <c r="E3" s="174"/>
      <c r="F3" s="63" t="s">
        <v>340</v>
      </c>
      <c r="G3" s="9" t="s">
        <v>37</v>
      </c>
      <c r="H3" s="26" t="s">
        <v>89</v>
      </c>
      <c r="I3" s="9" t="s">
        <v>38</v>
      </c>
      <c r="J3" s="26" t="s">
        <v>90</v>
      </c>
      <c r="K3" s="62" t="s">
        <v>39</v>
      </c>
      <c r="L3" s="404" t="s">
        <v>524</v>
      </c>
    </row>
    <row r="4" spans="1:12" ht="48.75" customHeight="1">
      <c r="A4" s="426"/>
      <c r="B4" s="75"/>
      <c r="C4" s="185"/>
      <c r="D4" s="80"/>
      <c r="E4" s="135"/>
      <c r="F4" s="81"/>
      <c r="G4" s="86"/>
      <c r="H4" s="1" t="s">
        <v>211</v>
      </c>
      <c r="I4" s="4" t="s">
        <v>38</v>
      </c>
      <c r="J4" s="1" t="s">
        <v>91</v>
      </c>
      <c r="K4" s="28" t="s">
        <v>39</v>
      </c>
      <c r="L4" s="405"/>
    </row>
    <row r="5" spans="1:12" ht="24.6" thickBot="1">
      <c r="A5" s="427"/>
      <c r="B5" s="32" t="s">
        <v>101</v>
      </c>
      <c r="C5" s="39" t="s">
        <v>39</v>
      </c>
      <c r="D5" s="82"/>
      <c r="E5" s="136"/>
      <c r="F5" s="91" t="s">
        <v>108</v>
      </c>
      <c r="G5" s="13" t="s">
        <v>37</v>
      </c>
      <c r="H5" s="41" t="s">
        <v>107</v>
      </c>
      <c r="I5" s="13" t="s">
        <v>38</v>
      </c>
      <c r="J5" s="41"/>
      <c r="K5" s="179"/>
      <c r="L5" s="353"/>
    </row>
    <row r="6" spans="1:12" ht="37.5" customHeight="1">
      <c r="A6" s="426" t="s">
        <v>21</v>
      </c>
      <c r="B6" s="399" t="s">
        <v>92</v>
      </c>
      <c r="C6" s="18" t="s">
        <v>37</v>
      </c>
      <c r="D6" s="38" t="s">
        <v>210</v>
      </c>
      <c r="E6" s="9" t="s">
        <v>38</v>
      </c>
      <c r="F6" s="26" t="s">
        <v>100</v>
      </c>
      <c r="G6" s="9" t="s">
        <v>40</v>
      </c>
      <c r="H6" s="26" t="s">
        <v>93</v>
      </c>
      <c r="I6" s="9" t="s">
        <v>40</v>
      </c>
      <c r="J6" s="47" t="s">
        <v>96</v>
      </c>
      <c r="K6" s="186" t="s">
        <v>39</v>
      </c>
      <c r="L6" s="434" t="s">
        <v>522</v>
      </c>
    </row>
    <row r="7" spans="1:12" ht="24.75" customHeight="1">
      <c r="A7" s="426"/>
      <c r="B7" s="400"/>
      <c r="C7" s="100"/>
      <c r="D7" s="6" t="s">
        <v>94</v>
      </c>
      <c r="E7" s="4" t="s">
        <v>38</v>
      </c>
      <c r="F7" s="1" t="s">
        <v>212</v>
      </c>
      <c r="G7" s="4" t="s">
        <v>38</v>
      </c>
      <c r="H7" s="1" t="s">
        <v>213</v>
      </c>
      <c r="I7" s="4" t="s">
        <v>40</v>
      </c>
      <c r="J7" s="183" t="s">
        <v>97</v>
      </c>
      <c r="K7" s="187" t="s">
        <v>39</v>
      </c>
      <c r="L7" s="435"/>
    </row>
    <row r="8" spans="1:12" ht="141.6" customHeight="1" thickBot="1">
      <c r="A8" s="427"/>
      <c r="B8" s="423"/>
      <c r="C8" s="101"/>
      <c r="D8" s="99"/>
      <c r="E8" s="189"/>
      <c r="F8" s="99"/>
      <c r="G8" s="189"/>
      <c r="H8" s="12" t="s">
        <v>95</v>
      </c>
      <c r="I8" s="13" t="s">
        <v>40</v>
      </c>
      <c r="J8" s="41"/>
      <c r="K8" s="179"/>
      <c r="L8" s="436"/>
    </row>
    <row r="9" spans="1:12" ht="24.75" customHeight="1">
      <c r="A9" s="420" t="s">
        <v>22</v>
      </c>
      <c r="B9" s="431" t="s">
        <v>102</v>
      </c>
      <c r="C9" s="18" t="s">
        <v>39</v>
      </c>
      <c r="D9" s="188" t="s">
        <v>103</v>
      </c>
      <c r="E9" s="9" t="s">
        <v>38</v>
      </c>
      <c r="F9" s="1" t="s">
        <v>104</v>
      </c>
      <c r="G9" s="4" t="s">
        <v>38</v>
      </c>
      <c r="H9" s="102"/>
      <c r="I9" s="193"/>
      <c r="J9" s="399" t="s">
        <v>105</v>
      </c>
      <c r="K9" s="70" t="s">
        <v>39</v>
      </c>
      <c r="L9" s="415" t="s">
        <v>537</v>
      </c>
    </row>
    <row r="10" spans="1:12" ht="22.5" customHeight="1">
      <c r="A10" s="421"/>
      <c r="B10" s="432"/>
      <c r="C10" s="88"/>
      <c r="D10" s="103"/>
      <c r="E10" s="190"/>
      <c r="F10" s="430" t="s">
        <v>106</v>
      </c>
      <c r="G10" s="4" t="s">
        <v>38</v>
      </c>
      <c r="H10" s="1" t="s">
        <v>237</v>
      </c>
      <c r="I10" s="4" t="s">
        <v>40</v>
      </c>
      <c r="J10" s="400"/>
      <c r="K10" s="73"/>
      <c r="L10" s="418"/>
    </row>
    <row r="11" spans="1:12" ht="23.25" customHeight="1">
      <c r="A11" s="421"/>
      <c r="B11" s="432"/>
      <c r="C11" s="88"/>
      <c r="D11" s="104"/>
      <c r="E11" s="191"/>
      <c r="F11" s="391"/>
      <c r="G11" s="64"/>
      <c r="H11" s="1" t="s">
        <v>238</v>
      </c>
      <c r="I11" s="4" t="s">
        <v>40</v>
      </c>
      <c r="J11" s="391"/>
      <c r="K11" s="76"/>
      <c r="L11" s="418"/>
    </row>
    <row r="12" spans="1:12" ht="25.5" customHeight="1" thickBot="1">
      <c r="A12" s="422"/>
      <c r="B12" s="433"/>
      <c r="C12" s="89"/>
      <c r="D12" s="105"/>
      <c r="E12" s="192"/>
      <c r="F12" s="12" t="s">
        <v>110</v>
      </c>
      <c r="G12" s="13" t="s">
        <v>38</v>
      </c>
      <c r="H12" s="12" t="s">
        <v>239</v>
      </c>
      <c r="I12" s="13" t="s">
        <v>40</v>
      </c>
      <c r="J12" s="12" t="s">
        <v>109</v>
      </c>
      <c r="K12" s="69" t="s">
        <v>39</v>
      </c>
      <c r="L12" s="419"/>
    </row>
    <row r="13" spans="1:12" ht="36.75" customHeight="1">
      <c r="A13" s="51" t="s">
        <v>23</v>
      </c>
      <c r="B13" s="26" t="s">
        <v>111</v>
      </c>
      <c r="C13" s="19" t="s">
        <v>37</v>
      </c>
      <c r="D13" s="38" t="s">
        <v>117</v>
      </c>
      <c r="E13" s="9" t="s">
        <v>37</v>
      </c>
      <c r="F13" s="26" t="s">
        <v>196</v>
      </c>
      <c r="G13" s="9" t="s">
        <v>37</v>
      </c>
      <c r="H13" s="399" t="s">
        <v>197</v>
      </c>
      <c r="I13" s="11" t="s">
        <v>38</v>
      </c>
      <c r="J13" s="26" t="s">
        <v>112</v>
      </c>
      <c r="K13" s="62" t="s">
        <v>39</v>
      </c>
      <c r="L13" s="415" t="s">
        <v>538</v>
      </c>
    </row>
    <row r="14" spans="1:12" ht="37.5" customHeight="1">
      <c r="A14" s="52"/>
      <c r="B14" s="1" t="s">
        <v>116</v>
      </c>
      <c r="C14" s="19" t="s">
        <v>38</v>
      </c>
      <c r="D14" s="6" t="s">
        <v>118</v>
      </c>
      <c r="E14" s="4" t="s">
        <v>38</v>
      </c>
      <c r="F14" s="1" t="s">
        <v>119</v>
      </c>
      <c r="G14" s="4" t="s">
        <v>38</v>
      </c>
      <c r="H14" s="391"/>
      <c r="I14" s="64"/>
      <c r="J14" s="1" t="s">
        <v>195</v>
      </c>
      <c r="K14" s="28" t="s">
        <v>39</v>
      </c>
      <c r="L14" s="416"/>
    </row>
    <row r="15" spans="1:12" ht="35.25" customHeight="1">
      <c r="A15" s="52"/>
      <c r="B15" s="90"/>
      <c r="C15" s="194"/>
      <c r="D15" s="79"/>
      <c r="E15" s="171"/>
      <c r="F15" s="6" t="s">
        <v>120</v>
      </c>
      <c r="G15" s="4" t="s">
        <v>38</v>
      </c>
      <c r="H15" s="1" t="s">
        <v>198</v>
      </c>
      <c r="I15" s="4" t="s">
        <v>40</v>
      </c>
      <c r="J15" s="77"/>
      <c r="K15" s="173"/>
      <c r="L15" s="416"/>
    </row>
    <row r="16" spans="1:12" ht="96" customHeight="1" thickBot="1">
      <c r="A16" s="53"/>
      <c r="B16" s="107"/>
      <c r="C16" s="195"/>
      <c r="D16" s="82"/>
      <c r="E16" s="136"/>
      <c r="F16" s="78"/>
      <c r="G16" s="176"/>
      <c r="H16" s="78"/>
      <c r="I16" s="176"/>
      <c r="J16" s="183" t="s">
        <v>121</v>
      </c>
      <c r="K16" s="187" t="s">
        <v>39</v>
      </c>
      <c r="L16" s="417"/>
    </row>
    <row r="17" spans="1:12" ht="90.6" customHeight="1" thickBot="1">
      <c r="A17" s="55" t="s">
        <v>24</v>
      </c>
      <c r="B17" s="21" t="s">
        <v>113</v>
      </c>
      <c r="C17" s="20" t="s">
        <v>38</v>
      </c>
      <c r="D17" s="36" t="s">
        <v>114</v>
      </c>
      <c r="E17" s="15" t="s">
        <v>38</v>
      </c>
      <c r="F17" s="46" t="s">
        <v>153</v>
      </c>
      <c r="G17" s="15" t="s">
        <v>40</v>
      </c>
      <c r="H17" s="108"/>
      <c r="I17" s="198"/>
      <c r="J17" s="35" t="s">
        <v>115</v>
      </c>
      <c r="K17" s="199" t="s">
        <v>39</v>
      </c>
      <c r="L17" s="325" t="s">
        <v>539</v>
      </c>
    </row>
    <row r="18" spans="1:12" ht="24">
      <c r="A18" s="420" t="s">
        <v>25</v>
      </c>
      <c r="B18" s="26" t="s">
        <v>122</v>
      </c>
      <c r="C18" s="40" t="s">
        <v>38</v>
      </c>
      <c r="D18" s="38" t="s">
        <v>125</v>
      </c>
      <c r="E18" s="9" t="s">
        <v>38</v>
      </c>
      <c r="F18" s="47" t="s">
        <v>128</v>
      </c>
      <c r="G18" s="9" t="s">
        <v>40</v>
      </c>
      <c r="H18" s="47" t="s">
        <v>130</v>
      </c>
      <c r="I18" s="9" t="s">
        <v>40</v>
      </c>
      <c r="J18" s="47" t="s">
        <v>133</v>
      </c>
      <c r="K18" s="186" t="s">
        <v>39</v>
      </c>
      <c r="L18" s="415" t="s">
        <v>527</v>
      </c>
    </row>
    <row r="19" spans="1:12" ht="24">
      <c r="A19" s="421"/>
      <c r="B19" s="1" t="s">
        <v>123</v>
      </c>
      <c r="C19" s="40" t="s">
        <v>38</v>
      </c>
      <c r="D19" s="6" t="s">
        <v>126</v>
      </c>
      <c r="E19" s="4" t="s">
        <v>38</v>
      </c>
      <c r="F19" s="110"/>
      <c r="G19" s="196"/>
      <c r="H19" s="183" t="s">
        <v>131</v>
      </c>
      <c r="I19" s="4" t="s">
        <v>40</v>
      </c>
      <c r="J19" s="109"/>
      <c r="K19" s="200"/>
      <c r="L19" s="416"/>
    </row>
    <row r="20" spans="1:12" ht="36">
      <c r="A20" s="421"/>
      <c r="B20" s="1" t="s">
        <v>124</v>
      </c>
      <c r="C20" s="40" t="s">
        <v>38</v>
      </c>
      <c r="D20" s="6" t="s">
        <v>127</v>
      </c>
      <c r="E20" s="4" t="s">
        <v>38</v>
      </c>
      <c r="F20" s="183" t="s">
        <v>129</v>
      </c>
      <c r="G20" s="4" t="s">
        <v>40</v>
      </c>
      <c r="H20" s="183" t="s">
        <v>132</v>
      </c>
      <c r="I20" s="4" t="s">
        <v>40</v>
      </c>
      <c r="J20" s="183" t="s">
        <v>134</v>
      </c>
      <c r="K20" s="187" t="s">
        <v>39</v>
      </c>
      <c r="L20" s="416"/>
    </row>
    <row r="21" spans="1:12" ht="36" customHeight="1">
      <c r="A21" s="421"/>
      <c r="B21" s="90"/>
      <c r="C21" s="194"/>
      <c r="D21" s="103"/>
      <c r="E21" s="190"/>
      <c r="F21" s="48" t="s">
        <v>209</v>
      </c>
      <c r="G21" s="4" t="s">
        <v>38</v>
      </c>
      <c r="H21" s="183" t="s">
        <v>240</v>
      </c>
      <c r="I21" s="4" t="s">
        <v>40</v>
      </c>
      <c r="J21" s="183" t="s">
        <v>135</v>
      </c>
      <c r="K21" s="187" t="s">
        <v>39</v>
      </c>
      <c r="L21" s="416"/>
    </row>
    <row r="22" spans="1:12" ht="116.4" customHeight="1" thickBot="1">
      <c r="A22" s="422"/>
      <c r="B22" s="106"/>
      <c r="C22" s="195"/>
      <c r="D22" s="104"/>
      <c r="E22" s="192"/>
      <c r="F22" s="111"/>
      <c r="G22" s="191"/>
      <c r="H22" s="197" t="s">
        <v>241</v>
      </c>
      <c r="I22" s="4" t="s">
        <v>40</v>
      </c>
      <c r="J22" s="84"/>
      <c r="K22" s="173"/>
      <c r="L22" s="417"/>
    </row>
    <row r="23" spans="1:12" ht="13.5" customHeight="1">
      <c r="A23" s="420" t="s">
        <v>26</v>
      </c>
      <c r="B23" s="399" t="s">
        <v>334</v>
      </c>
      <c r="C23" s="18" t="s">
        <v>37</v>
      </c>
      <c r="D23" s="114" t="s">
        <v>220</v>
      </c>
      <c r="E23" s="178"/>
      <c r="F23" s="115" t="s">
        <v>223</v>
      </c>
      <c r="G23" s="178"/>
      <c r="H23" s="115" t="s">
        <v>224</v>
      </c>
      <c r="I23" s="178"/>
      <c r="J23" s="115" t="s">
        <v>227</v>
      </c>
      <c r="K23" s="180"/>
      <c r="L23" s="450" t="s">
        <v>540</v>
      </c>
    </row>
    <row r="24" spans="1:12" ht="12.75" customHeight="1">
      <c r="A24" s="421"/>
      <c r="B24" s="400"/>
      <c r="C24" s="93"/>
      <c r="D24" s="38" t="s">
        <v>216</v>
      </c>
      <c r="E24" s="9" t="s">
        <v>39</v>
      </c>
      <c r="F24" s="38" t="s">
        <v>217</v>
      </c>
      <c r="G24" s="9" t="s">
        <v>39</v>
      </c>
      <c r="H24" s="38" t="s">
        <v>218</v>
      </c>
      <c r="I24" s="9" t="s">
        <v>37</v>
      </c>
      <c r="J24" s="38" t="s">
        <v>219</v>
      </c>
      <c r="K24" s="62" t="s">
        <v>39</v>
      </c>
      <c r="L24" s="451"/>
    </row>
    <row r="25" spans="1:12" ht="12.75" customHeight="1">
      <c r="A25" s="421"/>
      <c r="B25" s="400"/>
      <c r="C25" s="93"/>
      <c r="D25" s="6" t="s">
        <v>138</v>
      </c>
      <c r="E25" s="4" t="s">
        <v>39</v>
      </c>
      <c r="F25" s="6" t="s">
        <v>139</v>
      </c>
      <c r="G25" s="4" t="s">
        <v>37</v>
      </c>
      <c r="H25" s="6" t="s">
        <v>141</v>
      </c>
      <c r="I25" s="4" t="s">
        <v>39</v>
      </c>
      <c r="J25" s="6" t="s">
        <v>143</v>
      </c>
      <c r="K25" s="28" t="s">
        <v>39</v>
      </c>
      <c r="L25" s="451"/>
    </row>
    <row r="26" spans="1:12" ht="13.5" customHeight="1">
      <c r="A26" s="421"/>
      <c r="B26" s="400"/>
      <c r="C26" s="93"/>
      <c r="D26" s="6" t="s">
        <v>137</v>
      </c>
      <c r="E26" s="4" t="s">
        <v>40</v>
      </c>
      <c r="F26" s="6" t="s">
        <v>136</v>
      </c>
      <c r="G26" s="4" t="s">
        <v>40</v>
      </c>
      <c r="H26" s="6" t="s">
        <v>140</v>
      </c>
      <c r="I26" s="4" t="s">
        <v>40</v>
      </c>
      <c r="J26" s="6" t="s">
        <v>142</v>
      </c>
      <c r="K26" s="28" t="s">
        <v>40</v>
      </c>
      <c r="L26" s="451"/>
    </row>
    <row r="27" spans="1:12" ht="13.5" customHeight="1">
      <c r="A27" s="421"/>
      <c r="B27" s="400"/>
      <c r="C27" s="93"/>
      <c r="D27" s="6" t="s">
        <v>312</v>
      </c>
      <c r="E27" s="4" t="s">
        <v>40</v>
      </c>
      <c r="F27" s="6" t="s">
        <v>316</v>
      </c>
      <c r="G27" s="4" t="s">
        <v>40</v>
      </c>
      <c r="H27" s="6" t="s">
        <v>320</v>
      </c>
      <c r="I27" s="4" t="s">
        <v>40</v>
      </c>
      <c r="J27" s="6" t="s">
        <v>324</v>
      </c>
      <c r="K27" s="28" t="s">
        <v>40</v>
      </c>
      <c r="L27" s="451"/>
    </row>
    <row r="28" spans="1:12" ht="12.75" customHeight="1">
      <c r="A28" s="421"/>
      <c r="B28" s="400"/>
      <c r="C28" s="93"/>
      <c r="D28" s="6" t="s">
        <v>313</v>
      </c>
      <c r="E28" s="4" t="s">
        <v>37</v>
      </c>
      <c r="F28" s="6" t="s">
        <v>317</v>
      </c>
      <c r="G28" s="4" t="s">
        <v>39</v>
      </c>
      <c r="H28" s="6" t="s">
        <v>321</v>
      </c>
      <c r="I28" s="4" t="s">
        <v>39</v>
      </c>
      <c r="J28" s="6" t="s">
        <v>325</v>
      </c>
      <c r="K28" s="28" t="s">
        <v>39</v>
      </c>
      <c r="L28" s="451"/>
    </row>
    <row r="29" spans="1:12" ht="12.75" customHeight="1">
      <c r="A29" s="421"/>
      <c r="B29" s="400"/>
      <c r="C29" s="93"/>
      <c r="D29" s="116" t="s">
        <v>221</v>
      </c>
      <c r="E29" s="27"/>
      <c r="F29" s="142" t="s">
        <v>222</v>
      </c>
      <c r="G29" s="27"/>
      <c r="H29" s="142" t="s">
        <v>225</v>
      </c>
      <c r="I29" s="27"/>
      <c r="J29" s="142" t="s">
        <v>226</v>
      </c>
      <c r="K29" s="201"/>
      <c r="L29" s="451"/>
    </row>
    <row r="30" spans="1:12" ht="13.5" customHeight="1">
      <c r="A30" s="421"/>
      <c r="B30" s="400"/>
      <c r="C30" s="93"/>
      <c r="D30" s="143" t="s">
        <v>314</v>
      </c>
      <c r="E30" s="4" t="s">
        <v>40</v>
      </c>
      <c r="F30" s="143" t="s">
        <v>318</v>
      </c>
      <c r="G30" s="4" t="s">
        <v>39</v>
      </c>
      <c r="H30" s="143" t="s">
        <v>322</v>
      </c>
      <c r="I30" s="4" t="s">
        <v>39</v>
      </c>
      <c r="J30" s="143" t="s">
        <v>326</v>
      </c>
      <c r="K30" s="28" t="s">
        <v>39</v>
      </c>
      <c r="L30" s="451"/>
    </row>
    <row r="31" spans="1:12" ht="14.25" customHeight="1" thickBot="1">
      <c r="A31" s="422"/>
      <c r="B31" s="423"/>
      <c r="C31" s="95"/>
      <c r="D31" s="17" t="s">
        <v>315</v>
      </c>
      <c r="E31" s="13" t="s">
        <v>39</v>
      </c>
      <c r="F31" s="12" t="s">
        <v>319</v>
      </c>
      <c r="G31" s="13" t="s">
        <v>37</v>
      </c>
      <c r="H31" s="12" t="s">
        <v>323</v>
      </c>
      <c r="I31" s="13" t="s">
        <v>39</v>
      </c>
      <c r="J31" s="12" t="s">
        <v>327</v>
      </c>
      <c r="K31" s="69" t="s">
        <v>39</v>
      </c>
      <c r="L31" s="452"/>
    </row>
    <row r="32" spans="1:12" ht="24.6" thickBot="1">
      <c r="A32" s="421" t="s">
        <v>144</v>
      </c>
      <c r="B32" s="10" t="s">
        <v>335</v>
      </c>
      <c r="C32" s="18" t="s">
        <v>37</v>
      </c>
      <c r="D32" s="16" t="s">
        <v>147</v>
      </c>
      <c r="E32" s="11" t="s">
        <v>40</v>
      </c>
      <c r="F32" s="10" t="s">
        <v>146</v>
      </c>
      <c r="G32" s="11" t="s">
        <v>40</v>
      </c>
      <c r="H32" s="10" t="s">
        <v>145</v>
      </c>
      <c r="I32" s="11" t="s">
        <v>40</v>
      </c>
      <c r="J32" s="10" t="s">
        <v>148</v>
      </c>
      <c r="K32" s="70" t="s">
        <v>40</v>
      </c>
      <c r="L32" s="424" t="s">
        <v>521</v>
      </c>
    </row>
    <row r="33" spans="1:12" ht="15" customHeight="1" thickBot="1">
      <c r="A33" s="422"/>
      <c r="B33" s="34" t="s">
        <v>151</v>
      </c>
      <c r="C33" s="18" t="s">
        <v>37</v>
      </c>
      <c r="D33" s="33" t="s">
        <v>150</v>
      </c>
      <c r="E33" s="11" t="s">
        <v>40</v>
      </c>
      <c r="F33" s="34" t="s">
        <v>149</v>
      </c>
      <c r="G33" s="9" t="s">
        <v>40</v>
      </c>
      <c r="H33" s="34" t="s">
        <v>152</v>
      </c>
      <c r="I33" s="9" t="s">
        <v>40</v>
      </c>
      <c r="J33" s="34" t="s">
        <v>242</v>
      </c>
      <c r="K33" s="62" t="s">
        <v>40</v>
      </c>
      <c r="L33" s="425"/>
    </row>
    <row r="34" spans="1:12">
      <c r="A34" s="56" t="s">
        <v>37</v>
      </c>
      <c r="B34" s="3" t="s">
        <v>192</v>
      </c>
    </row>
    <row r="35" spans="1:12">
      <c r="A35" s="56" t="s">
        <v>38</v>
      </c>
      <c r="B35" s="3" t="s">
        <v>34</v>
      </c>
    </row>
    <row r="36" spans="1:12">
      <c r="A36" s="57" t="s">
        <v>39</v>
      </c>
      <c r="B36" s="3" t="s">
        <v>35</v>
      </c>
    </row>
    <row r="37" spans="1:12">
      <c r="A37" s="57" t="s">
        <v>40</v>
      </c>
      <c r="B37" s="3" t="s">
        <v>36</v>
      </c>
    </row>
    <row r="80" spans="1:11" s="2" customFormat="1">
      <c r="A80" s="54"/>
      <c r="C80" s="8"/>
      <c r="E80" s="5"/>
      <c r="G80" s="5"/>
      <c r="I80" s="5"/>
      <c r="K80" s="5"/>
    </row>
    <row r="81" spans="1:11" s="2" customFormat="1">
      <c r="A81" s="54"/>
      <c r="C81" s="8"/>
      <c r="E81" s="5"/>
      <c r="G81" s="5"/>
      <c r="I81" s="5"/>
      <c r="K81" s="5"/>
    </row>
    <row r="82" spans="1:11" s="2" customFormat="1">
      <c r="A82" s="54"/>
      <c r="C82" s="8"/>
      <c r="E82" s="5"/>
      <c r="G82" s="5"/>
      <c r="I82" s="5"/>
      <c r="K82" s="5"/>
    </row>
    <row r="83" spans="1:11" s="2" customFormat="1">
      <c r="A83" s="54"/>
      <c r="C83" s="8"/>
      <c r="E83" s="5"/>
      <c r="G83" s="5"/>
      <c r="I83" s="5"/>
      <c r="K83" s="5"/>
    </row>
  </sheetData>
  <mergeCells count="26">
    <mergeCell ref="L1:L2"/>
    <mergeCell ref="J1:K1"/>
    <mergeCell ref="H13:H14"/>
    <mergeCell ref="B1:C1"/>
    <mergeCell ref="D1:E1"/>
    <mergeCell ref="F1:G1"/>
    <mergeCell ref="H1:I1"/>
    <mergeCell ref="L3:L5"/>
    <mergeCell ref="L6:L8"/>
    <mergeCell ref="L9:L12"/>
    <mergeCell ref="L13:L16"/>
    <mergeCell ref="A6:A8"/>
    <mergeCell ref="A3:A5"/>
    <mergeCell ref="A9:A12"/>
    <mergeCell ref="A2:K2"/>
    <mergeCell ref="J9:J11"/>
    <mergeCell ref="F10:F11"/>
    <mergeCell ref="B6:B8"/>
    <mergeCell ref="B9:B12"/>
    <mergeCell ref="L18:L22"/>
    <mergeCell ref="L23:L31"/>
    <mergeCell ref="A23:A31"/>
    <mergeCell ref="A32:A33"/>
    <mergeCell ref="A18:A22"/>
    <mergeCell ref="B23:B31"/>
    <mergeCell ref="L32:L33"/>
  </mergeCells>
  <conditionalFormatting sqref="C3:C6 I3:I13 K3:K14 E3:E15 G3:G15 C9 C13:C23 I15 E17:E22 G17:G22 I17:I22 E24:E28 G24:G28 I24:I28 K24:K28 E30:E33 G30:G33 I30:I33 K30:K33 C32:C33">
    <cfRule type="beginsWith" dxfId="11" priority="61" operator="beginsWith" text=" ">
      <formula>LEFT(C3,LEN(" "))=" "</formula>
    </cfRule>
    <cfRule type="cellIs" dxfId="10" priority="63" operator="equal">
      <formula>"pm"</formula>
    </cfRule>
    <cfRule type="cellIs" dxfId="9" priority="64" operator="equal">
      <formula>"m"</formula>
    </cfRule>
  </conditionalFormatting>
  <conditionalFormatting sqref="K16:K22">
    <cfRule type="beginsWith" dxfId="7" priority="1" operator="beginsWith" text=" ">
      <formula>LEFT(K16,LEN(" "))=" "</formula>
    </cfRule>
    <cfRule type="cellIs" dxfId="5" priority="3" operator="equal">
      <formula>"pm"</formula>
    </cfRule>
    <cfRule type="cellIs" dxfId="4" priority="4" operator="equal">
      <formula>"m"</formula>
    </cfRule>
  </conditionalFormatting>
  <dataValidations xWindow="778" yWindow="900" count="1">
    <dataValidation type="list" allowBlank="1" showInputMessage="1" showErrorMessage="1" promptTitle="click" prompt="critieria is:_x000a_m   = met _x000a_pm = partially met_x000a_nm = not met_x000a_na = not available" sqref="G5:G7 G30:G33 K16:K18 G17:G18 I30:I33 C17:C20 I15 E13:E14 K20:K21 G20:G21 K30:K33 C23 C32:C33 G9:G10 K9 K3:K4 I3:I8 E9 G3 C3 E6:E7 E17:E20 C13:C14 C9 C5:C6 K6:K7 K12:K14 G12:G15 I10:I13 E30:E33 G24:G28 E24:E28 I24:I28 K24:K28 I18:I22" xr:uid="{00000000-0002-0000-0600-000000000000}">
      <formula1>$A$34:$A$37</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62" operator="beginsWith" id="{83F6EB67-6CAD-49EE-9C4B-CAD32E1011E9}">
            <xm:f>LEFT(C3,LEN("n"))="n"</xm:f>
            <xm:f>"n"</xm:f>
            <x14:dxf>
              <font>
                <b/>
                <i val="0"/>
              </font>
              <fill>
                <patternFill>
                  <bgColor theme="0" tint="-4.9989318521683403E-2"/>
                </patternFill>
              </fill>
            </x14:dxf>
          </x14:cfRule>
          <xm:sqref>C3:C6 I3:I13 K3:K14 E3:E15 G3:G15 C9 C13:C23 I15 E17:E22 G17:G22 I18:I22 E24:E28 G24:G28 I24:I28 K24:K28 E30:E33 G30:G33 I30:I33 K30:K33 C32:C33</xm:sqref>
        </x14:conditionalFormatting>
        <x14:conditionalFormatting xmlns:xm="http://schemas.microsoft.com/office/excel/2006/main">
          <x14:cfRule type="beginsWith" priority="2" operator="beginsWith" id="{933E6527-EE29-414B-BC63-D7719BA8A070}">
            <xm:f>LEFT(K16,LEN("n"))="n"</xm:f>
            <xm:f>"n"</xm:f>
            <x14:dxf>
              <font>
                <b/>
                <i val="0"/>
              </font>
              <fill>
                <patternFill>
                  <bgColor theme="0" tint="-4.9989318521683403E-2"/>
                </patternFill>
              </fill>
            </x14:dxf>
          </x14:cfRule>
          <xm:sqref>K16:K22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74"/>
  <sheetViews>
    <sheetView view="pageBreakPreview" zoomScale="90" zoomScaleNormal="100" zoomScaleSheetLayoutView="90" workbookViewId="0">
      <selection activeCell="F9" sqref="F9"/>
    </sheetView>
  </sheetViews>
  <sheetFormatPr defaultColWidth="11.19921875" defaultRowHeight="15.6"/>
  <cols>
    <col min="1" max="1" width="3.8984375" style="54" bestFit="1" customWidth="1"/>
    <col min="2" max="2" width="20.69921875" style="2" customWidth="1"/>
    <col min="3" max="3" width="2.8984375" style="5" bestFit="1" customWidth="1"/>
    <col min="4" max="4" width="21.19921875" style="2" customWidth="1"/>
    <col min="5" max="5" width="3.09765625" style="5" customWidth="1"/>
    <col min="6" max="6" width="21.59765625" style="2" customWidth="1"/>
    <col min="7" max="7" width="2.8984375" style="58" bestFit="1" customWidth="1"/>
    <col min="8" max="8" width="22.5" style="2" customWidth="1"/>
    <col min="9" max="9" width="2.8984375" style="5" bestFit="1" customWidth="1"/>
    <col min="10" max="10" width="22.19921875" style="2" customWidth="1"/>
    <col min="11" max="11" width="2.8984375" style="5" customWidth="1"/>
    <col min="12" max="12" width="38.3984375" customWidth="1"/>
  </cols>
  <sheetData>
    <row r="1" spans="1:12" ht="13.5" customHeight="1" thickBot="1">
      <c r="A1" s="65"/>
      <c r="B1" s="376" t="s">
        <v>0</v>
      </c>
      <c r="C1" s="381"/>
      <c r="D1" s="382" t="s">
        <v>1</v>
      </c>
      <c r="E1" s="376"/>
      <c r="F1" s="376" t="s">
        <v>2</v>
      </c>
      <c r="G1" s="376"/>
      <c r="H1" s="376" t="s">
        <v>3</v>
      </c>
      <c r="I1" s="376"/>
      <c r="J1" s="376" t="s">
        <v>4</v>
      </c>
      <c r="K1" s="381"/>
      <c r="L1" s="374" t="s">
        <v>339</v>
      </c>
    </row>
    <row r="2" spans="1:12" ht="12.75" customHeight="1" thickBot="1">
      <c r="A2" s="428" t="s">
        <v>157</v>
      </c>
      <c r="B2" s="428"/>
      <c r="C2" s="428"/>
      <c r="D2" s="428"/>
      <c r="E2" s="428"/>
      <c r="F2" s="428"/>
      <c r="G2" s="428"/>
      <c r="H2" s="428"/>
      <c r="I2" s="428"/>
      <c r="J2" s="428"/>
      <c r="K2" s="429"/>
      <c r="L2" s="375"/>
    </row>
    <row r="3" spans="1:12" ht="24" customHeight="1">
      <c r="A3" s="426" t="s">
        <v>27</v>
      </c>
      <c r="B3" s="432" t="s">
        <v>158</v>
      </c>
      <c r="C3" s="18" t="s">
        <v>39</v>
      </c>
      <c r="D3" s="442" t="s">
        <v>341</v>
      </c>
      <c r="E3" s="11" t="s">
        <v>38</v>
      </c>
      <c r="F3" s="81"/>
      <c r="G3" s="211"/>
      <c r="H3" s="81"/>
      <c r="I3" s="184"/>
      <c r="J3" s="26" t="s">
        <v>159</v>
      </c>
      <c r="K3" s="62" t="s">
        <v>39</v>
      </c>
      <c r="L3" s="383" t="s">
        <v>536</v>
      </c>
    </row>
    <row r="4" spans="1:12" ht="24.75" customHeight="1">
      <c r="A4" s="426"/>
      <c r="B4" s="432"/>
      <c r="C4" s="93"/>
      <c r="D4" s="442"/>
      <c r="E4" s="71"/>
      <c r="F4" s="6" t="s">
        <v>160</v>
      </c>
      <c r="G4" s="4" t="s">
        <v>38</v>
      </c>
      <c r="H4" s="1" t="s">
        <v>161</v>
      </c>
      <c r="I4" s="4" t="s">
        <v>38</v>
      </c>
      <c r="J4" s="1" t="s">
        <v>202</v>
      </c>
      <c r="K4" s="62" t="s">
        <v>39</v>
      </c>
      <c r="L4" s="384"/>
    </row>
    <row r="5" spans="1:12" ht="35.25" customHeight="1">
      <c r="A5" s="426"/>
      <c r="B5" s="432"/>
      <c r="C5" s="93"/>
      <c r="D5" s="442"/>
      <c r="E5" s="71"/>
      <c r="F5" s="6" t="s">
        <v>162</v>
      </c>
      <c r="G5" s="4" t="s">
        <v>38</v>
      </c>
      <c r="H5" s="1" t="s">
        <v>163</v>
      </c>
      <c r="I5" s="4" t="s">
        <v>39</v>
      </c>
      <c r="J5" s="49" t="s">
        <v>203</v>
      </c>
      <c r="K5" s="62" t="s">
        <v>39</v>
      </c>
      <c r="L5" s="384"/>
    </row>
    <row r="6" spans="1:12" ht="23.25" customHeight="1">
      <c r="A6" s="426"/>
      <c r="B6" s="432"/>
      <c r="C6" s="93"/>
      <c r="D6" s="442"/>
      <c r="E6" s="71"/>
      <c r="F6" s="112"/>
      <c r="G6" s="202"/>
      <c r="H6" s="1" t="s">
        <v>167</v>
      </c>
      <c r="I6" s="4" t="s">
        <v>39</v>
      </c>
      <c r="J6" s="1" t="s">
        <v>204</v>
      </c>
      <c r="K6" s="62" t="s">
        <v>39</v>
      </c>
      <c r="L6" s="384"/>
    </row>
    <row r="7" spans="1:12" ht="25.5" customHeight="1">
      <c r="A7" s="426"/>
      <c r="B7" s="432"/>
      <c r="C7" s="93"/>
      <c r="D7" s="442"/>
      <c r="E7" s="71"/>
      <c r="F7" s="48" t="s">
        <v>164</v>
      </c>
      <c r="G7" s="4" t="s">
        <v>37</v>
      </c>
      <c r="H7" s="113"/>
      <c r="I7" s="204"/>
      <c r="J7" s="1" t="s">
        <v>165</v>
      </c>
      <c r="K7" s="62" t="s">
        <v>39</v>
      </c>
      <c r="L7" s="384"/>
    </row>
    <row r="8" spans="1:12" ht="24.75" customHeight="1">
      <c r="A8" s="426"/>
      <c r="B8" s="432"/>
      <c r="C8" s="93"/>
      <c r="D8" s="442"/>
      <c r="E8" s="71"/>
      <c r="F8" s="81"/>
      <c r="G8" s="203"/>
      <c r="H8" s="183" t="s">
        <v>168</v>
      </c>
      <c r="I8" s="4" t="s">
        <v>40</v>
      </c>
      <c r="J8" s="1" t="s">
        <v>166</v>
      </c>
      <c r="K8" s="28" t="s">
        <v>39</v>
      </c>
      <c r="L8" s="384"/>
    </row>
    <row r="9" spans="1:12" ht="24" customHeight="1" thickBot="1">
      <c r="A9" s="427"/>
      <c r="B9" s="433"/>
      <c r="C9" s="39"/>
      <c r="D9" s="443"/>
      <c r="E9" s="87"/>
      <c r="F9" s="78"/>
      <c r="G9" s="210"/>
      <c r="H9" s="78"/>
      <c r="I9" s="136"/>
      <c r="J9" s="31" t="s">
        <v>205</v>
      </c>
      <c r="K9" s="67" t="s">
        <v>39</v>
      </c>
      <c r="L9" s="385"/>
    </row>
    <row r="10" spans="1:12" ht="24.75" customHeight="1">
      <c r="A10" s="445" t="s">
        <v>28</v>
      </c>
      <c r="B10" s="431" t="s">
        <v>169</v>
      </c>
      <c r="C10" s="18" t="s">
        <v>39</v>
      </c>
      <c r="D10" s="10" t="s">
        <v>171</v>
      </c>
      <c r="E10" s="11" t="s">
        <v>38</v>
      </c>
      <c r="F10" s="10" t="s">
        <v>170</v>
      </c>
      <c r="G10" s="11" t="s">
        <v>38</v>
      </c>
      <c r="H10" s="213"/>
      <c r="I10" s="214"/>
      <c r="J10" s="399" t="s">
        <v>174</v>
      </c>
      <c r="K10" s="70" t="s">
        <v>39</v>
      </c>
      <c r="L10" s="434" t="s">
        <v>530</v>
      </c>
    </row>
    <row r="11" spans="1:12" ht="36">
      <c r="A11" s="446"/>
      <c r="B11" s="432"/>
      <c r="C11" s="88"/>
      <c r="D11" s="77"/>
      <c r="E11" s="171"/>
      <c r="F11" s="1" t="s">
        <v>172</v>
      </c>
      <c r="G11" s="9" t="s">
        <v>38</v>
      </c>
      <c r="H11" s="215" t="s">
        <v>362</v>
      </c>
      <c r="I11" s="9" t="s">
        <v>40</v>
      </c>
      <c r="J11" s="391"/>
      <c r="K11" s="144"/>
      <c r="L11" s="437"/>
    </row>
    <row r="12" spans="1:12" ht="24" customHeight="1">
      <c r="A12" s="446"/>
      <c r="B12" s="432"/>
      <c r="C12" s="88"/>
      <c r="D12" s="80"/>
      <c r="E12" s="135"/>
      <c r="F12" s="1" t="s">
        <v>180</v>
      </c>
      <c r="G12" s="9" t="s">
        <v>37</v>
      </c>
      <c r="H12" s="1" t="s">
        <v>173</v>
      </c>
      <c r="I12" s="9" t="s">
        <v>38</v>
      </c>
      <c r="J12" s="1" t="s">
        <v>178</v>
      </c>
      <c r="K12" s="62" t="s">
        <v>39</v>
      </c>
      <c r="L12" s="437"/>
    </row>
    <row r="13" spans="1:12" ht="24" customHeight="1">
      <c r="A13" s="446"/>
      <c r="B13" s="432"/>
      <c r="C13" s="88"/>
      <c r="D13" s="85"/>
      <c r="E13" s="172"/>
      <c r="F13" s="1" t="s">
        <v>360</v>
      </c>
      <c r="G13" s="9" t="s">
        <v>38</v>
      </c>
      <c r="H13" s="83"/>
      <c r="I13" s="172"/>
      <c r="J13" s="1" t="s">
        <v>175</v>
      </c>
      <c r="K13" s="62" t="s">
        <v>39</v>
      </c>
      <c r="L13" s="437"/>
    </row>
    <row r="14" spans="1:12" ht="36.75" customHeight="1">
      <c r="A14" s="446"/>
      <c r="B14" s="432"/>
      <c r="C14" s="88"/>
      <c r="D14" s="449" t="s">
        <v>181</v>
      </c>
      <c r="E14" s="4" t="s">
        <v>38</v>
      </c>
      <c r="F14" s="430" t="s">
        <v>361</v>
      </c>
      <c r="G14" s="4" t="s">
        <v>38</v>
      </c>
      <c r="H14" s="1" t="s">
        <v>176</v>
      </c>
      <c r="I14" s="9" t="s">
        <v>39</v>
      </c>
      <c r="J14" s="430" t="s">
        <v>179</v>
      </c>
      <c r="K14" s="62" t="s">
        <v>39</v>
      </c>
      <c r="L14" s="437"/>
    </row>
    <row r="15" spans="1:12" ht="36" customHeight="1" thickBot="1">
      <c r="A15" s="447"/>
      <c r="B15" s="433"/>
      <c r="C15" s="89"/>
      <c r="D15" s="440"/>
      <c r="E15" s="50"/>
      <c r="F15" s="423"/>
      <c r="G15" s="50"/>
      <c r="H15" s="12" t="s">
        <v>177</v>
      </c>
      <c r="I15" s="50" t="s">
        <v>39</v>
      </c>
      <c r="J15" s="423"/>
      <c r="K15" s="67"/>
      <c r="L15" s="437"/>
    </row>
    <row r="16" spans="1:12" ht="48.75" customHeight="1">
      <c r="A16" s="420" t="s">
        <v>29</v>
      </c>
      <c r="B16" s="117" t="s">
        <v>244</v>
      </c>
      <c r="C16" s="118" t="s">
        <v>38</v>
      </c>
      <c r="D16" s="406" t="s">
        <v>245</v>
      </c>
      <c r="E16" s="119" t="s">
        <v>38</v>
      </c>
      <c r="F16" s="358" t="s">
        <v>246</v>
      </c>
      <c r="G16" s="119" t="s">
        <v>38</v>
      </c>
      <c r="H16" s="117" t="s">
        <v>363</v>
      </c>
      <c r="I16" s="120" t="s">
        <v>39</v>
      </c>
      <c r="J16" s="117" t="s">
        <v>247</v>
      </c>
      <c r="K16" s="62" t="s">
        <v>39</v>
      </c>
      <c r="L16" s="437"/>
    </row>
    <row r="17" spans="1:12" ht="48.75" customHeight="1">
      <c r="A17" s="421"/>
      <c r="B17" s="117" t="s">
        <v>248</v>
      </c>
      <c r="C17" s="118" t="s">
        <v>38</v>
      </c>
      <c r="D17" s="441"/>
      <c r="E17" s="121"/>
      <c r="F17" s="359"/>
      <c r="G17" s="122"/>
      <c r="H17" s="448" t="s">
        <v>249</v>
      </c>
      <c r="I17" s="123" t="s">
        <v>40</v>
      </c>
      <c r="J17" s="124" t="s">
        <v>250</v>
      </c>
      <c r="K17" s="62" t="s">
        <v>39</v>
      </c>
      <c r="L17" s="437"/>
    </row>
    <row r="18" spans="1:12" ht="59.25" customHeight="1">
      <c r="A18" s="421"/>
      <c r="B18" s="117" t="s">
        <v>251</v>
      </c>
      <c r="C18" s="118" t="s">
        <v>38</v>
      </c>
      <c r="D18" s="125" t="s">
        <v>252</v>
      </c>
      <c r="E18" s="123" t="s">
        <v>38</v>
      </c>
      <c r="F18" s="444"/>
      <c r="G18" s="120"/>
      <c r="H18" s="444"/>
      <c r="I18" s="121"/>
      <c r="J18" s="125" t="s">
        <v>350</v>
      </c>
      <c r="K18" s="62" t="s">
        <v>39</v>
      </c>
      <c r="L18" s="437"/>
    </row>
    <row r="19" spans="1:12" ht="24">
      <c r="A19" s="421"/>
      <c r="B19" s="126"/>
      <c r="C19" s="207"/>
      <c r="D19" s="127"/>
      <c r="E19" s="209"/>
      <c r="F19" s="128"/>
      <c r="G19" s="205"/>
      <c r="H19" s="117" t="s">
        <v>253</v>
      </c>
      <c r="I19" s="123" t="s">
        <v>40</v>
      </c>
      <c r="J19" s="117" t="s">
        <v>254</v>
      </c>
      <c r="K19" s="62" t="s">
        <v>39</v>
      </c>
      <c r="L19" s="437"/>
    </row>
    <row r="20" spans="1:12" ht="48.6" thickBot="1">
      <c r="A20" s="421"/>
      <c r="B20" s="129"/>
      <c r="C20" s="208"/>
      <c r="D20" s="130"/>
      <c r="E20" s="206"/>
      <c r="F20" s="66" t="s">
        <v>255</v>
      </c>
      <c r="G20" s="131" t="s">
        <v>38</v>
      </c>
      <c r="H20" s="66" t="s">
        <v>256</v>
      </c>
      <c r="I20" s="131" t="s">
        <v>40</v>
      </c>
      <c r="J20" s="66" t="s">
        <v>257</v>
      </c>
      <c r="K20" s="62" t="s">
        <v>39</v>
      </c>
      <c r="L20" s="437"/>
    </row>
    <row r="21" spans="1:12" ht="27.75" customHeight="1">
      <c r="A21" s="420" t="s">
        <v>30</v>
      </c>
      <c r="B21" s="431" t="s">
        <v>200</v>
      </c>
      <c r="C21" s="18" t="s">
        <v>38</v>
      </c>
      <c r="D21" s="439" t="s">
        <v>199</v>
      </c>
      <c r="E21" s="11" t="s">
        <v>38</v>
      </c>
      <c r="F21" s="60" t="s">
        <v>193</v>
      </c>
      <c r="G21" s="9" t="s">
        <v>38</v>
      </c>
      <c r="H21" s="26" t="s">
        <v>194</v>
      </c>
      <c r="I21" s="9" t="s">
        <v>40</v>
      </c>
      <c r="J21" s="26" t="s">
        <v>207</v>
      </c>
      <c r="K21" s="62" t="s">
        <v>39</v>
      </c>
      <c r="L21" s="437"/>
    </row>
    <row r="22" spans="1:12" ht="36" customHeight="1" thickBot="1">
      <c r="A22" s="422"/>
      <c r="B22" s="433"/>
      <c r="C22" s="39"/>
      <c r="D22" s="440"/>
      <c r="E22" s="68"/>
      <c r="F22" s="12" t="s">
        <v>201</v>
      </c>
      <c r="G22" s="61" t="s">
        <v>40</v>
      </c>
      <c r="H22" s="12" t="s">
        <v>206</v>
      </c>
      <c r="I22" s="13" t="s">
        <v>40</v>
      </c>
      <c r="J22" s="34" t="s">
        <v>208</v>
      </c>
      <c r="K22" s="62" t="s">
        <v>39</v>
      </c>
      <c r="L22" s="438"/>
    </row>
    <row r="23" spans="1:12" ht="14.25" customHeight="1" thickBot="1">
      <c r="A23" s="45" t="s">
        <v>31</v>
      </c>
      <c r="B23" s="34" t="s">
        <v>186</v>
      </c>
      <c r="C23" s="39" t="s">
        <v>39</v>
      </c>
      <c r="D23" s="34" t="s">
        <v>182</v>
      </c>
      <c r="E23" s="50" t="s">
        <v>39</v>
      </c>
      <c r="F23" s="34" t="s">
        <v>183</v>
      </c>
      <c r="G23" s="50" t="s">
        <v>37</v>
      </c>
      <c r="H23" s="34" t="s">
        <v>184</v>
      </c>
      <c r="I23" s="50" t="s">
        <v>39</v>
      </c>
      <c r="J23" s="34" t="s">
        <v>185</v>
      </c>
      <c r="K23" s="67" t="s">
        <v>39</v>
      </c>
      <c r="L23" s="327" t="s">
        <v>534</v>
      </c>
    </row>
    <row r="24" spans="1:12" ht="14.25" customHeight="1" thickBot="1">
      <c r="A24" s="55" t="s">
        <v>32</v>
      </c>
      <c r="B24" s="21" t="s">
        <v>187</v>
      </c>
      <c r="C24" s="37" t="s">
        <v>37</v>
      </c>
      <c r="D24" s="59" t="s">
        <v>188</v>
      </c>
      <c r="E24" s="15" t="s">
        <v>40</v>
      </c>
      <c r="F24" s="21" t="s">
        <v>189</v>
      </c>
      <c r="G24" s="15" t="s">
        <v>40</v>
      </c>
      <c r="H24" s="21" t="s">
        <v>191</v>
      </c>
      <c r="I24" s="15" t="s">
        <v>40</v>
      </c>
      <c r="J24" s="21" t="s">
        <v>190</v>
      </c>
      <c r="K24" s="37" t="s">
        <v>40</v>
      </c>
      <c r="L24" s="328" t="s">
        <v>535</v>
      </c>
    </row>
    <row r="25" spans="1:12" s="5" customFormat="1">
      <c r="A25" s="56" t="s">
        <v>37</v>
      </c>
      <c r="B25" s="3" t="s">
        <v>192</v>
      </c>
      <c r="D25" s="2"/>
      <c r="F25" s="2"/>
      <c r="G25" s="58"/>
      <c r="H25" s="2"/>
      <c r="J25" s="2"/>
      <c r="L25"/>
    </row>
    <row r="26" spans="1:12" s="5" customFormat="1">
      <c r="A26" s="56" t="s">
        <v>38</v>
      </c>
      <c r="B26" s="3" t="s">
        <v>34</v>
      </c>
      <c r="D26" s="2"/>
      <c r="F26" s="2"/>
      <c r="G26" s="58"/>
      <c r="H26" s="2"/>
      <c r="J26" s="2"/>
      <c r="L26"/>
    </row>
    <row r="27" spans="1:12" s="5" customFormat="1">
      <c r="A27" s="57" t="s">
        <v>39</v>
      </c>
      <c r="B27" s="3" t="s">
        <v>35</v>
      </c>
      <c r="D27" s="2"/>
      <c r="F27" s="2"/>
      <c r="G27" s="58"/>
      <c r="H27" s="2"/>
      <c r="J27" s="2"/>
      <c r="L27"/>
    </row>
    <row r="28" spans="1:12" s="5" customFormat="1">
      <c r="A28" s="57" t="s">
        <v>40</v>
      </c>
      <c r="B28" s="3" t="s">
        <v>36</v>
      </c>
      <c r="D28" s="2"/>
      <c r="F28" s="2"/>
      <c r="G28" s="58"/>
      <c r="H28" s="2"/>
      <c r="J28" s="2"/>
      <c r="L28"/>
    </row>
    <row r="71" spans="1:11" s="2" customFormat="1">
      <c r="A71" s="54"/>
      <c r="C71" s="8"/>
      <c r="E71" s="5"/>
      <c r="G71" s="58"/>
      <c r="I71" s="5"/>
      <c r="K71" s="5"/>
    </row>
    <row r="72" spans="1:11" s="2" customFormat="1">
      <c r="A72" s="54"/>
      <c r="C72" s="8"/>
      <c r="E72" s="5"/>
      <c r="G72" s="58"/>
      <c r="I72" s="5"/>
      <c r="K72" s="5"/>
    </row>
    <row r="73" spans="1:11" s="2" customFormat="1">
      <c r="A73" s="54"/>
      <c r="C73" s="8"/>
      <c r="E73" s="5"/>
      <c r="G73" s="58"/>
      <c r="I73" s="5"/>
      <c r="K73" s="5"/>
    </row>
    <row r="74" spans="1:11" s="2" customFormat="1">
      <c r="A74" s="54"/>
      <c r="C74" s="8"/>
      <c r="E74" s="5"/>
      <c r="G74" s="58"/>
      <c r="I74" s="5"/>
      <c r="K74" s="5"/>
    </row>
  </sheetData>
  <mergeCells count="25">
    <mergeCell ref="A16:A20"/>
    <mergeCell ref="F16:F18"/>
    <mergeCell ref="A10:A15"/>
    <mergeCell ref="J10:J11"/>
    <mergeCell ref="H17:H18"/>
    <mergeCell ref="B10:B15"/>
    <mergeCell ref="F14:F15"/>
    <mergeCell ref="J14:J15"/>
    <mergeCell ref="D14:D15"/>
    <mergeCell ref="L3:L9"/>
    <mergeCell ref="L1:L2"/>
    <mergeCell ref="L10:L22"/>
    <mergeCell ref="B21:B22"/>
    <mergeCell ref="D21:D22"/>
    <mergeCell ref="D16:D17"/>
    <mergeCell ref="D3:D9"/>
    <mergeCell ref="J1:K1"/>
    <mergeCell ref="A2:K2"/>
    <mergeCell ref="A3:A9"/>
    <mergeCell ref="B1:C1"/>
    <mergeCell ref="D1:E1"/>
    <mergeCell ref="F1:G1"/>
    <mergeCell ref="H1:I1"/>
    <mergeCell ref="B3:B9"/>
    <mergeCell ref="A21:A22"/>
  </mergeCells>
  <conditionalFormatting sqref="C3 E3 I3:I9 G3:G16 K3:K24 C10 E10:E16 I11:I17 C16:C21 E18:E21 G19:G24 I19:I24 C23:C24 E23:E24">
    <cfRule type="beginsWith" dxfId="3" priority="81" operator="beginsWith" text=" ">
      <formula>LEFT(C3,LEN(" "))=" "</formula>
    </cfRule>
    <cfRule type="cellIs" dxfId="1" priority="83" operator="equal">
      <formula>"pm"</formula>
    </cfRule>
    <cfRule type="cellIs" dxfId="0" priority="84" operator="equal">
      <formula>"m"</formula>
    </cfRule>
  </conditionalFormatting>
  <dataValidations xWindow="1254" yWindow="397" count="1">
    <dataValidation type="list" allowBlank="1" showInputMessage="1" showErrorMessage="1" promptTitle="click" prompt="critieria is:_x000a_m   = met _x000a_pm = partially met_x000a_nm = not met_x000a_na = not available" sqref="G4:G5 E18 E23:E24 C16:C18 G10:G14 E14 K3:K10 I11:I12 C10 C23:C24 C21 E3 C3 G20:G24 I19:I24 E10 I4:I6 G7 I8 G16 K12:K14 E21 E16 I14:I17 K16:K24" xr:uid="{00000000-0002-0000-0700-000000000000}">
      <formula1>$A$25:$A$28</formula1>
    </dataValidation>
  </dataValidations>
  <pageMargins left="0.43307086614173229" right="0.39370078740157483" top="0.27559055118110237" bottom="0.27559055118110237"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beginsWith" priority="82" operator="beginsWith" id="{F55244E7-E990-4E3D-80B5-5DC31FC72505}">
            <xm:f>LEFT(C3,LEN("n"))="n"</xm:f>
            <xm:f>"n"</xm:f>
            <x14:dxf>
              <font>
                <b/>
                <i val="0"/>
              </font>
              <fill>
                <patternFill>
                  <bgColor theme="0" tint="-4.9989318521683403E-2"/>
                </patternFill>
              </fill>
            </x14:dxf>
          </x14:cfRule>
          <xm:sqref>C3 E3 I3:I9 G3:G16 K3:K24 C10 E10:E16 I11:I17 C16:C21 E18:E21 G19:G24 I19:I24 C23:C24 E23:E24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30"/>
  <sheetViews>
    <sheetView topLeftCell="A9" workbookViewId="0">
      <selection activeCell="B19" sqref="B19"/>
    </sheetView>
  </sheetViews>
  <sheetFormatPr defaultColWidth="11" defaultRowHeight="15.6"/>
  <cols>
    <col min="1" max="1" width="6.796875" style="2" customWidth="1"/>
    <col min="2" max="2" width="100.5" style="2" customWidth="1"/>
    <col min="3" max="16384" width="11" style="2"/>
  </cols>
  <sheetData>
    <row r="1" spans="1:2">
      <c r="A1" s="5" t="s">
        <v>485</v>
      </c>
      <c r="B1" s="5" t="s">
        <v>486</v>
      </c>
    </row>
    <row r="2" spans="1:2" ht="46.8">
      <c r="A2" s="2">
        <v>1</v>
      </c>
      <c r="B2" s="322" t="s">
        <v>487</v>
      </c>
    </row>
    <row r="3" spans="1:2" ht="31.2">
      <c r="A3" s="2">
        <v>2</v>
      </c>
      <c r="B3" s="322" t="s">
        <v>495</v>
      </c>
    </row>
    <row r="4" spans="1:2" ht="31.2">
      <c r="A4" s="2">
        <v>3</v>
      </c>
      <c r="B4" s="322" t="s">
        <v>489</v>
      </c>
    </row>
    <row r="5" spans="1:2" ht="31.2">
      <c r="A5" s="2">
        <v>4</v>
      </c>
      <c r="B5" s="322" t="s">
        <v>497</v>
      </c>
    </row>
    <row r="6" spans="1:2">
      <c r="A6" s="2">
        <v>5</v>
      </c>
      <c r="B6" s="322" t="s">
        <v>505</v>
      </c>
    </row>
    <row r="7" spans="1:2" ht="31.2">
      <c r="A7" s="2">
        <v>6</v>
      </c>
      <c r="B7" s="322" t="s">
        <v>507</v>
      </c>
    </row>
    <row r="8" spans="1:2" ht="31.2">
      <c r="A8" s="2">
        <v>7</v>
      </c>
      <c r="B8" s="322" t="s">
        <v>509</v>
      </c>
    </row>
    <row r="9" spans="1:2" ht="31.2">
      <c r="A9" s="2">
        <v>8</v>
      </c>
      <c r="B9" s="322" t="s">
        <v>510</v>
      </c>
    </row>
    <row r="10" spans="1:2">
      <c r="A10" s="2">
        <v>9</v>
      </c>
      <c r="B10" s="322" t="s">
        <v>512</v>
      </c>
    </row>
    <row r="11" spans="1:2" ht="31.2">
      <c r="A11" s="2">
        <v>10</v>
      </c>
      <c r="B11" s="322" t="s">
        <v>511</v>
      </c>
    </row>
    <row r="12" spans="1:2">
      <c r="A12" s="2">
        <v>11</v>
      </c>
      <c r="B12" s="322" t="s">
        <v>515</v>
      </c>
    </row>
    <row r="13" spans="1:2" ht="31.2">
      <c r="A13" s="2">
        <v>12</v>
      </c>
      <c r="B13" s="322" t="s">
        <v>517</v>
      </c>
    </row>
    <row r="14" spans="1:2" ht="31.2">
      <c r="A14" s="2">
        <v>13</v>
      </c>
      <c r="B14" s="322" t="s">
        <v>518</v>
      </c>
    </row>
    <row r="15" spans="1:2" ht="46.8">
      <c r="A15" s="2">
        <v>14</v>
      </c>
      <c r="B15" s="322" t="s">
        <v>523</v>
      </c>
    </row>
    <row r="16" spans="1:2" ht="31.2">
      <c r="A16" s="2">
        <v>15</v>
      </c>
      <c r="B16" s="322" t="s">
        <v>490</v>
      </c>
    </row>
    <row r="17" spans="1:2" ht="31.2">
      <c r="A17" s="2">
        <v>16</v>
      </c>
      <c r="B17" s="322" t="s">
        <v>525</v>
      </c>
    </row>
    <row r="18" spans="1:2">
      <c r="A18" s="2">
        <v>17</v>
      </c>
      <c r="B18" s="322" t="s">
        <v>526</v>
      </c>
    </row>
    <row r="19" spans="1:2" ht="46.8">
      <c r="A19" s="2">
        <v>18</v>
      </c>
      <c r="B19" s="322" t="s">
        <v>496</v>
      </c>
    </row>
    <row r="20" spans="1:2" ht="31.2">
      <c r="A20" s="2">
        <v>19</v>
      </c>
      <c r="B20" s="322" t="s">
        <v>528</v>
      </c>
    </row>
    <row r="21" spans="1:2" ht="31.2">
      <c r="A21" s="2">
        <v>20</v>
      </c>
      <c r="B21" s="322" t="s">
        <v>494</v>
      </c>
    </row>
    <row r="22" spans="1:2" ht="31.2">
      <c r="A22" s="2">
        <v>21</v>
      </c>
      <c r="B22" s="322" t="s">
        <v>529</v>
      </c>
    </row>
    <row r="23" spans="1:2" ht="31.2">
      <c r="A23" s="2">
        <v>22</v>
      </c>
      <c r="B23" s="322" t="s">
        <v>531</v>
      </c>
    </row>
    <row r="24" spans="1:2" ht="46.8">
      <c r="A24" s="2">
        <v>23</v>
      </c>
      <c r="B24" s="326" t="s">
        <v>533</v>
      </c>
    </row>
    <row r="26" spans="1:2">
      <c r="B26" s="2" t="s">
        <v>532</v>
      </c>
    </row>
    <row r="27" spans="1:2">
      <c r="B27" s="2" t="s">
        <v>488</v>
      </c>
    </row>
    <row r="28" spans="1:2">
      <c r="B28" s="2" t="s">
        <v>491</v>
      </c>
    </row>
    <row r="29" spans="1:2">
      <c r="B29" s="2" t="s">
        <v>492</v>
      </c>
    </row>
    <row r="30" spans="1:2">
      <c r="B30" s="2" t="s">
        <v>493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Results Overview</vt:lpstr>
      <vt:lpstr>Collection and Transport</vt:lpstr>
      <vt:lpstr>Waste Disposal</vt:lpstr>
      <vt:lpstr>Energy Recovery</vt:lpstr>
      <vt:lpstr>Waste Recycling</vt:lpstr>
      <vt:lpstr>Prevention and Reuse</vt:lpstr>
      <vt:lpstr>References</vt:lpstr>
      <vt:lpstr>'Collection and Transport'!Print_Area</vt:lpstr>
      <vt:lpstr>'Energy Recovery'!Print_Area</vt:lpstr>
      <vt:lpstr>'Prevention and Reuse'!Print_Area</vt:lpstr>
      <vt:lpstr>'Results Overview'!Print_Area</vt:lpstr>
      <vt:lpstr>'Waste Disposal'!Print_Area</vt:lpstr>
      <vt:lpstr>'Waste Recycling'!Print_Area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Souphaphone Soudachanh</cp:lastModifiedBy>
  <cp:lastPrinted>2022-01-27T10:48:37Z</cp:lastPrinted>
  <dcterms:created xsi:type="dcterms:W3CDTF">2021-04-20T14:41:07Z</dcterms:created>
  <dcterms:modified xsi:type="dcterms:W3CDTF">2024-01-12T11:46:29Z</dcterms:modified>
</cp:coreProperties>
</file>