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CA998E5C-AE51-4647-8904-50E15309E070}" xr6:coauthVersionLast="47" xr6:coauthVersionMax="47" xr10:uidLastSave="{00000000-0000-0000-0000-000000000000}"/>
  <bookViews>
    <workbookView xWindow="-14505" yWindow="0" windowWidth="14610" windowHeight="15585" tabRatio="841" firstSheet="1" activeTab="4"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r:id="rId7"/>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2">'Waste Disposal'!$A$1:$K$18</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<sst xmlns="http://schemas.openxmlformats.org/spreadsheetml/2006/main" count="955" uniqueCount="526">
  <si>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</si>
  <si>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</si>
  <si>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</si>
  <si>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</si>
  <si>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</si>
  <si>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</si>
  <si>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</si>
  <si>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</si>
  <si>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</si>
  <si>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</si>
  <si>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</si>
  <si>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</si>
  <si>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</si>
  <si>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</si>
  <si>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</si>
  <si>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</si>
  <si>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</si>
  <si>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</si>
  <si>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</si>
  <si>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</si>
  <si>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</si>
  <si>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</si>
  <si>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</si>
  <si>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</si>
  <si>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</si>
  <si>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</si>
  <si>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</si>
  <si>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</si>
  <si>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</si>
  <si>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</si>
  <si>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</si>
  <si>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</si>
  <si>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</si>
  <si>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</si>
  <si>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</si>
  <si>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</si>
  <si>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</si>
  <si>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</si>
  <si>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</si>
  <si>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</si>
  <si>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</si>
  <si>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</si>
  <si>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</si>
  <si>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</si>
  <si>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</si>
  <si>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</si>
  <si>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</si>
  <si>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</si>
  <si>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</si>
  <si>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</si>
  <si>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</si>
  <si>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</si>
  <si>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</si>
  <si>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</si>
  <si>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</si>
  <si>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</si>
  <si>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</si>
  <si>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</si>
  <si>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</si>
  <si>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</si>
  <si>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</si>
  <si>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</si>
  <si>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</si>
  <si>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</si>
  <si>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</si>
  <si>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</si>
  <si>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</si>
  <si>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</si>
  <si>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</si>
  <si>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</si>
  <si>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</si>
  <si>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</si>
  <si>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</si>
  <si>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</si>
  <si>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</si>
  <si>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</si>
  <si>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</si>
  <si>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</si>
  <si>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</si>
  <si>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</si>
  <si>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</si>
  <si>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</si>
  <si>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</si>
  <si>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</si>
  <si>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</si>
  <si>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</si>
  <si>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</si>
  <si>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</si>
  <si>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</si>
  <si>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</si>
  <si>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</si>
  <si>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</si>
  <si>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</si>
  <si>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</si>
  <si>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</si>
  <si>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</si>
  <si>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</si>
  <si>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</si>
  <si>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</si>
  <si>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</si>
  <si>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</si>
  <si>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</si>
  <si>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</si>
  <si>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</si>
  <si>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</si>
  <si>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</si>
  <si>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</si>
  <si>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</si>
  <si>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</si>
  <si>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</si>
  <si>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</si>
  <si>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</si>
  <si>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</si>
  <si>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</si>
  <si>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</si>
  <si>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</si>
  <si>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</si>
  <si>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</si>
  <si>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</si>
  <si>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</si>
  <si>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</si>
  <si>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</si>
  <si>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</si>
  <si>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</si>
  <si>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</si>
  <si>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</si>
  <si>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</si>
  <si>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</si>
  <si>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</si>
  <si>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</si>
  <si>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</si>
  <si>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</si>
  <si>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</si>
  <si>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</si>
  <si>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</si>
  <si>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</si>
  <si>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</si>
  <si>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</si>
  <si>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</si>
  <si>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</si>
  <si>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</si>
  <si>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</si>
  <si>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</si>
  <si>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</si>
  <si>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</si>
  <si>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</si>
  <si>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</si>
  <si>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</si>
  <si>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</si>
  <si>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</si>
  <si>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</si>
  <si>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</si>
  <si>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</si>
  <si>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</si>
  <si>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</si>
  <si>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</si>
  <si>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</si>
  <si>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</si>
  <si>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</si>
  <si>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</si>
  <si>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</si>
  <si>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</si>
  <si>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</si>
  <si>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</si>
  <si>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</si>
  <si>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</si>
  <si>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</si>
  <si>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</si>
  <si>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</si>
  <si>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</si>
  <si>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</si>
  <si>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</si>
  <si>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</si>
  <si>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</si>
  <si>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</si>
  <si>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</si>
  <si>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</si>
  <si>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</si>
  <si>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</si>
  <si>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</si>
  <si>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</si>
  <si>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</si>
  <si>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</si>
  <si>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</si>
  <si>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</si>
  <si>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</si>
  <si>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</si>
  <si>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</si>
  <si>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</si>
  <si>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</si>
  <si>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</si>
  <si>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</si>
  <si>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</si>
  <si>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</si>
  <si>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</si>
  <si>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</si>
  <si>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</si>
  <si>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</si>
  <si>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</si>
  <si>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</si>
  <si>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</si>
  <si>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</si>
  <si>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</si>
  <si>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</si>
  <si>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</si>
  <si>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</si>
  <si>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</si>
  <si>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</si>
  <si>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</si>
  <si>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</si>
  <si>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</si>
  <si>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</si>
  <si>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</si>
  <si>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</si>
  <si>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</si>
  <si>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</si>
  <si>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</si>
  <si>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</si>
  <si>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</si>
  <si>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</si>
  <si>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</si>
  <si>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</si>
  <si>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</si>
  <si>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</si>
  <si>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</si>
  <si>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</si>
  <si>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</si>
  <si>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</si>
  <si>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</si>
  <si>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</si>
  <si>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</si>
  <si>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</si>
  <si>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</si>
  <si>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</si>
  <si>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</si>
  <si>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</si>
  <si>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</si>
  <si>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</si>
  <si>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</si>
  <si>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</si>
  <si>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</si>
  <si>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</si>
  <si>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</si>
  <si>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</si>
  <si>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</si>
  <si>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</si>
  <si>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</si>
  <si>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</si>
  <si>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</si>
  <si>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</si>
  <si>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</si>
  <si>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</si>
  <si>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</si>
  <si>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</si>
  <si>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</si>
  <si>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</si>
  <si>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</si>
  <si>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</si>
  <si>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</si>
  <si>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</si>
  <si>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</si>
  <si>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</si>
  <si>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</si>
  <si>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</si>
  <si>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</si>
  <si>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</si>
  <si>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</si>
  <si>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</si>
  <si>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</si>
  <si>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</si>
  <si>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</si>
  <si>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</si>
  <si>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</si>
  <si>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</si>
  <si>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</si>
  <si>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</si>
  <si>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</si>
  <si>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</si>
  <si>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</si>
  <si>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</si>
  <si>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</si>
  <si>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</si>
  <si>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</si>
  <si>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</si>
  <si>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</si>
  <si>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</si>
  <si>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</si>
  <si>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</si>
  <si>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</si>
  <si>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</si>
  <si>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</si>
  <si>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</si>
  <si>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</si>
  <si>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</si>
  <si>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</si>
  <si>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</si>
  <si>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</si>
  <si>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</si>
  <si>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</si>
  <si>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</si>
  <si>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</si>
  <si>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</si>
  <si>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</si>
  <si>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</si>
  <si>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</si>
  <si>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</si>
  <si>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</si>
  <si>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</si>
  <si>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</si>
  <si>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</si>
  <si>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</si>
  <si>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</si>
  <si>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</si>
  <si>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</si>
  <si>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</si>
  <si>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</si>
  <si>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</si>
  <si>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</si>
  <si>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</si>
  <si>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</si>
  <si>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</si>
  <si>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</si>
  <si>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</si>
  <si>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</si>
  <si>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</si>
  <si>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</si>
  <si>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</si>
  <si>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</si>
  <si>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</si>
  <si>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</si>
  <si>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</si>
  <si>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</si>
  <si>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</si>
  <si>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</si>
  <si>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</si>
  <si>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</si>
  <si>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</si>
  <si>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</si>
  <si>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</si>
  <si>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</si>
  <si>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</si>
  <si>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</si>
  <si>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</si>
  <si>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</si>
  <si>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</si>
  <si>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</si>
  <si>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</si>
  <si>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</si>
  <si>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</si>
  <si>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</si>
  <si>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</si>
  <si>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</si>
  <si>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</si>
  <si>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</si>
  <si>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</si>
  <si>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</si>
  <si>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</si>
  <si>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</si>
  <si>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</si>
  <si>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</si>
  <si>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</si>
  <si>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</si>
  <si>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</si>
  <si>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</si>
  <si>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</si>
  <si>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</si>
  <si>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</si>
  <si>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</si>
  <si>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</si>
  <si>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</si>
  <si>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</si>
  <si>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</si>
  <si>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</si>
  <si>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</si>
  <si>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</si>
  <si>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</si>
  <si>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</si>
  <si>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</si>
  <si>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</si>
  <si>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</si>
  <si>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</si>
  <si>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</si>
  <si>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</si>
  <si>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</si>
  <si>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</si>
  <si>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</si>
  <si>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</si>
  <si>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</si>
  <si>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</si>
  <si>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</si>
  <si>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</si>
  <si>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</si>
  <si>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</si>
  <si>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</si>
  <si>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</si>
  <si>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</si>
  <si>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</si>
  <si>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</si>
  <si>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</si>
  <si>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</si>
  <si>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</si>
  <si>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</si>
  <si>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</si>
  <si>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</si>
  <si>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</si>
  <si>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</si>
  <si>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</si>
  <si>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</si>
  <si>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</si>
  <si>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</si>
  <si>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</si>
  <si>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</si>
  <si>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</si>
  <si>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</si>
  <si>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</si>
  <si>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</si>
  <si>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</si>
  <si>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</si>
  <si>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</si>
  <si>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</si>
  <si>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</si>
  <si>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</si>
  <si>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</si>
  <si>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</si>
  <si>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</si>
  <si>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</si>
  <si>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</si>
  <si>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</si>
  <si>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</si>
  <si>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</si>
  <si>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</si>
  <si>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</si>
  <si>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</si>
  <si>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</si>
  <si>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</si>
  <si>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</si>
  <si>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</si>
  <si>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</si>
  <si>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</si>
  <si>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</si>
  <si>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</si>
  <si>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</si>
  <si>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</si>
  <si>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</si>
  <si>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</si>
  <si>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</si>
  <si>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</si>
  <si>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</si>
  <si>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</si>
  <si>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</si>
  <si>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</si>
  <si>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</si>
  <si>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</si>
  <si>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</si>
  <si>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</si>
  <si>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</si>
  <si>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</si>
  <si>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</si>
  <si>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</si>
  <si>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</si>
  <si>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</si>
  <si>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</si>
  <si>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</si>
  <si>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</si>
  <si>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</si>
  <si>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</si>
  <si>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</si>
  <si>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</si>
  <si>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</si>
  <si>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</si>
  <si>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</si>
  <si>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</si>
  <si>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</si>
  <si>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</si>
  <si>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</si>
  <si>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</si>
  <si>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</si>
  <si>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</si>
  <si>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</si>
  <si>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</si>
  <si>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</si>
  <si>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</si>
  <si>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</si>
  <si>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</si>
  <si>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</si>
  <si>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Zaman, A., Swapan, M. Performance evaluation and benchmarking of global waste management systems, Resources, Conservation and Recycling, Volume 114, 2016, Pages 32-41, ISSN 0921-3449, https://doi.org/10.1016/j.resconrec.2016.06.020.</t>
  </si>
  <si>
    <t>Ref. No</t>
  </si>
  <si>
    <t>Description</t>
  </si>
  <si>
    <t xml:space="preserve">UNRCD (2017). Country Chapter State of 3Rs in Asia and the Pacific. </t>
  </si>
  <si>
    <t>NA</t>
  </si>
  <si>
    <t>ESCAP (2020). Closing the loop on plastic pollution in Kuala Lumpur, Malaysia. Available online: https://www.unescap.org/sites/default/d8files/event-documents/KL%20Baseline%20Report-English.pdf</t>
  </si>
  <si>
    <t>CT.1.2.1 + CT.1.2.3 + CT.1.2.4 + CT.1.4.2 + CT.1.4.3 --&gt; pm: The collection of municipal solid waste in Peninsular Malaysia was privatized and concessions were given to three companies to handle the waste collection in three different regions. The contractor in charge of the central and eastern region (Kuala Lumpur, Putrajaya and Pahang) of Peninsular Malaysia is Alam Flora Pvt Ltd. The Department of National Solid Waste Management is responsible for the proposition of policy, plans and strategies for the national solid waste management scene. Besides that, it is also responsible in setting standards, specifications and codes of practices, as well as, formulating plans for solid waste management facilities.  Besides that, new standards on waste bins and garbage collection trucks were being implemented. Additionally, there was also the enforcement of Key Performance Index (KPI) on garbage collection schedule. [1] Three major components of solid waste management in Kuala Lumpur and the appointed operators are:
• Bins provision, waste collection and transportation - Alam Flora Sdn Bhd,
• Operation and Maintenance of Transfer Station at Taman Beringin – Department of
Health, Environment and DRB Hicom Environmental Services Sdn Bhd (DHES), and
• Operation and Maintenance of Sanitary Landfill at Bukit Tagar- KUB Berjaya [2] SWIMS (Solid waste information management system) aims to establish a Smart Bin System27 to make it easier to alert
contractors to collect garbage when the bin is full, which will save time and resources,
increase productivity and reduce operating costs. Proper location tracking of bins helps
to improve the efficiency of the waste collection process, as well as to enhance overall
public hygiene as the sensor system helps to prevent garbage overflow from the bin. [2]</t>
  </si>
  <si>
    <t>CT.2.2.1 + CT.2.3.1 --&gt; pm:  Informal sectors plays a critical role in plastic collection for recycling. Instead, the largest method for recycling was calculated as being due to individual
households and businesses taking their recyclable waste to collection sites and selling it
to waste traders, accounting for 46.5% of all recyclables generated. Similarly, the informal recycling sector is estimated to collect a further 18.4% of recyclables. [2]</t>
  </si>
  <si>
    <t>CT.4.2.1 + CT.4.2.2 + CT.4.3.1 + CT.4.3.4 --&gt; pm; CT.4.2.3 + CT.4.3.2 --&gt; m: Since 1st September 2012, a ‘2+1 collection system’ had been implemented in the eight states under the National Solid Waste Management Department with waste collection being carried out once every two days for residual wastes and once every week for recyclable wastes, bulky wastes and green wastes. Separate at source is enforced from sept 2015; provided with 38 drop off point, 2567 recycling cage. [3]Clinical waste management in Malaysia is using the “cradle to grave” concept which is controlled by the Environmental Quality (Scheduled Waste) Regulations 1989 including its labeling and identification, on-site storage and managem ent, transportation, treatment, and disposal. The concessionaires bear most of the responsibilities for every step in the life cycle of medical waste, which includes supply of the consumables, collection of waste at the generators' sites, storage, transportation to treatment sites, and disposal in treatment plants. However, healthcare providers perform the initial stage of waste disposal, which is waste segregation [1].</t>
  </si>
  <si>
    <t xml:space="preserve">CT.5.2.1 --&gt; m: Collection rate for specific waste stream is missing. </t>
  </si>
  <si>
    <t xml:space="preserve">Ghasimi et al. (2010). Municipal Solid Waste at Taman Beringin Transfer Station in Malaysia. </t>
  </si>
  <si>
    <t>CT.7.2.1 + CT.7.3.2 --&gt; m; CT.7.3.1 --&gt; pm: About 95% of collected waste in Kuala
Lumpur is sent to the Taman Beringin Transfer Station (TBTS) in Kepong, Kuala Lumpur. [2] The transfer station equipped with weightbridge waste recieving, compaction system, container semi trailer, tractor head, prime mover. Beside this, there is also a leachate treatment plant, odor and dust control system, deodizer spray system. [4]</t>
  </si>
  <si>
    <t>CT.8.1.1 + CT.8.2.1 + CT.8.3.1 --&gt; pm; CT.8.3.2 --&gt; m: In Malaysia, hazardous waste is referred as Scheduled waste. Under Environmental Quality (Scheduled Wastes) Regulations 2005, scheduled waste refers to any waste falling within the 107 categories (grouped into specific and non-specific sources) of hazardous waste listed in the First Schedule of the EQA, 1974. These wastes must be rendered as inert as possible prior to disposal. In 2012, a total of 446 off-site recovery facilities have been licensed. The most issued licensed are for e-waste (153 facilities), oil/mineral sludge / spent coolant (58 facilities), heavy metal sludge / rubber (37 facilities), used container/contaminated waste/ink/paint/lacquer (34 facilities), solvent (31 facilities), and acid /alkaline (27 facilities). The management of scheduled waste is considered to be proper when the most of the waste generated is recovered by the off-site recovery facilities. Only approximately 4% are handled by Kualiti Alam Sdn. Bhd. [1]</t>
  </si>
  <si>
    <t xml:space="preserve">SWCORP. Intrgrated solid waste management: Challenge and future. </t>
  </si>
  <si>
    <t>CT.6.2.1 + CT.6.3.1 --&gt; m; CT.6.2.2 + CT.6.3.2 + CT.6.4.1 --&gt; pm: Formal sector use new collection vehicles e.g. compactors (914 compactors in 2015),road sweeper (80) catch basin cleaner system (81), beach comber (5), high pressure jetter (95). Informal sector use small or modified vehicles and partly modernized small trucks.[3]</t>
  </si>
  <si>
    <t>Malakahmad, A., et al (2017). Assessment of carbon footprint emissions and environmental concerns of solid waste treatment and disposal techniques; case study of Malaysia.</t>
  </si>
  <si>
    <t>Samsudin, M., et al (2013). Municipal Solid Waste Management in Malaysia: Current Practices, Challenges and Prospects</t>
  </si>
  <si>
    <t>International Trade Administration (2022). Malaysia Waste Management Solutions. Available online: https://www.trade.gov/market-intelligence/malaysia-waste-management-solutions#:~:text=According%20to%20the%20National%20Solid,is%20done%20to%20reduce%20waste.</t>
  </si>
  <si>
    <t>WD.5.3.1 --&gt; m: Malaysia was listed as one of the twenty worst countries for dumping plastics into the ocean. According to Jambeck et al. (2015), Malaysia ranked number eight in the amount of plastic trash dumped into the sea. [1]</t>
  </si>
  <si>
    <t xml:space="preserve">Taib, M., et al. (2017). Development of Waste-to-Energy Plant in Kuala Lumpur. </t>
  </si>
  <si>
    <t>PR.5.2.1 --&gt; m: 1,000,000 tonnes/year - 1.52 kg/capita/day (national average = 1.21 kg/capita/day) [2]</t>
  </si>
  <si>
    <t xml:space="preserve">CT.3.4.1 --&gt; m: Collection rate approx. 80% </t>
  </si>
  <si>
    <t xml:space="preserve">WR.1.3.1. I+ WR.1.3.2 + WR.1.4.1 + WR.1.4.2 --&gt; pm: in 2009, there are 15 recycling centres in Kuala Lumpur, 22 in Selangor operated, and 56 in Pahang operated by Alam Flora Sdn. Bhd [8]. MBT is seeing as alternative solutions for municipal solid waste treatment, however, there is an interests but no further details or plan can be found in public access at this stage.  </t>
  </si>
  <si>
    <t>WR.2.1.1 + WR.2.2.1 + WR.2.2.2 + WR.2.3.1 --&gt; pm: the Kuala Lumpur City Council (DBKL) had initiated campaigns to clean and beautify the Malaysian capital by converting food waste and organic waste into fertilizers through the Local Agenda 21 Kuala Lumpur (LA21KL) program. It is a program that is aimed to promote a cleaner and greener city through effective waste management. [1] https://www.freemalaysiatoday.com/category/leisure/2022/09/25/urban-hijau-exchanges-food-waste-for-farm-produce/</t>
  </si>
  <si>
    <t>WR.3.2.1 + WR.3.3.3 --&gt; pm; WR.3.33.1 --Y m; According to the World Biogas Association (2019), 68 MW of biogas capacity has been installed in Malaysia with an additional 73 MW approved and waiting for commencement. The feedstock for biogas plants in Malaysia is mainly from palm oil mill effluent (POME) (93%) and the second comes landfills (5%). Socioeconomic analysis is important to determine the readiness of the Malaysian population to adopt AD in producing household biogas, but this has not been explored yet in the Malaysian biowaste context. [9]</t>
  </si>
  <si>
    <t>WR.4.1.1. + WR.4.2.1 --&gt; m; WR.4.1.2 + WR.4.3.1 + WR.4.3.2 --Y pm: Kuala Lumpur is known to have an active recycling practice whereby residents sell their
waste to waste traders and recycling centres. 10.1% of plastic waste (16,300 tonnes) is sorted for recycling, largely conducted by individual households and businesses taking their recyclable waste to waste collection sites and selling it to waste traders. 12.7% of all recyclables collected are plastic by mass, which is subsequently aggregated, sorted and
sold on to re-processors.. Recyclable wastes are sent to this transfer station which conducts manual sorting for recyclables. Although there is formal door-todoor collection of recyclables in Kuala Lumpur, this was calculated as being negligible in
terms of contributing to overall plastic recycling [2]</t>
  </si>
  <si>
    <t>Yik Fu Lim, Yi Jing Chan, Yousif Abdalla Abakr, Vasanthi Sethu, Anurita Selvarajoo, Ajit Singh, Junyan Lee, Milton Gareth, Review of biowastes to energy in Malaysia: Current technology, scalability and socioeconomic analysis, Cleaner Engineering and Technology, Volume 4, 2021, 100257, ISSN 2666-7908, https://doi.org/10.1016/j.clet.2021.100257.</t>
  </si>
  <si>
    <t>Yong, Z.J.; Bashir, M.J.K.; Ng, C.A.; Sethupathi, S.; Lim, J.W.; Show, P.L. Sustainable Waste-to-Energy Development in Malaysia: Appraisal of Environmental, Financial, and Public Issues Related with Energy Recovery from Municipal Solid Waste. Processes 2019, 7, 676. https://doi.org/10.3390/pr7100676</t>
  </si>
  <si>
    <t>Organizational and technical criteria --&gt; pm; ER.1.3.1 + ER.1.3.3 + ER.1.4.1 + ER.1.2.3 + ER.1.3.4 + ER.2.2.1 + ER.2.3.1 + ER.3.2.1 + ER.3.2.2 + ER.3.3.1 + ER.3.3.2 --&gt; pm: In Malaysia, the use of incineration as WTE is only present in a very limited quantity at a small scale These included five units of small-scale incinerators of rotary kiln type that were erected in five tourism spots: Pulau Langkawi (100 ton/day), Pulau Labuan (60 ton/day), Cameron Highlands (40 ton/day), Pulau Pangkor (20 ton/day), and Pulau Tioman (10 ton/day) [10]. In Malaysia, facilities for the recovery and treatment of waste are very limited with only one waste to energy (WtE) plant in Kajang and five incinerators, each in Labuan, Langkawi Island, Tioman Island, Pangkor Island and Cameron Highlands. The WtE plant which was commissioned in 2009 is Malaysia’s first WtE plant where MSW is converted into refuse derived fuel (RDF) to fuel an integrated steam power plant. Fly ash and bottom ash reuse as a raw material for product. [1] On the other hand, waste incineration has been adopted as it could be applicable in Malaysia since more than
50,000 tons of MSW is generated annually and the calorific value of waste is more than 6 MJ/kg as reported by the World Bank (Rand et al., 2000). The calorific value of MSW in Malaysia ranges between 1500 and 2600 kcal/kg which equivalent to 6.276–
10.878 MJ/kg (Kathirvale et al., 2004). [5] Back in 2017, to cope with the continuous growth of MSW generation and to solve the MSW management problem in KL,
the Government of Malaysia planned to construct a 1,200 t/d waste-to-energy (WtE) plant adjacent to the
existing transfer station. This is the first large scale WtE project in Malaysia and there are no other similar
plants in the region except Singapore. [7] However, technical aspects of the exisitng Wte and incinerators are not public available. Adjusting that the selecting criteria are pm - though the exisiting of wte and incinerators</t>
  </si>
  <si>
    <t>WR.5.2.1 + WR.5.3.1 --&gt; The Kajang WTE plant, which consists of a refuse-derived fuel (RDF) facility, is the most comprehensive incinerator as the system incorporates the refused-derived-facility (RFD) operation in Malaysia. WTE or refuse-derived-fuel technologies are both energy recovery initiatives currently emerging at Malaysia and are given priority in solid waste management. In 2008, the Kajang WTE facility was commissioned and has the capacity to process approximately 1100 tons of MSW daily into RDF which is used to produce approximately 8 MW of electricity daily [10]</t>
  </si>
  <si>
    <r>
      <t xml:space="preserve">WD.1.2.1 + WD.1.3.1 + WD.1.3.4 + WD.3.2.2 + WD.3.5.1 --&gt; m; WD.1.2.2 + WD.1.3.2 + WD.1.4.2 + WD.1.4.3 + WD.2.2.1 + WD.2.2.2 + WD.2.2.3 + WD.2.2.4 + WD.2.2.5 + WD.2.3.1 + WD.2.3.2 + WD.2.3.3  + WD.3.1.1+ WD.3.2.2 + WD.4.1.1. + WD.4.2.1 + WD.4.3.1 --&gt; pm: </t>
    </r>
    <r>
      <rPr>
        <b/>
        <i/>
        <sz val="9"/>
        <color theme="1"/>
        <rFont val="Calibri"/>
        <family val="2"/>
        <scheme val="minor"/>
      </rPr>
      <t>Country scale'</t>
    </r>
    <r>
      <rPr>
        <sz val="9"/>
        <color theme="1"/>
        <rFont val="Calibri"/>
        <family val="2"/>
        <scheme val="minor"/>
      </rPr>
      <t xml:space="preserve"> According to the National Solid Waste Department, Malaysia currently has 165 landfills, eight sanitary landfills, and three inert landfills for materials such as sand and concrete. </t>
    </r>
    <r>
      <rPr>
        <i/>
        <sz val="9"/>
        <color theme="1"/>
        <rFont val="Calibri"/>
        <family val="2"/>
        <scheme val="minor"/>
      </rPr>
      <t>Waste generation in Kuala Lumpu</t>
    </r>
    <r>
      <rPr>
        <sz val="9"/>
        <color theme="1"/>
        <rFont val="Calibri"/>
        <family val="2"/>
        <scheme val="minor"/>
      </rPr>
      <t xml:space="preserve">r  </t>
    </r>
    <r>
      <rPr>
        <i/>
        <sz val="9"/>
        <color theme="1"/>
        <rFont val="Calibri"/>
        <family val="2"/>
        <scheme val="minor"/>
      </rPr>
      <t>- the waste is sent to Bukit Tagar
Sanitary Landfill via Taman Beringin Transfer Station</t>
    </r>
    <r>
      <rPr>
        <sz val="9"/>
        <color theme="1"/>
        <rFont val="Calibri"/>
        <family val="2"/>
        <scheme val="minor"/>
      </rPr>
      <t>. [5] Jeram Sanitary Landfill as an example: Selangor
state has been the top generator of waste in Malaysia. It has been
linked to nearly 20% of all produced solid waste. more than 95% of incoming wastes are domestic
while other non-hazards wastes comprise the rest. The landfill is equipped with a lining system of high-density polyethylene (HDPE) layer underlined with compacted soil. Leachate is collected through
drainage layers and sent to a nearby leachate treatment plant located northern the landfill. LFG is flared into the atmosphere using gas flaring units. Although physical, biological and chemical treatment is applied on collected leachate before being discharge to Sembilang River. [6]; In Malaysia, 50% of landfills are open dumping sites; 30% use-controlled tipping; 12% are controlled landfills with daily cover; 5% are sanitary landfills without leachate treatment facility; and the other 5% are sanitary landfills with leachate treatment. Within the coming 10 years (by 2030), over 80% of the Malaysian open dumping landfill sites are to be shut down due to reaching full capacity. The Bukit Tagar Sanitary Landfill (BTSL) is a practical example, which consist of 18 separate waste cells, which was developed under a parcel of s700-ha area at Hulu Selangor with a 120 million metric ton of waste capacity. At present, BTSL collects 2500 tons of MSW daily (with capacity to handle 5000 tons MSW daily) from Kuala Lumpur and Selayang and the landfill is projected to have a life span of another 130 years. At present, BSTL captures and harvests methane gas generated through horizontal wells from the first and second cell which contain 1.45 million tons and 2 million tons of MSW respectively. [10]</t>
    </r>
    <r>
      <rPr>
        <b/>
        <i/>
        <sz val="9"/>
        <color theme="1"/>
        <rFont val="Calibri"/>
        <family val="2"/>
        <scheme val="minor"/>
      </rPr>
      <t>' Countryscale'</t>
    </r>
  </si>
  <si>
    <t>MHIA Rahim et al (2017). Construction waste generation in Malaysia construction industry: illegal dumping activities. IOP Conf. Ser.: Mater. Sci. Eng. 271 012040</t>
  </si>
  <si>
    <t>WR.6.1.1 + WR.6.1.2 + WR.6.1.3 + WR.6.2.1 + WR.WR.6.2.2 + WR.6.3.2 + WR.6.3.3 --&gt; pm: Several studies have been conducted at Penang, Johor, Melaka, and Selangor from 2004 to 2013, shows the increasing of illegal dumping activities from construction waste from year to year. Thus,
illegal dumping activities is an critical issue which 851 of illegal dumping area has been identified by SWCorp Malaysia and which has to be emphasized in order to reduce the construction waste generation in Malaysia [11]</t>
  </si>
  <si>
    <t>Cheng, K.M.; Tan, J.Y.; Wong, S.Y.; Koo, A.C.; Amir Sharji, E. A Review of Future Household Waste Management for Sustainable Environment in Malaysian Cities. Sustainability 2022, 14, 6517. https://doi.org/10.3390/su14116517</t>
  </si>
  <si>
    <t>BFOCUS (2023). Put more focus on reducing, reusing plastic instead of Recycling. Available online: https://www.bernama.com/en/b_focus/v2/news.php?id=2183991#:~:text=Overall%20trash%20generated%20in%20Kuala,all%20waste%20was%2033.16%20percent.</t>
  </si>
  <si>
    <t>PR.1.1.1 + PR.1.3.2 + PR.1.4.1 + PR.1.4.4 --&gt; pm; PR1.2.1 + PR.1.3.1 + PR.1.3.3 --&gt; m:  Government of Malaysia formulated a national Roadmap
towards Zero Single Use Plastics (2018–2030) aimed at addressing plastic waste in an
integrated and sustainable manner. [2]  Promoted Recycling bank at 1095 school and 1082 kindergarten; drive through program with 185 locations; §Rs Exhibition, REcycling club etc. [3] Acknowledging the need to address the challenge of balancing socioeconomic development and environmental sustainability, the circular economy model will be embraced. The public and private sectors will be encouraged to adopt and integrate the SDGs and ESG principles in their decision-making. Apart from creating green job opportunities and ensuring resource security, the circular economy will reduce waste generation, pollution, greenhouse gas (GHG) emissions and dependency on natural resources. To expedite the transition, an enabling ecosystem will be put in place, while more sharing economy models will be promoted. The use of recycled materials and recycling of production waste will be increased, while the responsibility of producers in managing their end-of-life products will be extended. All these initiatives will expand the green economy and facilitate the attainment of a lowcarbon future.</t>
  </si>
  <si>
    <t>Circular Economy Club (2023). HENG HIAP’S PLASHAUS CLOSING THE LOOP &amp; ADVANCING PLASTIC RECYCLING IN MALAYSIA. Available online: https://www.circulareconomyclub.com/solutions/heng-hiaps-plashaus-closing-the-loop-advancing-plastic-recycling-in-malaysia/</t>
  </si>
  <si>
    <t>Holland Circular Hotspot (2021). Circular Economy Opportunity in Malaysia. Available online: https://www.rvo.nl/sites/default/files/2022/03/Malaysia%20Booster%20Programme.pdf</t>
  </si>
  <si>
    <t>PR.6.2.1 --&gt; m; Zero waste index of low - between 0.06-0.10 [15]</t>
  </si>
  <si>
    <t>PR.2.2.1 + PR.2.2.2 + PR.2.3.3 --&gt; m; PR. 2.3.1 + PR:2.3.2 + PR. 2.3.4 + PR. 2.3.5 + PR.2.4.2 + PR.3.1.1 + PR.3.1.2 + PR.3.1.3 + PR.3.2.1 + PR.3.2.2 + PR.3.3.1 +PR.4.2.1 + PR.4.3.1 --&gt; pm: Penang was proposed to establish an innovative Waste Industry Plan to encourage better waste management and a circular economy in the State. Similarly, the State government plans to investigate embedding the circular economy principles into their city’s waste management system. The proposed idea was to focus on mitigating the amount of waste generated to the city environment, making wastes as resources to generate economic value through continuous reuse and recycling, promoting a sustainable solution to the local waste management system, and creating new employment and investment opportunities. [12]    
In Malaysia, there is the non-profit international circular economy network. Circular Economy Club (CEC) Kuala Lumpur is voluntarily run by Jacqueline Chang and Thomas Schuldt  to bring the CEC activities the city. The CEC Kuala Lumpur network is open to anyone who is interested in learning more about and helping to support the transition towards a circular economy. One of the case study for Smart Plastic Management can be found here: https://www.circulareconomyclub.com/solutions/heng-hiaps-plashaus-closing-the-loop-advancing-plastic-recycling-in-malaysia/. 
The level of awareness among the private sector is rising. More industries are now looking for experts to advice their companies to be more circular. The pressure from big multinational companies on their partners also helps increase consciousness levels towards the transition. Among the Federation of Malaysian Manufacturers, there has been also a discussion to increase resources and information efficiency to contribute towards the circular economy transition. Digitalisation is being seen as the game changer to be the most crucial elements for circular manufacturing businesses. In Malaysia, there is no legal framework that makes
it mandatory for consumers to send electrical and electronic items to licensed e-waste recovery. facilities. Existing licensed e-waste recovery facilities mostly manage only e-waste from industries, according to the Department of Environment (DoE). However, there are already companies that collect e-waste from local markets, such as iCYCLE, ERTH, and Meriahtek.The transition to a circular economy in the plastics
sector has been driven by and initiated by FMCG multinationals in Malaysia for the past three years. Determined by consumer concern and global HQ commitments aimed at zero waste factories, recyclable, or biobased packaging, the multinationals started initiatives to collect and recycle their plastic waste. MAREA (Malaysian Recycling Alliances) was established in early 2021. This collaboration was developed as
part of voluntary-industry driven initiative to implement EPR to tackle packaging waste issues. Some multinational companies which are actively
engaged in the project are: Nestle Malaysia, Unilever, Coca Cola Malaysia, Dutch Lady Milk Malaysia, and Mondelez International. assessment of Malaysia’s starting point:
 Government circular economy leadership: limited
 Involvement industry: medium/high
 Network governance: medium[14]</t>
  </si>
  <si>
    <t>WR.7.1.1. --&gt; m: In 2022, the recycling rate of plastic improved, but the amount of plastic and general waste increased even more. Overall trash generated in Kuala Lumpur and Putrajaya last year stood at 796,795 metric tonnes of which plastic comprised 210,966 metric tonnes or 13 percent. The recycling rate for plastic was 18 percent while the recycling rate for all waste was 33.16 percent.[12] Very limited information for other waste stream recycling rate. Therefore, it is assigned to stage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</si>
</sst>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b/>
      <i/>
      <sz val="9"/>
      <color theme="1"/>
      <name val="Calibri"/>
      <family val="2"/>
      <scheme val="minor"/>
    </font>
    <font>
      <i/>
      <sz val="9"/>
      <color theme="1"/>
      <name val="Calibri"/>
      <family val="2"/>
      <scheme val="minor"/>
    </font>
    <font>
      <u/>
      <sz val="12"/>
      <color theme="10"/>
      <name val="Calibri"/>
      <family val="2"/>
      <scheme val="minor"/>
    </font>
    <font>
      <sz val="10"/>
      <name val="Calibri"/>
      <family val="2"/>
      <scheme val="minor"/>
    </font>
  </fonts>
  <fills count="12">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2">
    <xf numFmtId="0" fontId="0" fillId="0" borderId="0"/>
    <xf numFmtId="0" fontId="28" fillId="0" borderId="0" applyNumberFormat="0" applyFill="0" applyBorder="0" applyAlignment="0" applyProtection="0"/>
  </cellStyleXfs>
  <cellXfs count="446">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1"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horizontal="center" vertical="center" wrapText="1"/>
    </xf>
    <xf numFmtId="0" fontId="3" fillId="0" borderId="1" xfId="0" applyFont="1" applyBorder="1" applyAlignment="1">
      <alignment horizontal="left" vertical="top" wrapText="1"/>
    </xf>
    <xf numFmtId="0" fontId="2" fillId="0" borderId="46" xfId="0" applyFont="1" applyBorder="1" applyAlignment="1">
      <alignment vertical="top"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7" xfId="0" applyFont="1" applyBorder="1" applyAlignment="1">
      <alignment horizontal="center" vertical="center" wrapText="1"/>
    </xf>
    <xf numFmtId="0" fontId="3" fillId="0" borderId="59"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4" xfId="0" applyFont="1" applyBorder="1" applyAlignment="1">
      <alignment vertical="top" wrapText="1"/>
    </xf>
    <xf numFmtId="0" fontId="2" fillId="0" borderId="6" xfId="0" applyFont="1" applyBorder="1" applyAlignment="1">
      <alignment horizontal="left" vertical="top" wrapText="1"/>
    </xf>
    <xf numFmtId="0" fontId="3" fillId="0" borderId="23"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0" fillId="0" borderId="0" xfId="0"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3" fillId="8" borderId="10" xfId="0" applyFont="1" applyFill="1" applyBorder="1" applyAlignment="1">
      <alignment vertical="center" wrapText="1"/>
    </xf>
    <xf numFmtId="0" fontId="2" fillId="8" borderId="55" xfId="0" applyFont="1" applyFill="1" applyBorder="1" applyAlignment="1">
      <alignment vertical="top" wrapText="1"/>
    </xf>
    <xf numFmtId="0" fontId="2" fillId="8" borderId="27" xfId="0" applyFont="1" applyFill="1" applyBorder="1" applyAlignment="1">
      <alignment vertical="top" wrapText="1"/>
    </xf>
    <xf numFmtId="0" fontId="2" fillId="8" borderId="53" xfId="0" applyFont="1" applyFill="1" applyBorder="1" applyAlignment="1">
      <alignment vertical="top" wrapText="1"/>
    </xf>
    <xf numFmtId="0" fontId="2" fillId="8" borderId="54" xfId="0" applyFont="1" applyFill="1" applyBorder="1" applyAlignment="1">
      <alignment vertical="top" wrapText="1"/>
    </xf>
    <xf numFmtId="0" fontId="2" fillId="8" borderId="0" xfId="0" applyFont="1" applyFill="1" applyAlignment="1">
      <alignment vertical="top" wrapText="1"/>
    </xf>
    <xf numFmtId="0" fontId="2" fillId="8" borderId="60"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2"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7" xfId="0" applyFont="1" applyFill="1" applyBorder="1" applyAlignment="1">
      <alignment vertical="center" wrapText="1"/>
    </xf>
    <xf numFmtId="0" fontId="3" fillId="8" borderId="57"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7" xfId="0" applyFont="1" applyFill="1" applyBorder="1" applyAlignment="1">
      <alignment horizontal="center" vertical="center" wrapText="1"/>
    </xf>
    <xf numFmtId="0" fontId="3" fillId="8" borderId="59" xfId="0" applyFont="1" applyFill="1" applyBorder="1" applyAlignment="1">
      <alignment horizontal="center" vertical="center" wrapText="1"/>
    </xf>
    <xf numFmtId="0" fontId="3" fillId="8" borderId="57" xfId="0" applyFont="1" applyFill="1" applyBorder="1" applyAlignment="1">
      <alignment horizontal="center" vertical="center" wrapText="1"/>
    </xf>
    <xf numFmtId="0" fontId="3" fillId="8" borderId="54" xfId="0" applyFont="1" applyFill="1" applyBorder="1" applyAlignment="1">
      <alignment vertical="center" wrapText="1"/>
    </xf>
    <xf numFmtId="0" fontId="3" fillId="8" borderId="53" xfId="0" applyFont="1" applyFill="1" applyBorder="1" applyAlignment="1">
      <alignment vertical="center" wrapText="1"/>
    </xf>
    <xf numFmtId="0" fontId="3" fillId="0" borderId="47" xfId="0" applyFont="1" applyBorder="1" applyAlignment="1">
      <alignment vertical="center" wrapText="1"/>
    </xf>
    <xf numFmtId="0" fontId="2" fillId="8" borderId="22" xfId="0" applyFont="1" applyFill="1" applyBorder="1" applyAlignment="1">
      <alignment vertical="top"/>
    </xf>
    <xf numFmtId="0" fontId="3" fillId="8" borderId="48"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3" xfId="0" applyFont="1" applyFill="1" applyBorder="1" applyAlignment="1">
      <alignment vertical="top"/>
    </xf>
    <xf numFmtId="0" fontId="2" fillId="8" borderId="54" xfId="0" applyFont="1" applyFill="1" applyBorder="1" applyAlignment="1">
      <alignment vertical="top"/>
    </xf>
    <xf numFmtId="0" fontId="2" fillId="8" borderId="60"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5" xfId="0" applyFill="1" applyBorder="1" applyAlignment="1">
      <alignment vertical="top"/>
    </xf>
    <xf numFmtId="0" fontId="0" fillId="8" borderId="56" xfId="0" applyFill="1" applyBorder="1" applyAlignment="1">
      <alignment vertical="top"/>
    </xf>
    <xf numFmtId="0" fontId="3" fillId="0" borderId="70" xfId="0" applyFont="1" applyBorder="1" applyAlignment="1">
      <alignment vertical="top" wrapText="1"/>
    </xf>
    <xf numFmtId="0" fontId="3" fillId="0" borderId="16" xfId="0" applyFont="1" applyBorder="1" applyAlignment="1">
      <alignment vertical="top" wrapText="1"/>
    </xf>
    <xf numFmtId="0" fontId="3" fillId="0" borderId="52" xfId="0" applyFont="1" applyBorder="1" applyAlignment="1">
      <alignment vertical="top" wrapText="1"/>
    </xf>
    <xf numFmtId="0" fontId="10" fillId="0" borderId="1" xfId="0" applyFont="1" applyBorder="1" applyAlignment="1">
      <alignment vertical="top" wrapText="1"/>
    </xf>
    <xf numFmtId="0" fontId="9" fillId="0" borderId="5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9" fillId="0" borderId="42" xfId="0" applyFont="1" applyBorder="1" applyAlignment="1">
      <alignment horizontal="center" vertical="center"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3"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60"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10" xfId="0" applyFont="1" applyBorder="1" applyAlignment="1">
      <alignment vertical="center" wrapText="1"/>
    </xf>
    <xf numFmtId="0" fontId="3" fillId="0" borderId="8" xfId="0" applyFont="1" applyBorder="1" applyAlignment="1">
      <alignment horizontal="center" vertical="center" wrapText="1"/>
    </xf>
    <xf numFmtId="0" fontId="2" fillId="0" borderId="74" xfId="0" applyFont="1" applyBorder="1" applyAlignment="1">
      <alignment vertical="top" wrapText="1"/>
    </xf>
    <xf numFmtId="0" fontId="18" fillId="0" borderId="0" xfId="0" applyFont="1"/>
    <xf numFmtId="0" fontId="13" fillId="2" borderId="71"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7" fillId="2" borderId="20" xfId="0" applyFont="1" applyFill="1" applyBorder="1" applyAlignment="1">
      <alignment horizontal="left" vertical="center" wrapText="1" readingOrder="1"/>
    </xf>
    <xf numFmtId="0" fontId="22" fillId="0" borderId="0" xfId="0" quotePrefix="1" applyFont="1" applyAlignment="1">
      <alignment vertical="top"/>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2" fillId="0" borderId="23" xfId="0" applyFont="1" applyBorder="1" applyAlignment="1">
      <alignment horizontal="center" vertical="center" wrapText="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3" fillId="0" borderId="31" xfId="0" applyFont="1" applyBorder="1" applyAlignment="1">
      <alignment horizontal="center" vertical="center" wrapText="1"/>
    </xf>
    <xf numFmtId="0" fontId="23" fillId="10" borderId="80"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7" xfId="0" applyFont="1" applyFill="1" applyBorder="1" applyAlignment="1">
      <alignment horizontal="left" vertical="center" wrapText="1"/>
    </xf>
    <xf numFmtId="0" fontId="12" fillId="0" borderId="66" xfId="0" applyFont="1" applyBorder="1" applyAlignment="1">
      <alignment horizontal="center" vertical="center" wrapText="1"/>
    </xf>
    <xf numFmtId="0" fontId="24" fillId="0" borderId="82" xfId="0" applyFont="1" applyBorder="1" applyAlignment="1">
      <alignment horizontal="left" vertical="center" wrapText="1" readingOrder="1"/>
    </xf>
    <xf numFmtId="0" fontId="17" fillId="9" borderId="20" xfId="0" applyFont="1" applyFill="1" applyBorder="1" applyAlignment="1">
      <alignment horizontal="left" vertical="center" wrapText="1" readingOrder="1"/>
    </xf>
    <xf numFmtId="0" fontId="12" fillId="0" borderId="15"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4" xfId="0" applyFont="1" applyBorder="1" applyAlignment="1">
      <alignment horizontal="center" vertical="center" wrapText="1"/>
    </xf>
    <xf numFmtId="0" fontId="12"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87" xfId="0" applyFont="1" applyFill="1" applyBorder="1" applyAlignment="1">
      <alignment vertical="top" wrapText="1"/>
    </xf>
    <xf numFmtId="0" fontId="2" fillId="8" borderId="50" xfId="0" applyFont="1" applyFill="1" applyBorder="1" applyAlignment="1">
      <alignment vertical="top" wrapText="1"/>
    </xf>
    <xf numFmtId="0" fontId="2" fillId="8" borderId="81" xfId="0" applyFont="1" applyFill="1" applyBorder="1" applyAlignment="1">
      <alignment vertical="top" wrapText="1"/>
    </xf>
    <xf numFmtId="0" fontId="2" fillId="8" borderId="20" xfId="0" applyFont="1" applyFill="1" applyBorder="1" applyAlignment="1">
      <alignment vertical="top" wrapText="1"/>
    </xf>
    <xf numFmtId="0" fontId="2" fillId="8" borderId="92" xfId="0" applyFont="1" applyFill="1" applyBorder="1" applyAlignment="1">
      <alignment vertical="top" wrapText="1"/>
    </xf>
    <xf numFmtId="0" fontId="3" fillId="0" borderId="15" xfId="0" applyFont="1" applyBorder="1" applyAlignment="1">
      <alignment vertical="top" wrapText="1"/>
    </xf>
    <xf numFmtId="0" fontId="2" fillId="8" borderId="82" xfId="0" applyFont="1" applyFill="1" applyBorder="1" applyAlignment="1">
      <alignment vertical="top" wrapText="1"/>
    </xf>
    <xf numFmtId="0" fontId="3" fillId="0" borderId="80" xfId="0" applyFont="1" applyBorder="1" applyAlignment="1">
      <alignment vertical="top" wrapText="1"/>
    </xf>
    <xf numFmtId="0" fontId="3" fillId="8" borderId="82" xfId="0" applyFont="1" applyFill="1" applyBorder="1" applyAlignment="1">
      <alignment vertical="top" wrapText="1"/>
    </xf>
    <xf numFmtId="0" fontId="2" fillId="8" borderId="59"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3" fillId="0" borderId="84" xfId="0" applyFont="1" applyBorder="1" applyAlignment="1">
      <alignment horizontal="center" vertical="center" wrapText="1"/>
    </xf>
    <xf numFmtId="0" fontId="3" fillId="0" borderId="81" xfId="0" applyFont="1" applyBorder="1" applyAlignment="1">
      <alignment horizontal="center" vertical="center" wrapText="1"/>
    </xf>
    <xf numFmtId="0" fontId="2" fillId="0" borderId="56"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3" fillId="8" borderId="15" xfId="0" applyFont="1" applyFill="1" applyBorder="1" applyAlignment="1">
      <alignment vertical="top" wrapText="1"/>
    </xf>
    <xf numFmtId="0" fontId="2" fillId="8" borderId="92" xfId="0" applyFont="1" applyFill="1" applyBorder="1" applyAlignment="1">
      <alignment vertical="top"/>
    </xf>
    <xf numFmtId="0" fontId="2" fillId="8" borderId="57"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3" fillId="8" borderId="36" xfId="0" applyFont="1" applyFill="1" applyBorder="1" applyAlignment="1">
      <alignment vertical="top" wrapText="1"/>
    </xf>
    <xf numFmtId="0" fontId="3" fillId="0" borderId="40" xfId="0" applyFont="1" applyBorder="1" applyAlignment="1">
      <alignment horizontal="center" vertical="center" wrapText="1"/>
    </xf>
    <xf numFmtId="0" fontId="0" fillId="8" borderId="81" xfId="0" applyFill="1" applyBorder="1" applyAlignment="1">
      <alignment vertical="top"/>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2" xfId="0" applyFont="1" applyFill="1" applyBorder="1" applyAlignment="1">
      <alignment vertical="top" wrapText="1"/>
    </xf>
    <xf numFmtId="0" fontId="10" fillId="8" borderId="57"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3" fillId="0" borderId="47" xfId="0" applyFont="1" applyBorder="1" applyAlignment="1">
      <alignment horizontal="center" vertical="center"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70"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2"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50" xfId="0" applyFont="1" applyBorder="1" applyAlignment="1">
      <alignment vertical="top" wrapText="1"/>
    </xf>
    <xf numFmtId="0" fontId="9" fillId="0" borderId="50"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50" xfId="0" applyFont="1" applyFill="1" applyBorder="1" applyAlignment="1">
      <alignment vertical="top" wrapText="1"/>
    </xf>
    <xf numFmtId="0" fontId="10" fillId="0" borderId="8" xfId="0" applyFont="1" applyBorder="1" applyAlignment="1">
      <alignment horizontal="left" vertical="top"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9" fillId="0" borderId="47" xfId="0" applyFont="1" applyBorder="1" applyAlignment="1">
      <alignment horizontal="center" vertical="center"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9" fillId="0" borderId="37" xfId="0" applyFont="1" applyBorder="1" applyAlignment="1">
      <alignment horizontal="center" vertical="center" wrapText="1"/>
    </xf>
    <xf numFmtId="0" fontId="10" fillId="8" borderId="58"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9" fillId="0" borderId="45" xfId="0" applyFont="1" applyBorder="1" applyAlignment="1">
      <alignment horizontal="center" vertical="center"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2" xfId="0" applyFont="1" applyFill="1" applyBorder="1" applyAlignment="1">
      <alignment vertical="top" wrapText="1"/>
    </xf>
    <xf numFmtId="0" fontId="10" fillId="0" borderId="46" xfId="0" applyFont="1" applyBorder="1" applyAlignment="1">
      <alignment horizontal="left" vertical="top" wrapText="1"/>
    </xf>
    <xf numFmtId="0" fontId="9" fillId="0" borderId="16" xfId="0" applyFont="1" applyBorder="1" applyAlignment="1">
      <alignment vertical="top" wrapText="1"/>
    </xf>
    <xf numFmtId="0" fontId="9" fillId="8" borderId="48" xfId="0" applyFont="1" applyFill="1" applyBorder="1" applyAlignment="1">
      <alignment vertical="center" wrapText="1"/>
    </xf>
    <xf numFmtId="0" fontId="9" fillId="8" borderId="49"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0" fillId="0" borderId="0" xfId="0" applyAlignment="1">
      <alignment wrapText="1"/>
    </xf>
    <xf numFmtId="0" fontId="2" fillId="0" borderId="75" xfId="0" applyFont="1" applyBorder="1" applyAlignment="1">
      <alignment vertical="top" wrapText="1"/>
    </xf>
    <xf numFmtId="0" fontId="2" fillId="0" borderId="75" xfId="0" applyFont="1" applyBorder="1" applyAlignment="1">
      <alignment wrapText="1"/>
    </xf>
    <xf numFmtId="0" fontId="2" fillId="0" borderId="74" xfId="0" applyFont="1" applyBorder="1" applyAlignment="1">
      <alignment wrapText="1"/>
    </xf>
    <xf numFmtId="0" fontId="12" fillId="10" borderId="15"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2" fillId="11" borderId="7" xfId="0" applyFont="1" applyFill="1" applyBorder="1" applyAlignment="1">
      <alignment horizontal="center" vertical="center" wrapText="1"/>
    </xf>
    <xf numFmtId="0" fontId="21" fillId="11" borderId="7"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2" fillId="11" borderId="18" xfId="0" applyFont="1" applyFill="1" applyBorder="1" applyAlignment="1">
      <alignment horizontal="center" vertical="center" wrapText="1"/>
    </xf>
    <xf numFmtId="0" fontId="12" fillId="10" borderId="20"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4" fillId="3" borderId="65" xfId="0" applyFont="1" applyFill="1" applyBorder="1" applyAlignment="1">
      <alignment horizontal="center" vertical="center" wrapText="1" readingOrder="1"/>
    </xf>
    <xf numFmtId="0" fontId="14" fillId="3" borderId="90" xfId="0" applyFont="1" applyFill="1" applyBorder="1" applyAlignment="1">
      <alignment horizontal="center" vertical="center" wrapText="1" readingOrder="1"/>
    </xf>
    <xf numFmtId="0" fontId="14" fillId="3" borderId="66" xfId="0" applyFont="1" applyFill="1" applyBorder="1" applyAlignment="1">
      <alignment horizontal="center" vertical="center" wrapText="1" readingOrder="1"/>
    </xf>
    <xf numFmtId="0" fontId="14" fillId="9" borderId="83"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6"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4" fillId="9" borderId="89" xfId="0" applyFont="1" applyFill="1" applyBorder="1" applyAlignment="1">
      <alignment horizontal="center" vertical="center" wrapText="1" readingOrder="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9"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3"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6"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14" fillId="2" borderId="89" xfId="0" applyFont="1" applyFill="1" applyBorder="1" applyAlignment="1">
      <alignment horizontal="center" vertical="center" wrapText="1" readingOrder="1"/>
    </xf>
    <xf numFmtId="0" fontId="2" fillId="0" borderId="93" xfId="0" applyFont="1" applyBorder="1" applyAlignment="1">
      <alignment horizontal="center" vertical="top" wrapText="1"/>
    </xf>
    <xf numFmtId="0" fontId="2" fillId="0" borderId="76" xfId="0" applyFont="1" applyBorder="1" applyAlignment="1">
      <alignment horizontal="center" vertical="top" wrapText="1"/>
    </xf>
    <xf numFmtId="0" fontId="2" fillId="0" borderId="76" xfId="0" applyFont="1" applyBorder="1" applyAlignment="1">
      <alignment horizontal="center" vertical="top"/>
    </xf>
    <xf numFmtId="0" fontId="2" fillId="0" borderId="73" xfId="0" applyFont="1" applyBorder="1" applyAlignment="1">
      <alignment horizontal="center" vertical="top" wrapText="1"/>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10" fillId="0" borderId="50" xfId="0" applyFont="1" applyBorder="1" applyAlignment="1">
      <alignment horizontal="left" vertical="top" wrapText="1"/>
    </xf>
    <xf numFmtId="0" fontId="10" fillId="0" borderId="30" xfId="0" applyFont="1" applyBorder="1" applyAlignment="1">
      <alignment horizontal="left" vertical="top" wrapText="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3" xfId="0" applyFont="1" applyFill="1" applyBorder="1" applyAlignment="1">
      <alignment horizontal="center" vertical="top"/>
    </xf>
    <xf numFmtId="0" fontId="3" fillId="4" borderId="34" xfId="0" applyFont="1" applyFill="1" applyBorder="1" applyAlignment="1">
      <alignment horizontal="center" vertical="top"/>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10" fillId="0" borderId="6" xfId="0" applyFont="1" applyBorder="1" applyAlignment="1">
      <alignment horizontal="left" vertical="top" wrapText="1"/>
    </xf>
    <xf numFmtId="0" fontId="2" fillId="0" borderId="72" xfId="0" applyFont="1" applyBorder="1" applyAlignment="1">
      <alignment horizontal="center" vertical="top" wrapText="1"/>
    </xf>
    <xf numFmtId="0" fontId="2" fillId="0" borderId="94" xfId="0" applyFont="1" applyBorder="1" applyAlignment="1">
      <alignment horizontal="center" vertical="top" wrapText="1"/>
    </xf>
    <xf numFmtId="0" fontId="2" fillId="0" borderId="72" xfId="0" quotePrefix="1" applyFont="1" applyBorder="1" applyAlignment="1">
      <alignment horizontal="center" vertical="center" wrapText="1"/>
    </xf>
    <xf numFmtId="0" fontId="2" fillId="0" borderId="94" xfId="0" applyFont="1" applyBorder="1" applyAlignment="1">
      <alignment horizontal="center" vertical="center" wrapText="1"/>
    </xf>
    <xf numFmtId="0" fontId="2" fillId="0" borderId="76" xfId="0" applyFont="1" applyBorder="1" applyAlignment="1">
      <alignment horizontal="center" vertical="center" wrapText="1"/>
    </xf>
    <xf numFmtId="0" fontId="10" fillId="0" borderId="12" xfId="0" applyFont="1" applyBorder="1" applyAlignment="1">
      <alignment horizontal="left" vertical="top" wrapText="1"/>
    </xf>
    <xf numFmtId="0" fontId="2" fillId="0" borderId="72" xfId="0" applyFont="1" applyBorder="1" applyAlignment="1">
      <alignment horizontal="center" vertical="center" wrapText="1"/>
    </xf>
    <xf numFmtId="0" fontId="2" fillId="0" borderId="7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2" fillId="0" borderId="50" xfId="0" applyFont="1" applyBorder="1" applyAlignment="1">
      <alignment horizontal="left" vertical="top" wrapText="1"/>
    </xf>
    <xf numFmtId="0" fontId="2" fillId="0" borderId="6" xfId="0" applyFont="1" applyBorder="1" applyAlignment="1">
      <alignment horizontal="left" vertical="top" wrapText="1"/>
    </xf>
    <xf numFmtId="0" fontId="3" fillId="0" borderId="87"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29" xfId="0" applyFont="1" applyBorder="1" applyAlignment="1">
      <alignment horizontal="center" vertical="center" wrapText="1"/>
    </xf>
    <xf numFmtId="0" fontId="10" fillId="0" borderId="67" xfId="0" applyFont="1" applyBorder="1" applyAlignment="1">
      <alignment horizontal="left" vertical="top" wrapText="1"/>
    </xf>
    <xf numFmtId="0" fontId="10" fillId="0" borderId="69" xfId="0" applyFont="1" applyBorder="1" applyAlignment="1">
      <alignment horizontal="left" vertical="top" wrapText="1"/>
    </xf>
    <xf numFmtId="0" fontId="10" fillId="0" borderId="63" xfId="0" applyFont="1" applyBorder="1" applyAlignment="1">
      <alignment horizontal="left" vertical="top" wrapText="1"/>
    </xf>
    <xf numFmtId="0" fontId="3" fillId="0" borderId="92"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7"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 fillId="0" borderId="93" xfId="0" applyFont="1" applyBorder="1" applyAlignment="1">
      <alignment horizontal="center" wrapText="1"/>
    </xf>
    <xf numFmtId="0" fontId="2" fillId="0" borderId="94" xfId="0" applyFont="1" applyBorder="1" applyAlignment="1">
      <alignment horizontal="center" wrapText="1"/>
    </xf>
    <xf numFmtId="0" fontId="2" fillId="0" borderId="76" xfId="0" applyFont="1" applyBorder="1" applyAlignment="1">
      <alignment horizontal="center" wrapText="1"/>
    </xf>
    <xf numFmtId="0" fontId="2" fillId="0" borderId="94" xfId="0" applyFont="1" applyBorder="1" applyAlignment="1">
      <alignment horizontal="center"/>
    </xf>
    <xf numFmtId="0" fontId="2" fillId="0" borderId="76" xfId="0" applyFont="1" applyBorder="1" applyAlignment="1">
      <alignment horizontal="center"/>
    </xf>
    <xf numFmtId="0" fontId="0" fillId="0" borderId="93" xfId="0" applyBorder="1" applyAlignment="1">
      <alignment horizontal="center"/>
    </xf>
    <xf numFmtId="0" fontId="0" fillId="0" borderId="73" xfId="0" applyBorder="1" applyAlignment="1">
      <alignment horizontal="center"/>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2" fillId="0" borderId="93" xfId="0" applyFont="1" applyBorder="1" applyAlignment="1">
      <alignment horizontal="left" wrapText="1"/>
    </xf>
    <xf numFmtId="0" fontId="2" fillId="0" borderId="94" xfId="0" applyFont="1" applyBorder="1" applyAlignment="1">
      <alignment horizontal="left" wrapText="1"/>
    </xf>
    <xf numFmtId="0" fontId="2" fillId="0" borderId="76" xfId="0" applyFont="1" applyBorder="1" applyAlignment="1">
      <alignment horizontal="left" wrapText="1"/>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10" fillId="0" borderId="7" xfId="0" applyFont="1" applyBorder="1" applyAlignment="1">
      <alignment horizontal="left" vertical="top" wrapText="1"/>
    </xf>
    <xf numFmtId="0" fontId="2" fillId="0" borderId="61" xfId="0" applyFont="1" applyBorder="1" applyAlignment="1">
      <alignment horizontal="left" vertical="top" wrapText="1"/>
    </xf>
    <xf numFmtId="0" fontId="2" fillId="0" borderId="63" xfId="0" applyFont="1" applyBorder="1" applyAlignment="1">
      <alignment horizontal="left" vertical="top" wrapText="1"/>
    </xf>
    <xf numFmtId="0" fontId="2" fillId="0" borderId="67" xfId="0" applyFont="1" applyBorder="1" applyAlignment="1">
      <alignment horizontal="left" vertical="top" wrapText="1"/>
    </xf>
    <xf numFmtId="0" fontId="10" fillId="0" borderId="68" xfId="0" applyFont="1" applyBorder="1" applyAlignment="1">
      <alignment horizontal="left" vertical="top" wrapText="1"/>
    </xf>
    <xf numFmtId="0" fontId="2" fillId="0" borderId="54" xfId="0" applyFont="1" applyBorder="1" applyAlignment="1">
      <alignment horizontal="left" vertical="top" wrapText="1"/>
    </xf>
    <xf numFmtId="0" fontId="2" fillId="0" borderId="60" xfId="0" applyFont="1" applyBorder="1" applyAlignment="1">
      <alignment horizontal="left" vertical="top" wrapText="1"/>
    </xf>
    <xf numFmtId="0" fontId="29" fillId="0" borderId="74" xfId="1" applyFont="1" applyBorder="1" applyAlignment="1">
      <alignment wrapText="1"/>
    </xf>
    <xf numFmtId="0" fontId="29" fillId="0" borderId="93" xfId="1" applyFont="1" applyBorder="1" applyAlignment="1">
      <alignment horizontal="center" vertical="top" wrapText="1"/>
    </xf>
    <xf numFmtId="0" fontId="29" fillId="0" borderId="76" xfId="1" applyFont="1" applyBorder="1" applyAlignment="1">
      <alignment horizontal="center" vertical="top" wrapText="1"/>
    </xf>
  </cellXfs>
  <cellStyles count="2">
    <cellStyle name="Hyperlink" xfId="1" builtinId="8"/>
    <cellStyle name="Normal" xfId="0" builtinId="0"/>
  </cellStyles>
  <dxfs count="44">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openknowledge.worldbank.org/entities/publication/d3f9d45e-115f-559b-b14f-28552410e90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organicsmalaysia.co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opLeftCell="H12" zoomScale="115" zoomScaleNormal="115" workbookViewId="0">
      <selection activeCell="O11" sqref="O11"/>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34" t="s">
        <v>342</v>
      </c>
      <c r="I1" s="134" t="str">
        <f>A1</f>
        <v>Overview of the results for the assessment of City, Country regarding</v>
      </c>
    </row>
    <row r="2" spans="1:18">
      <c r="A2" s="149" t="s">
        <v>484</v>
      </c>
      <c r="I2" s="135" t="s">
        <v>483</v>
      </c>
    </row>
    <row r="3" spans="1:18" ht="16.2" thickBot="1">
      <c r="A3" s="136"/>
      <c r="I3" s="135"/>
    </row>
    <row r="4" spans="1:18" ht="15.75" customHeight="1" thickBot="1">
      <c r="A4" s="336"/>
      <c r="B4" s="337"/>
      <c r="C4" s="150" t="s">
        <v>0</v>
      </c>
      <c r="D4" s="151" t="s">
        <v>1</v>
      </c>
      <c r="E4" s="152" t="s">
        <v>2</v>
      </c>
      <c r="F4" s="153" t="s">
        <v>3</v>
      </c>
      <c r="G4" s="154" t="s">
        <v>4</v>
      </c>
      <c r="I4" s="338"/>
      <c r="J4" s="339"/>
      <c r="K4" s="155" t="s">
        <v>0</v>
      </c>
      <c r="L4" s="152" t="s">
        <v>1</v>
      </c>
      <c r="M4" s="152" t="s">
        <v>2</v>
      </c>
      <c r="N4" s="152" t="s">
        <v>3</v>
      </c>
      <c r="O4" s="154" t="s">
        <v>4</v>
      </c>
    </row>
    <row r="5" spans="1:18" ht="15.75" customHeight="1">
      <c r="A5" s="340" t="s">
        <v>305</v>
      </c>
      <c r="B5" s="156" t="s">
        <v>259</v>
      </c>
      <c r="C5" s="181"/>
      <c r="D5" s="181"/>
      <c r="E5" s="181"/>
      <c r="F5" s="181"/>
      <c r="G5" s="182"/>
      <c r="I5" s="343" t="s">
        <v>271</v>
      </c>
      <c r="J5" s="157" t="s">
        <v>272</v>
      </c>
      <c r="K5" s="188"/>
      <c r="L5" s="318"/>
      <c r="M5" s="316"/>
      <c r="N5" s="318"/>
      <c r="O5" s="182"/>
    </row>
    <row r="6" spans="1:18" ht="15.75" customHeight="1">
      <c r="A6" s="341"/>
      <c r="B6" s="158" t="s">
        <v>260</v>
      </c>
      <c r="C6" s="160"/>
      <c r="D6" s="160"/>
      <c r="E6" s="160"/>
      <c r="F6" s="160"/>
      <c r="G6" s="183"/>
      <c r="I6" s="344"/>
      <c r="J6" s="159" t="s">
        <v>273</v>
      </c>
      <c r="K6" s="161"/>
      <c r="L6" s="319"/>
      <c r="M6" s="319"/>
      <c r="N6" s="160"/>
      <c r="O6" s="183"/>
    </row>
    <row r="7" spans="1:18" ht="15.75" customHeight="1">
      <c r="A7" s="341"/>
      <c r="B7" s="158" t="s">
        <v>261</v>
      </c>
      <c r="C7" s="160"/>
      <c r="D7" s="160"/>
      <c r="E7" s="160"/>
      <c r="F7" s="160"/>
      <c r="G7" s="183"/>
      <c r="I7" s="344"/>
      <c r="J7" s="159" t="s">
        <v>274</v>
      </c>
      <c r="K7" s="319"/>
      <c r="L7" s="160"/>
      <c r="M7" s="160"/>
      <c r="N7" s="319"/>
      <c r="O7" s="183"/>
    </row>
    <row r="8" spans="1:18" ht="15.75" customHeight="1">
      <c r="A8" s="341"/>
      <c r="B8" s="158" t="s">
        <v>262</v>
      </c>
      <c r="C8" s="160"/>
      <c r="D8" s="160"/>
      <c r="E8" s="160"/>
      <c r="F8" s="160"/>
      <c r="G8" s="183"/>
      <c r="I8" s="344"/>
      <c r="J8" s="159" t="s">
        <v>275</v>
      </c>
      <c r="K8" s="161"/>
      <c r="L8" s="319"/>
      <c r="M8" s="319"/>
      <c r="N8" s="160"/>
      <c r="O8" s="183"/>
    </row>
    <row r="9" spans="1:18" ht="15.75" customHeight="1">
      <c r="A9" s="341"/>
      <c r="B9" s="158" t="s">
        <v>263</v>
      </c>
      <c r="C9" s="160"/>
      <c r="D9" s="160"/>
      <c r="E9" s="160"/>
      <c r="F9" s="160"/>
      <c r="G9" s="183"/>
      <c r="I9" s="344"/>
      <c r="J9" s="159" t="s">
        <v>276</v>
      </c>
      <c r="K9" s="317"/>
      <c r="L9" s="160"/>
      <c r="M9" s="160"/>
      <c r="N9" s="160"/>
      <c r="O9" s="183"/>
    </row>
    <row r="10" spans="1:18" ht="15.75" customHeight="1">
      <c r="A10" s="341"/>
      <c r="B10" s="158" t="s">
        <v>264</v>
      </c>
      <c r="C10" s="160"/>
      <c r="D10" s="160"/>
      <c r="E10" s="160"/>
      <c r="F10" s="160"/>
      <c r="G10" s="183"/>
      <c r="I10" s="344"/>
      <c r="J10" s="159" t="s">
        <v>277</v>
      </c>
      <c r="K10" s="161"/>
      <c r="L10" s="319"/>
      <c r="M10" s="319"/>
      <c r="N10" s="319"/>
      <c r="O10" s="183"/>
    </row>
    <row r="11" spans="1:18" ht="15.75" customHeight="1">
      <c r="A11" s="341"/>
      <c r="B11" s="158" t="s">
        <v>265</v>
      </c>
      <c r="C11" s="160"/>
      <c r="D11" s="160"/>
      <c r="E11" s="160"/>
      <c r="F11" s="160"/>
      <c r="G11" s="183"/>
      <c r="I11" s="344"/>
      <c r="J11" s="159" t="s">
        <v>278</v>
      </c>
      <c r="K11" s="161"/>
      <c r="L11" s="319"/>
      <c r="M11" s="319"/>
      <c r="N11" s="160"/>
      <c r="O11" s="183"/>
    </row>
    <row r="12" spans="1:18" ht="15.75" customHeight="1" thickBot="1">
      <c r="A12" s="341"/>
      <c r="B12" s="158" t="s">
        <v>306</v>
      </c>
      <c r="C12" s="160"/>
      <c r="D12" s="160"/>
      <c r="E12" s="160"/>
      <c r="F12" s="160"/>
      <c r="G12" s="183"/>
      <c r="I12" s="345"/>
      <c r="J12" s="162" t="s">
        <v>279</v>
      </c>
      <c r="K12" s="166"/>
      <c r="L12" s="320"/>
      <c r="M12" s="320"/>
      <c r="N12" s="186"/>
      <c r="O12" s="187"/>
    </row>
    <row r="13" spans="1:18" ht="15.75" customHeight="1">
      <c r="A13" s="341"/>
      <c r="B13" s="158" t="s">
        <v>266</v>
      </c>
      <c r="C13" s="160"/>
      <c r="D13" s="160"/>
      <c r="E13" s="160"/>
      <c r="F13" s="160"/>
      <c r="G13" s="183"/>
      <c r="I13" s="346" t="s">
        <v>280</v>
      </c>
      <c r="J13" s="157" t="s">
        <v>281</v>
      </c>
      <c r="K13" s="189"/>
      <c r="L13" s="321"/>
      <c r="M13" s="321"/>
      <c r="N13" s="322"/>
      <c r="O13" s="191"/>
    </row>
    <row r="14" spans="1:18" ht="15.75" customHeight="1">
      <c r="A14" s="341"/>
      <c r="B14" s="158" t="s">
        <v>267</v>
      </c>
      <c r="C14" s="160"/>
      <c r="D14" s="160"/>
      <c r="E14" s="160"/>
      <c r="F14" s="160"/>
      <c r="G14" s="183"/>
      <c r="I14" s="347"/>
      <c r="J14" s="159" t="s">
        <v>282</v>
      </c>
      <c r="K14" s="161"/>
      <c r="L14" s="319"/>
      <c r="M14" s="319"/>
      <c r="N14" s="160"/>
      <c r="O14" s="183"/>
    </row>
    <row r="15" spans="1:18" ht="15.75" customHeight="1">
      <c r="A15" s="341"/>
      <c r="B15" s="158" t="s">
        <v>268</v>
      </c>
      <c r="C15" s="160"/>
      <c r="D15" s="160"/>
      <c r="E15" s="160"/>
      <c r="F15" s="160"/>
      <c r="G15" s="183"/>
      <c r="I15" s="347"/>
      <c r="J15" s="159" t="s">
        <v>283</v>
      </c>
      <c r="K15" s="323"/>
      <c r="L15" s="319"/>
      <c r="M15" s="160"/>
      <c r="N15" s="160"/>
      <c r="O15" s="183"/>
      <c r="R15" s="163"/>
    </row>
    <row r="16" spans="1:18" ht="15.75" customHeight="1">
      <c r="A16" s="341"/>
      <c r="B16" s="158" t="s">
        <v>269</v>
      </c>
      <c r="C16" s="160"/>
      <c r="D16" s="160"/>
      <c r="E16" s="160"/>
      <c r="F16" s="160"/>
      <c r="G16" s="183"/>
      <c r="I16" s="347"/>
      <c r="J16" s="159" t="s">
        <v>284</v>
      </c>
      <c r="K16" s="323"/>
      <c r="L16" s="319"/>
      <c r="M16" s="319"/>
      <c r="N16" s="160"/>
      <c r="O16" s="183"/>
    </row>
    <row r="17" spans="1:17" ht="15.75" customHeight="1" thickBot="1">
      <c r="A17" s="341"/>
      <c r="B17" s="158" t="s">
        <v>270</v>
      </c>
      <c r="C17" s="160"/>
      <c r="D17" s="160"/>
      <c r="E17" s="160"/>
      <c r="F17" s="160"/>
      <c r="G17" s="183"/>
      <c r="I17" s="348"/>
      <c r="J17" s="164" t="s">
        <v>285</v>
      </c>
      <c r="K17" s="192"/>
      <c r="L17" s="184"/>
      <c r="M17" s="324"/>
      <c r="N17" s="184"/>
      <c r="O17" s="185"/>
      <c r="Q17" t="s">
        <v>33</v>
      </c>
    </row>
    <row r="18" spans="1:17" ht="15.75" customHeight="1">
      <c r="A18" s="341"/>
      <c r="B18" s="158" t="s">
        <v>307</v>
      </c>
      <c r="C18" s="160"/>
      <c r="D18" s="160"/>
      <c r="E18" s="160"/>
      <c r="F18" s="160"/>
      <c r="G18" s="183"/>
      <c r="I18" s="349" t="s">
        <v>286</v>
      </c>
      <c r="J18" s="157" t="s">
        <v>287</v>
      </c>
      <c r="K18" s="188"/>
      <c r="L18" s="318"/>
      <c r="M18" s="318"/>
      <c r="N18" s="318"/>
      <c r="O18" s="182"/>
    </row>
    <row r="19" spans="1:17" ht="15.75" customHeight="1">
      <c r="A19" s="341"/>
      <c r="B19" s="158" t="s">
        <v>308</v>
      </c>
      <c r="C19" s="160"/>
      <c r="D19" s="160"/>
      <c r="E19" s="160"/>
      <c r="F19" s="160"/>
      <c r="G19" s="183"/>
      <c r="I19" s="347"/>
      <c r="J19" s="159" t="s">
        <v>288</v>
      </c>
      <c r="K19" s="161"/>
      <c r="L19" s="319"/>
      <c r="M19" s="319"/>
      <c r="N19" s="160"/>
      <c r="O19" s="183"/>
    </row>
    <row r="20" spans="1:17" ht="15.75" customHeight="1" thickBot="1">
      <c r="A20" s="342"/>
      <c r="B20" s="165" t="s">
        <v>309</v>
      </c>
      <c r="C20" s="184"/>
      <c r="D20" s="184"/>
      <c r="E20" s="184"/>
      <c r="F20" s="184"/>
      <c r="G20" s="185"/>
      <c r="I20" s="350"/>
      <c r="J20" s="162" t="s">
        <v>289</v>
      </c>
      <c r="K20" s="166"/>
      <c r="L20" s="320"/>
      <c r="M20" s="320"/>
      <c r="N20" s="186"/>
      <c r="O20" s="187"/>
    </row>
    <row r="21" spans="1:17" ht="15.75" customHeight="1">
      <c r="A21" s="328" t="s">
        <v>352</v>
      </c>
      <c r="B21" s="167" t="s">
        <v>353</v>
      </c>
      <c r="C21" s="181"/>
      <c r="D21" s="181"/>
      <c r="E21" s="181"/>
      <c r="F21" s="181"/>
      <c r="G21" s="182"/>
      <c r="I21" s="331" t="s">
        <v>290</v>
      </c>
      <c r="J21" s="168" t="s">
        <v>291</v>
      </c>
      <c r="K21" s="189"/>
      <c r="L21" s="190"/>
      <c r="M21" s="321"/>
      <c r="N21" s="321"/>
      <c r="O21" s="191"/>
    </row>
    <row r="22" spans="1:17" ht="15.75" customHeight="1">
      <c r="A22" s="329"/>
      <c r="B22" s="169" t="s">
        <v>354</v>
      </c>
      <c r="C22" s="160"/>
      <c r="D22" s="160"/>
      <c r="E22" s="160"/>
      <c r="F22" s="160"/>
      <c r="G22" s="183"/>
      <c r="I22" s="332"/>
      <c r="J22" s="170" t="s">
        <v>292</v>
      </c>
      <c r="K22" s="161"/>
      <c r="L22" s="319"/>
      <c r="M22" s="319"/>
      <c r="N22" s="160"/>
      <c r="O22" s="183"/>
    </row>
    <row r="23" spans="1:17" ht="15.75" customHeight="1">
      <c r="A23" s="329"/>
      <c r="B23" s="169" t="s">
        <v>355</v>
      </c>
      <c r="C23" s="160"/>
      <c r="D23" s="160"/>
      <c r="E23" s="160"/>
      <c r="F23" s="160"/>
      <c r="G23" s="183"/>
      <c r="I23" s="332"/>
      <c r="J23" s="170" t="s">
        <v>293</v>
      </c>
      <c r="K23" s="161"/>
      <c r="L23" s="319"/>
      <c r="M23" s="319"/>
      <c r="N23" s="160"/>
      <c r="O23" s="183"/>
    </row>
    <row r="24" spans="1:17" ht="15.75" customHeight="1">
      <c r="A24" s="329"/>
      <c r="B24" s="169" t="s">
        <v>356</v>
      </c>
      <c r="C24" s="160"/>
      <c r="D24" s="160"/>
      <c r="E24" s="160"/>
      <c r="F24" s="160"/>
      <c r="G24" s="183"/>
      <c r="I24" s="332"/>
      <c r="J24" s="170" t="s">
        <v>294</v>
      </c>
      <c r="K24" s="323"/>
      <c r="L24" s="319"/>
      <c r="M24" s="319"/>
      <c r="N24" s="160"/>
      <c r="O24" s="183"/>
    </row>
    <row r="25" spans="1:17" ht="15.75" customHeight="1">
      <c r="A25" s="329"/>
      <c r="B25" s="169" t="s">
        <v>357</v>
      </c>
      <c r="C25" s="160"/>
      <c r="D25" s="160"/>
      <c r="E25" s="160"/>
      <c r="F25" s="160"/>
      <c r="G25" s="183"/>
      <c r="I25" s="332"/>
      <c r="J25" s="170" t="s">
        <v>295</v>
      </c>
      <c r="K25" s="161"/>
      <c r="L25" s="319"/>
      <c r="M25" s="319"/>
      <c r="N25" s="160"/>
      <c r="O25" s="183"/>
    </row>
    <row r="26" spans="1:17" ht="15.75" customHeight="1">
      <c r="A26" s="329"/>
      <c r="B26" s="169" t="s">
        <v>358</v>
      </c>
      <c r="C26" s="160"/>
      <c r="D26" s="160"/>
      <c r="E26" s="160"/>
      <c r="F26" s="160"/>
      <c r="G26" s="183"/>
      <c r="I26" s="332"/>
      <c r="J26" s="170" t="s">
        <v>296</v>
      </c>
      <c r="K26" s="323"/>
      <c r="L26" s="319"/>
      <c r="M26" s="319"/>
      <c r="N26" s="160"/>
      <c r="O26" s="183"/>
    </row>
    <row r="27" spans="1:17" ht="15.75" customHeight="1" thickBot="1">
      <c r="A27" s="330"/>
      <c r="B27" s="171" t="s">
        <v>359</v>
      </c>
      <c r="C27" s="186"/>
      <c r="D27" s="186"/>
      <c r="E27" s="186"/>
      <c r="F27" s="186"/>
      <c r="G27" s="187"/>
      <c r="I27" s="332"/>
      <c r="J27" s="170" t="s">
        <v>297</v>
      </c>
      <c r="K27" s="317"/>
      <c r="L27" s="160"/>
      <c r="M27" s="160"/>
      <c r="N27" s="160"/>
      <c r="O27" s="183"/>
    </row>
    <row r="28" spans="1:17" ht="15.75" customHeight="1" thickBot="1">
      <c r="I28" s="333"/>
      <c r="J28" s="172" t="s">
        <v>298</v>
      </c>
      <c r="K28" s="317"/>
      <c r="L28" s="184"/>
      <c r="M28" s="184"/>
      <c r="N28" s="184"/>
      <c r="O28" s="185"/>
    </row>
    <row r="29" spans="1:17" ht="15.75" customHeight="1">
      <c r="A29" s="173" t="s">
        <v>37</v>
      </c>
      <c r="B29" s="174" t="s">
        <v>336</v>
      </c>
      <c r="I29" s="334" t="s">
        <v>351</v>
      </c>
      <c r="J29" s="175" t="s">
        <v>299</v>
      </c>
      <c r="K29" s="325"/>
      <c r="L29" s="318"/>
      <c r="M29" s="318"/>
      <c r="N29" s="318"/>
      <c r="O29" s="182"/>
    </row>
    <row r="30" spans="1:17" ht="15.75" customHeight="1">
      <c r="A30" s="176" t="s">
        <v>38</v>
      </c>
      <c r="B30" s="177" t="s">
        <v>337</v>
      </c>
      <c r="I30" s="332"/>
      <c r="J30" s="170" t="s">
        <v>300</v>
      </c>
      <c r="K30" s="161"/>
      <c r="L30" s="319"/>
      <c r="M30" s="319"/>
      <c r="N30" s="319"/>
      <c r="O30" s="183"/>
    </row>
    <row r="31" spans="1:17" ht="15.75" customHeight="1" thickBot="1">
      <c r="A31" s="178"/>
      <c r="B31" s="179" t="s">
        <v>338</v>
      </c>
      <c r="I31" s="332"/>
      <c r="J31" s="170" t="s">
        <v>301</v>
      </c>
      <c r="K31" s="323"/>
      <c r="L31" s="319"/>
      <c r="M31" s="319"/>
      <c r="N31" s="160"/>
      <c r="O31" s="183"/>
    </row>
    <row r="32" spans="1:17" ht="21" customHeight="1">
      <c r="I32" s="332"/>
      <c r="J32" s="170" t="s">
        <v>302</v>
      </c>
      <c r="K32" s="161"/>
      <c r="L32" s="319"/>
      <c r="M32" s="319"/>
      <c r="N32" s="160"/>
      <c r="O32" s="183"/>
    </row>
    <row r="33" spans="9:15" ht="15.75" customHeight="1">
      <c r="I33" s="332"/>
      <c r="J33" s="170" t="s">
        <v>303</v>
      </c>
      <c r="K33" s="161"/>
      <c r="L33" s="327"/>
      <c r="M33" s="160"/>
      <c r="N33" s="160"/>
      <c r="O33" s="183"/>
    </row>
    <row r="34" spans="9:15" ht="15.75" customHeight="1" thickBot="1">
      <c r="I34" s="335"/>
      <c r="J34" s="180" t="s">
        <v>304</v>
      </c>
      <c r="K34" s="166"/>
      <c r="L34" s="326"/>
      <c r="M34" s="186"/>
      <c r="N34" s="186"/>
      <c r="O34" s="187"/>
    </row>
    <row r="35" spans="9:15" ht="20.25" customHeight="1" thickBot="1"/>
    <row r="36" spans="9:15" ht="20.25" customHeight="1">
      <c r="I36" s="173" t="s">
        <v>37</v>
      </c>
      <c r="J36" s="174" t="s">
        <v>336</v>
      </c>
    </row>
    <row r="37" spans="9:15" ht="20.25" customHeight="1">
      <c r="I37" s="176" t="s">
        <v>38</v>
      </c>
      <c r="J37" s="177" t="s">
        <v>337</v>
      </c>
    </row>
    <row r="38" spans="9:15" ht="20.25" customHeight="1" thickBot="1">
      <c r="I38" s="178"/>
      <c r="J38" s="179" t="s">
        <v>338</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sheetData>
  <mergeCells count="9">
    <mergeCell ref="A21:A27"/>
    <mergeCell ref="I21:I28"/>
    <mergeCell ref="I29:I34"/>
    <mergeCell ref="A4:B4"/>
    <mergeCell ref="I4:J4"/>
    <mergeCell ref="A5:A20"/>
    <mergeCell ref="I5:I12"/>
    <mergeCell ref="I13:I17"/>
    <mergeCell ref="I18:I20"/>
  </mergeCells>
  <conditionalFormatting sqref="A29:A30">
    <cfRule type="beginsWith" dxfId="43" priority="5" operator="beginsWith" text=" ">
      <formula>LEFT(A29,LEN(" "))=" "</formula>
    </cfRule>
    <cfRule type="cellIs" dxfId="41" priority="7" operator="equal">
      <formula>"pm"</formula>
    </cfRule>
    <cfRule type="cellIs" dxfId="40" priority="8" operator="equal">
      <formula>"m"</formula>
    </cfRule>
  </conditionalFormatting>
  <conditionalFormatting sqref="I36:I37">
    <cfRule type="beginsWith" dxfId="39" priority="1" operator="beginsWith" text=" ">
      <formula>LEFT(I36,LEN(" "))=" "</formula>
    </cfRule>
    <cfRule type="cellIs" dxfId="37" priority="3" operator="equal">
      <formula>"pm"</formula>
    </cfRule>
    <cfRule type="cellIs" dxfId="36"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6" operator="beginsWith" id="{C0D72A78-CAD1-4E49-A31A-8495D4C8B7C9}">
            <xm:f>LEFT(A29,LEN("n"))="n"</xm:f>
            <xm:f>"n"</xm:f>
            <x14:dxf>
              <font>
                <b/>
                <i val="0"/>
              </font>
              <fill>
                <patternFill>
                  <bgColor theme="0" tint="-4.9989318521683403E-2"/>
                </patternFill>
              </fill>
            </x14:dxf>
          </x14:cfRule>
          <xm:sqref>A29:A30</xm:sqref>
        </x14:conditionalFormatting>
        <x14:conditionalFormatting xmlns:xm="http://schemas.microsoft.com/office/excel/2006/main">
          <x14:cfRule type="beginsWith" priority="2" operator="beginsWith" id="{32A33B1E-5BFB-4D38-89C7-87B93277834B}">
            <xm:f>LEFT(I36,LEN("n"))="n"</xm:f>
            <xm:f>"n"</xm:f>
            <x14:dxf>
              <font>
                <b/>
                <i val="0"/>
              </font>
              <fill>
                <patternFill>
                  <bgColor theme="0" tint="-4.9989318521683403E-2"/>
                </patternFill>
              </fill>
            </x14:dxf>
          </x14:cfRule>
          <xm:sqref>I36:I37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zoomScale="80" zoomScaleNormal="100" zoomScaleSheetLayoutView="80" workbookViewId="0">
      <selection activeCell="L10" sqref="L10:L13"/>
    </sheetView>
  </sheetViews>
  <sheetFormatPr defaultColWidth="11.19921875" defaultRowHeight="15.6"/>
  <cols>
    <col min="1" max="1" width="3.8984375" style="54"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customWidth="1"/>
  </cols>
  <sheetData>
    <row r="1" spans="1:12" ht="13.5" customHeight="1" thickBot="1">
      <c r="A1" s="66"/>
      <c r="B1" s="372" t="s">
        <v>0</v>
      </c>
      <c r="C1" s="377"/>
      <c r="D1" s="378" t="s">
        <v>1</v>
      </c>
      <c r="E1" s="372"/>
      <c r="F1" s="372" t="s">
        <v>2</v>
      </c>
      <c r="G1" s="372"/>
      <c r="H1" s="372" t="s">
        <v>3</v>
      </c>
      <c r="I1" s="372"/>
      <c r="J1" s="372" t="s">
        <v>4</v>
      </c>
      <c r="K1" s="373"/>
      <c r="L1" s="370" t="s">
        <v>339</v>
      </c>
    </row>
    <row r="2" spans="1:12" ht="12.75" customHeight="1" thickBot="1">
      <c r="A2" s="374" t="s">
        <v>79</v>
      </c>
      <c r="B2" s="375"/>
      <c r="C2" s="375"/>
      <c r="D2" s="375"/>
      <c r="E2" s="375"/>
      <c r="F2" s="375"/>
      <c r="G2" s="375"/>
      <c r="H2" s="375"/>
      <c r="I2" s="375"/>
      <c r="J2" s="375"/>
      <c r="K2" s="376"/>
      <c r="L2" s="371"/>
    </row>
    <row r="3" spans="1:12" ht="24.75" customHeight="1" thickBot="1">
      <c r="A3" s="359" t="s">
        <v>5</v>
      </c>
      <c r="B3" s="10" t="s">
        <v>63</v>
      </c>
      <c r="C3" s="18" t="s">
        <v>39</v>
      </c>
      <c r="D3" s="16" t="s">
        <v>64</v>
      </c>
      <c r="E3" s="11" t="s">
        <v>38</v>
      </c>
      <c r="F3" s="10" t="s">
        <v>333</v>
      </c>
      <c r="G3" s="11" t="s">
        <v>37</v>
      </c>
      <c r="H3" s="10" t="s">
        <v>41</v>
      </c>
      <c r="I3" s="11" t="s">
        <v>39</v>
      </c>
      <c r="J3" s="10" t="s">
        <v>42</v>
      </c>
      <c r="K3" s="71" t="s">
        <v>39</v>
      </c>
      <c r="L3" s="380" t="s">
        <v>491</v>
      </c>
    </row>
    <row r="4" spans="1:12" ht="23.25" customHeight="1" thickBot="1">
      <c r="A4" s="368"/>
      <c r="B4" s="118" t="s">
        <v>431</v>
      </c>
      <c r="C4" s="126" t="s">
        <v>39</v>
      </c>
      <c r="D4" s="247" t="s">
        <v>432</v>
      </c>
      <c r="E4" s="124" t="s">
        <v>37</v>
      </c>
      <c r="F4" s="118" t="s">
        <v>433</v>
      </c>
      <c r="G4" s="124" t="s">
        <v>37</v>
      </c>
      <c r="H4" s="118" t="s">
        <v>434</v>
      </c>
      <c r="I4" s="124" t="s">
        <v>38</v>
      </c>
      <c r="J4" s="118" t="s">
        <v>435</v>
      </c>
      <c r="K4" s="71" t="s">
        <v>39</v>
      </c>
      <c r="L4" s="381"/>
    </row>
    <row r="5" spans="1:12" ht="142.19999999999999" customHeight="1">
      <c r="A5" s="368"/>
      <c r="B5" s="286"/>
      <c r="C5" s="287"/>
      <c r="D5" s="247" t="s">
        <v>436</v>
      </c>
      <c r="E5" s="124" t="s">
        <v>38</v>
      </c>
      <c r="F5" s="118" t="s">
        <v>437</v>
      </c>
      <c r="G5" s="124" t="s">
        <v>37</v>
      </c>
      <c r="H5" s="118" t="s">
        <v>438</v>
      </c>
      <c r="I5" s="124" t="s">
        <v>38</v>
      </c>
      <c r="J5" s="118" t="s">
        <v>439</v>
      </c>
      <c r="K5" s="71" t="s">
        <v>39</v>
      </c>
      <c r="L5" s="381"/>
    </row>
    <row r="6" spans="1:12" ht="311.39999999999998" customHeight="1" thickBot="1">
      <c r="A6" s="360"/>
      <c r="B6" s="67" t="s">
        <v>440</v>
      </c>
      <c r="C6" s="288" t="s">
        <v>39</v>
      </c>
      <c r="D6" s="253" t="s">
        <v>441</v>
      </c>
      <c r="E6" s="133" t="s">
        <v>38</v>
      </c>
      <c r="F6" s="289"/>
      <c r="G6" s="290"/>
      <c r="H6" s="291"/>
      <c r="I6" s="290"/>
      <c r="J6" s="253" t="s">
        <v>442</v>
      </c>
      <c r="K6" s="70" t="s">
        <v>39</v>
      </c>
      <c r="L6" s="352"/>
    </row>
    <row r="7" spans="1:12" ht="125.4" customHeight="1" thickBot="1">
      <c r="A7" s="14" t="s">
        <v>6</v>
      </c>
      <c r="B7" s="282" t="s">
        <v>443</v>
      </c>
      <c r="C7" s="292" t="s">
        <v>39</v>
      </c>
      <c r="D7" s="293" t="s">
        <v>444</v>
      </c>
      <c r="E7" s="283" t="s">
        <v>38</v>
      </c>
      <c r="F7" s="282" t="s">
        <v>445</v>
      </c>
      <c r="G7" s="283" t="s">
        <v>38</v>
      </c>
      <c r="H7" s="284"/>
      <c r="I7" s="281"/>
      <c r="J7" s="278" t="s">
        <v>446</v>
      </c>
      <c r="K7" s="37" t="s">
        <v>39</v>
      </c>
      <c r="L7" s="148" t="s">
        <v>492</v>
      </c>
    </row>
    <row r="8" spans="1:12" ht="36">
      <c r="A8" s="359" t="s">
        <v>7</v>
      </c>
      <c r="B8" s="277" t="s">
        <v>447</v>
      </c>
      <c r="C8" s="266" t="s">
        <v>39</v>
      </c>
      <c r="D8" s="294" t="s">
        <v>448</v>
      </c>
      <c r="E8" s="120" t="s">
        <v>39</v>
      </c>
      <c r="F8" s="277" t="s">
        <v>449</v>
      </c>
      <c r="G8" s="120" t="s">
        <v>39</v>
      </c>
      <c r="H8" s="295" t="s">
        <v>450</v>
      </c>
      <c r="I8" s="120" t="s">
        <v>37</v>
      </c>
      <c r="J8" s="296" t="s">
        <v>343</v>
      </c>
      <c r="K8" s="71" t="s">
        <v>39</v>
      </c>
      <c r="L8" s="444" t="s">
        <v>506</v>
      </c>
    </row>
    <row r="9" spans="1:12" ht="14.25" customHeight="1" thickBot="1">
      <c r="A9" s="360"/>
      <c r="B9" s="67" t="s">
        <v>310</v>
      </c>
      <c r="C9" s="288" t="s">
        <v>37</v>
      </c>
      <c r="D9" s="253" t="s">
        <v>311</v>
      </c>
      <c r="E9" s="133" t="s">
        <v>40</v>
      </c>
      <c r="F9" s="67" t="s">
        <v>154</v>
      </c>
      <c r="G9" s="133" t="s">
        <v>40</v>
      </c>
      <c r="H9" s="254" t="s">
        <v>155</v>
      </c>
      <c r="I9" s="133" t="s">
        <v>39</v>
      </c>
      <c r="J9" s="297" t="s">
        <v>156</v>
      </c>
      <c r="K9" s="70" t="s">
        <v>39</v>
      </c>
      <c r="L9" s="445"/>
    </row>
    <row r="10" spans="1:12" ht="24" customHeight="1">
      <c r="A10" s="363" t="s">
        <v>8</v>
      </c>
      <c r="B10" s="265" t="s">
        <v>451</v>
      </c>
      <c r="C10" s="266" t="s">
        <v>39</v>
      </c>
      <c r="D10" s="298" t="s">
        <v>344</v>
      </c>
      <c r="E10" s="120" t="s">
        <v>38</v>
      </c>
      <c r="F10" s="299" t="s">
        <v>345</v>
      </c>
      <c r="G10" s="120" t="s">
        <v>38</v>
      </c>
      <c r="H10" s="277" t="s">
        <v>452</v>
      </c>
      <c r="I10" s="124" t="s">
        <v>39</v>
      </c>
      <c r="J10" s="295" t="s">
        <v>453</v>
      </c>
      <c r="K10" s="71" t="s">
        <v>39</v>
      </c>
      <c r="L10" s="351" t="s">
        <v>493</v>
      </c>
    </row>
    <row r="11" spans="1:12" ht="26.25" customHeight="1">
      <c r="A11" s="369"/>
      <c r="B11" s="127" t="s">
        <v>454</v>
      </c>
      <c r="C11" s="126" t="s">
        <v>39</v>
      </c>
      <c r="D11" s="300" t="s">
        <v>455</v>
      </c>
      <c r="E11" s="121" t="s">
        <v>38</v>
      </c>
      <c r="F11" s="127" t="s">
        <v>456</v>
      </c>
      <c r="G11" s="124" t="s">
        <v>37</v>
      </c>
      <c r="H11" s="286"/>
      <c r="I11" s="301"/>
      <c r="J11" s="302"/>
      <c r="K11" s="198"/>
      <c r="L11" s="381"/>
    </row>
    <row r="12" spans="1:12" ht="24">
      <c r="A12" s="369"/>
      <c r="B12" s="128"/>
      <c r="C12" s="229"/>
      <c r="D12" s="303"/>
      <c r="E12" s="301"/>
      <c r="F12" s="127" t="s">
        <v>457</v>
      </c>
      <c r="G12" s="124" t="s">
        <v>40</v>
      </c>
      <c r="H12" s="243" t="s">
        <v>458</v>
      </c>
      <c r="I12" s="124" t="s">
        <v>40</v>
      </c>
      <c r="J12" s="244" t="s">
        <v>459</v>
      </c>
      <c r="K12" s="28" t="s">
        <v>40</v>
      </c>
      <c r="L12" s="381"/>
    </row>
    <row r="13" spans="1:12" ht="163.19999999999999" customHeight="1" thickBot="1">
      <c r="A13" s="364"/>
      <c r="B13" s="131"/>
      <c r="C13" s="230"/>
      <c r="D13" s="304" t="s">
        <v>460</v>
      </c>
      <c r="E13" s="133" t="s">
        <v>37</v>
      </c>
      <c r="F13" s="254" t="s">
        <v>461</v>
      </c>
      <c r="G13" s="124" t="s">
        <v>38</v>
      </c>
      <c r="H13" s="291"/>
      <c r="I13" s="290"/>
      <c r="J13" s="291"/>
      <c r="K13" s="202"/>
      <c r="L13" s="352"/>
    </row>
    <row r="14" spans="1:12" ht="13.5" customHeight="1">
      <c r="A14" s="359" t="s">
        <v>9</v>
      </c>
      <c r="B14" s="361" t="s">
        <v>462</v>
      </c>
      <c r="C14" s="266" t="s">
        <v>37</v>
      </c>
      <c r="D14" s="238" t="s">
        <v>232</v>
      </c>
      <c r="E14" s="239"/>
      <c r="F14" s="305" t="s">
        <v>233</v>
      </c>
      <c r="G14" s="239"/>
      <c r="H14" s="305" t="s">
        <v>234</v>
      </c>
      <c r="I14" s="239"/>
      <c r="J14" s="305" t="s">
        <v>235</v>
      </c>
      <c r="K14" s="203"/>
      <c r="L14" s="351" t="s">
        <v>494</v>
      </c>
    </row>
    <row r="15" spans="1:12" ht="12.75" customHeight="1">
      <c r="A15" s="368"/>
      <c r="B15" s="379"/>
      <c r="C15" s="306"/>
      <c r="D15" s="242" t="s">
        <v>228</v>
      </c>
      <c r="E15" s="121" t="s">
        <v>40</v>
      </c>
      <c r="F15" s="240" t="s">
        <v>229</v>
      </c>
      <c r="G15" s="121" t="s">
        <v>40</v>
      </c>
      <c r="H15" s="240" t="s">
        <v>230</v>
      </c>
      <c r="I15" s="121" t="s">
        <v>40</v>
      </c>
      <c r="J15" s="240" t="s">
        <v>231</v>
      </c>
      <c r="K15" s="121" t="s">
        <v>40</v>
      </c>
      <c r="L15" s="381"/>
    </row>
    <row r="16" spans="1:12" ht="12" customHeight="1">
      <c r="A16" s="368"/>
      <c r="B16" s="379"/>
      <c r="C16" s="306"/>
      <c r="D16" s="247" t="s">
        <v>59</v>
      </c>
      <c r="E16" s="121" t="s">
        <v>40</v>
      </c>
      <c r="F16" s="118" t="s">
        <v>61</v>
      </c>
      <c r="G16" s="121" t="s">
        <v>40</v>
      </c>
      <c r="H16" s="118" t="s">
        <v>60</v>
      </c>
      <c r="I16" s="121" t="s">
        <v>40</v>
      </c>
      <c r="J16" s="118" t="s">
        <v>62</v>
      </c>
      <c r="K16" s="121" t="s">
        <v>40</v>
      </c>
      <c r="L16" s="381"/>
    </row>
    <row r="17" spans="1:12" ht="12.75" customHeight="1">
      <c r="A17" s="368"/>
      <c r="B17" s="379"/>
      <c r="C17" s="306"/>
      <c r="D17" s="247" t="s">
        <v>46</v>
      </c>
      <c r="E17" s="121" t="s">
        <v>40</v>
      </c>
      <c r="F17" s="118" t="s">
        <v>47</v>
      </c>
      <c r="G17" s="121" t="s">
        <v>40</v>
      </c>
      <c r="H17" s="118" t="s">
        <v>51</v>
      </c>
      <c r="I17" s="121" t="s">
        <v>40</v>
      </c>
      <c r="J17" s="118" t="s">
        <v>57</v>
      </c>
      <c r="K17" s="121" t="s">
        <v>40</v>
      </c>
      <c r="L17" s="381"/>
    </row>
    <row r="18" spans="1:12" ht="12.75" customHeight="1">
      <c r="A18" s="368"/>
      <c r="B18" s="379"/>
      <c r="C18" s="306"/>
      <c r="D18" s="247" t="s">
        <v>43</v>
      </c>
      <c r="E18" s="121" t="s">
        <v>40</v>
      </c>
      <c r="F18" s="118" t="s">
        <v>48</v>
      </c>
      <c r="G18" s="121" t="s">
        <v>40</v>
      </c>
      <c r="H18" s="118" t="s">
        <v>52</v>
      </c>
      <c r="I18" s="121" t="s">
        <v>40</v>
      </c>
      <c r="J18" s="118" t="s">
        <v>58</v>
      </c>
      <c r="K18" s="121" t="s">
        <v>40</v>
      </c>
      <c r="L18" s="381"/>
    </row>
    <row r="19" spans="1:12" ht="12.75" customHeight="1">
      <c r="A19" s="368"/>
      <c r="B19" s="379"/>
      <c r="C19" s="306"/>
      <c r="D19" s="247" t="s">
        <v>44</v>
      </c>
      <c r="E19" s="121" t="s">
        <v>40</v>
      </c>
      <c r="F19" s="118" t="s">
        <v>49</v>
      </c>
      <c r="G19" s="121" t="s">
        <v>40</v>
      </c>
      <c r="H19" s="118" t="s">
        <v>54</v>
      </c>
      <c r="I19" s="121" t="s">
        <v>40</v>
      </c>
      <c r="J19" s="118" t="s">
        <v>56</v>
      </c>
      <c r="K19" s="121" t="s">
        <v>40</v>
      </c>
      <c r="L19" s="381"/>
    </row>
    <row r="20" spans="1:12" ht="12.75" customHeight="1" thickBot="1">
      <c r="A20" s="360"/>
      <c r="B20" s="362"/>
      <c r="C20" s="307"/>
      <c r="D20" s="253" t="s">
        <v>45</v>
      </c>
      <c r="E20" s="121" t="s">
        <v>40</v>
      </c>
      <c r="F20" s="67" t="s">
        <v>50</v>
      </c>
      <c r="G20" s="121" t="s">
        <v>40</v>
      </c>
      <c r="H20" s="67" t="s">
        <v>53</v>
      </c>
      <c r="I20" s="121" t="s">
        <v>40</v>
      </c>
      <c r="J20" s="67" t="s">
        <v>55</v>
      </c>
      <c r="K20" s="121" t="s">
        <v>40</v>
      </c>
      <c r="L20" s="352"/>
    </row>
    <row r="21" spans="1:12" ht="24.75" customHeight="1">
      <c r="A21" s="359" t="s">
        <v>10</v>
      </c>
      <c r="B21" s="277" t="s">
        <v>463</v>
      </c>
      <c r="C21" s="266" t="s">
        <v>39</v>
      </c>
      <c r="D21" s="294" t="s">
        <v>464</v>
      </c>
      <c r="E21" s="120" t="s">
        <v>37</v>
      </c>
      <c r="F21" s="277" t="s">
        <v>465</v>
      </c>
      <c r="G21" s="120" t="s">
        <v>37</v>
      </c>
      <c r="H21" s="277" t="s">
        <v>466</v>
      </c>
      <c r="I21" s="120" t="s">
        <v>38</v>
      </c>
      <c r="J21" s="277" t="s">
        <v>467</v>
      </c>
      <c r="K21" s="71" t="s">
        <v>40</v>
      </c>
      <c r="L21" s="351" t="s">
        <v>499</v>
      </c>
    </row>
    <row r="22" spans="1:12" ht="54.6" customHeight="1" thickBot="1">
      <c r="A22" s="360"/>
      <c r="B22" s="67" t="s">
        <v>468</v>
      </c>
      <c r="C22" s="288" t="s">
        <v>39</v>
      </c>
      <c r="D22" s="253" t="s">
        <v>469</v>
      </c>
      <c r="E22" s="133" t="s">
        <v>38</v>
      </c>
      <c r="F22" s="67" t="s">
        <v>470</v>
      </c>
      <c r="G22" s="133" t="s">
        <v>38</v>
      </c>
      <c r="H22" s="365" t="s">
        <v>236</v>
      </c>
      <c r="I22" s="366"/>
      <c r="J22" s="367"/>
      <c r="K22" s="204"/>
      <c r="L22" s="352"/>
    </row>
    <row r="23" spans="1:12" ht="26.25" customHeight="1">
      <c r="A23" s="363" t="s">
        <v>11</v>
      </c>
      <c r="B23" s="265" t="s">
        <v>471</v>
      </c>
      <c r="C23" s="266" t="s">
        <v>39</v>
      </c>
      <c r="D23" s="298" t="s">
        <v>328</v>
      </c>
      <c r="E23" s="120" t="s">
        <v>37</v>
      </c>
      <c r="F23" s="265" t="s">
        <v>472</v>
      </c>
      <c r="G23" s="120" t="s">
        <v>38</v>
      </c>
      <c r="H23" s="267"/>
      <c r="I23" s="268"/>
      <c r="J23" s="355" t="s">
        <v>473</v>
      </c>
      <c r="K23" s="71" t="s">
        <v>39</v>
      </c>
      <c r="L23" s="351" t="s">
        <v>496</v>
      </c>
    </row>
    <row r="24" spans="1:12" ht="61.2" customHeight="1" thickBot="1">
      <c r="A24" s="364"/>
      <c r="B24" s="272" t="s">
        <v>474</v>
      </c>
      <c r="C24" s="288" t="s">
        <v>39</v>
      </c>
      <c r="D24" s="308" t="s">
        <v>475</v>
      </c>
      <c r="E24" s="133" t="s">
        <v>39</v>
      </c>
      <c r="F24" s="272" t="s">
        <v>476</v>
      </c>
      <c r="G24" s="133" t="s">
        <v>37</v>
      </c>
      <c r="H24" s="131"/>
      <c r="I24" s="256"/>
      <c r="J24" s="356"/>
      <c r="K24" s="68"/>
      <c r="L24" s="353"/>
    </row>
    <row r="25" spans="1:12" ht="34.5" customHeight="1">
      <c r="A25" s="363" t="s">
        <v>12</v>
      </c>
      <c r="B25" s="277" t="s">
        <v>477</v>
      </c>
      <c r="C25" s="266" t="s">
        <v>39</v>
      </c>
      <c r="D25" s="294" t="s">
        <v>478</v>
      </c>
      <c r="E25" s="120" t="s">
        <v>38</v>
      </c>
      <c r="F25" s="277" t="s">
        <v>479</v>
      </c>
      <c r="G25" s="120" t="s">
        <v>38</v>
      </c>
      <c r="H25" s="357" t="s">
        <v>480</v>
      </c>
      <c r="I25" s="120" t="s">
        <v>39</v>
      </c>
      <c r="J25" s="361" t="s">
        <v>481</v>
      </c>
      <c r="K25" s="71" t="s">
        <v>39</v>
      </c>
      <c r="L25" s="351" t="s">
        <v>497</v>
      </c>
    </row>
    <row r="26" spans="1:12" ht="222" customHeight="1" thickBot="1">
      <c r="A26" s="364"/>
      <c r="B26" s="67" t="s">
        <v>482</v>
      </c>
      <c r="C26" s="288" t="s">
        <v>39</v>
      </c>
      <c r="D26" s="309"/>
      <c r="E26" s="310"/>
      <c r="F26" s="297" t="s">
        <v>214</v>
      </c>
      <c r="G26" s="133" t="s">
        <v>37</v>
      </c>
      <c r="H26" s="358"/>
      <c r="I26" s="311"/>
      <c r="J26" s="362"/>
      <c r="K26" s="68"/>
      <c r="L26" s="354"/>
    </row>
    <row r="27" spans="1:12">
      <c r="A27" s="56" t="s">
        <v>37</v>
      </c>
      <c r="B27" s="3" t="s">
        <v>192</v>
      </c>
    </row>
    <row r="28" spans="1:12">
      <c r="A28" s="56" t="s">
        <v>38</v>
      </c>
      <c r="B28" s="3" t="s">
        <v>34</v>
      </c>
    </row>
    <row r="29" spans="1:12">
      <c r="A29" s="57" t="s">
        <v>39</v>
      </c>
      <c r="B29" s="3" t="s">
        <v>35</v>
      </c>
    </row>
    <row r="30" spans="1:12">
      <c r="A30" s="57" t="s">
        <v>40</v>
      </c>
      <c r="B30" s="3" t="s">
        <v>36</v>
      </c>
    </row>
    <row r="73" spans="3:3">
      <c r="C73" s="8"/>
    </row>
    <row r="74" spans="3:3">
      <c r="C74" s="8"/>
    </row>
    <row r="75" spans="3:3">
      <c r="C75" s="8"/>
    </row>
    <row r="76" spans="3:3">
      <c r="C76" s="8"/>
    </row>
  </sheetData>
  <mergeCells count="26">
    <mergeCell ref="A8:A9"/>
    <mergeCell ref="A14:A20"/>
    <mergeCell ref="A3:A6"/>
    <mergeCell ref="A10:A13"/>
    <mergeCell ref="L1:L2"/>
    <mergeCell ref="H1:I1"/>
    <mergeCell ref="J1:K1"/>
    <mergeCell ref="A2:K2"/>
    <mergeCell ref="B1:C1"/>
    <mergeCell ref="D1:E1"/>
    <mergeCell ref="F1:G1"/>
    <mergeCell ref="B14:B20"/>
    <mergeCell ref="L3:L6"/>
    <mergeCell ref="L8:L9"/>
    <mergeCell ref="L10:L13"/>
    <mergeCell ref="L14:L20"/>
    <mergeCell ref="A21:A22"/>
    <mergeCell ref="J25:J26"/>
    <mergeCell ref="A23:A24"/>
    <mergeCell ref="A25:A26"/>
    <mergeCell ref="H22:J22"/>
    <mergeCell ref="L21:L22"/>
    <mergeCell ref="L23:L24"/>
    <mergeCell ref="L25:L26"/>
    <mergeCell ref="J23:J24"/>
    <mergeCell ref="H25:H26"/>
  </mergeCells>
  <conditionalFormatting sqref="K3:K12 E3:E13 G3:G13 I3:I13 C3:C26 I23:I26 K23:K26 E15:E26 G15:G26 I15:I21 K15:K21">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K3:K10 I15:I21 G7:G13 E13 G15:G26 K12 I3:I5 I12 I25 C3:C4 C6:C11 E3:E11 G3:G5 K23 I8:I10 C21:C26 E15:E25 K25 C14:C15 K15:K21" xr:uid="{00000000-0002-0000-0300-000000000000}">
      <formula1>$A$27:$A$30</formula1>
    </dataValidation>
  </dataValidations>
  <hyperlinks>
    <hyperlink ref="L8:L9" r:id="rId1" display="CT.3.4.1 --&gt; m: Collection rate approx. 80% " xr:uid="{E4ECE35B-B9F0-4960-A6BC-0FC6037B5AD6}"/>
  </hyperlinks>
  <pageMargins left="0.43307086614173229" right="0.39370078740157483" top="0.27559055118110237" bottom="0.27559055118110237" header="0.31496062992125984" footer="0.31496062992125984"/>
  <pageSetup paperSize="9" orientation="landscape" r:id="rId2"/>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I23:I26 K23:K26 E15:E26 G15:G26 I15:I21 K15:K21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topLeftCell="A9" zoomScale="70" zoomScaleNormal="100" zoomScaleSheetLayoutView="70" workbookViewId="0">
      <selection activeCell="L3" sqref="L3:L17"/>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66"/>
      <c r="B1" s="372" t="s">
        <v>0</v>
      </c>
      <c r="C1" s="377"/>
      <c r="D1" s="378" t="s">
        <v>1</v>
      </c>
      <c r="E1" s="372"/>
      <c r="F1" s="372" t="s">
        <v>2</v>
      </c>
      <c r="G1" s="372"/>
      <c r="H1" s="372" t="s">
        <v>3</v>
      </c>
      <c r="I1" s="372"/>
      <c r="J1" s="372" t="s">
        <v>4</v>
      </c>
      <c r="K1" s="373"/>
      <c r="L1" s="370" t="s">
        <v>339</v>
      </c>
    </row>
    <row r="2" spans="1:12" ht="12.75" customHeight="1" thickBot="1">
      <c r="A2" s="374" t="s">
        <v>258</v>
      </c>
      <c r="B2" s="375"/>
      <c r="C2" s="375"/>
      <c r="D2" s="375"/>
      <c r="E2" s="375"/>
      <c r="F2" s="375"/>
      <c r="G2" s="375"/>
      <c r="H2" s="375"/>
      <c r="I2" s="375"/>
      <c r="J2" s="375"/>
      <c r="K2" s="376"/>
      <c r="L2" s="371"/>
    </row>
    <row r="3" spans="1:12" ht="36" customHeight="1" thickBot="1">
      <c r="A3" s="359" t="s">
        <v>13</v>
      </c>
      <c r="B3" s="29" t="s">
        <v>82</v>
      </c>
      <c r="C3" s="23" t="s">
        <v>39</v>
      </c>
      <c r="D3" s="29" t="s">
        <v>85</v>
      </c>
      <c r="E3" s="11" t="s">
        <v>37</v>
      </c>
      <c r="F3" s="7" t="s">
        <v>69</v>
      </c>
      <c r="G3" s="11" t="s">
        <v>37</v>
      </c>
      <c r="H3" s="7" t="s">
        <v>74</v>
      </c>
      <c r="I3" s="11" t="s">
        <v>40</v>
      </c>
      <c r="J3" s="7" t="s">
        <v>66</v>
      </c>
      <c r="K3" s="71" t="s">
        <v>39</v>
      </c>
      <c r="L3" s="382" t="s">
        <v>515</v>
      </c>
    </row>
    <row r="4" spans="1:12" ht="36.6" thickBot="1">
      <c r="A4" s="368"/>
      <c r="B4" s="27" t="s">
        <v>83</v>
      </c>
      <c r="C4" s="22" t="s">
        <v>39</v>
      </c>
      <c r="D4" s="1" t="s">
        <v>86</v>
      </c>
      <c r="E4" s="28" t="s">
        <v>38</v>
      </c>
      <c r="F4" s="24" t="s">
        <v>73</v>
      </c>
      <c r="G4" s="4" t="s">
        <v>38</v>
      </c>
      <c r="H4" s="7" t="s">
        <v>70</v>
      </c>
      <c r="I4" s="4" t="s">
        <v>38</v>
      </c>
      <c r="J4" s="7" t="s">
        <v>68</v>
      </c>
      <c r="K4" s="71" t="s">
        <v>39</v>
      </c>
      <c r="L4" s="383"/>
    </row>
    <row r="5" spans="1:12" ht="36.6" thickBot="1">
      <c r="A5" s="368"/>
      <c r="B5" s="29" t="s">
        <v>84</v>
      </c>
      <c r="C5" s="22" t="s">
        <v>39</v>
      </c>
      <c r="D5" s="98"/>
      <c r="E5" s="93"/>
      <c r="F5" s="7" t="s">
        <v>72</v>
      </c>
      <c r="G5" s="4" t="s">
        <v>40</v>
      </c>
      <c r="H5" s="7" t="s">
        <v>71</v>
      </c>
      <c r="I5" s="4" t="s">
        <v>38</v>
      </c>
      <c r="J5" s="7" t="s">
        <v>75</v>
      </c>
      <c r="K5" s="71" t="s">
        <v>39</v>
      </c>
      <c r="L5" s="383"/>
    </row>
    <row r="6" spans="1:12" ht="36.6" thickBot="1">
      <c r="A6" s="368"/>
      <c r="B6" s="85"/>
      <c r="C6" s="200"/>
      <c r="D6" s="97"/>
      <c r="E6" s="72"/>
      <c r="F6" s="7" t="s">
        <v>346</v>
      </c>
      <c r="G6" s="4" t="s">
        <v>37</v>
      </c>
      <c r="H6" s="7" t="s">
        <v>87</v>
      </c>
      <c r="I6" s="4" t="s">
        <v>39</v>
      </c>
      <c r="J6" s="7" t="s">
        <v>76</v>
      </c>
      <c r="K6" s="71" t="s">
        <v>39</v>
      </c>
      <c r="L6" s="383"/>
    </row>
    <row r="7" spans="1:12" ht="36.6" thickBot="1">
      <c r="A7" s="368"/>
      <c r="B7" s="84"/>
      <c r="C7" s="205"/>
      <c r="D7" s="97"/>
      <c r="E7" s="73"/>
      <c r="F7" s="7"/>
      <c r="G7" s="4" t="s">
        <v>33</v>
      </c>
      <c r="H7" s="7" t="s">
        <v>88</v>
      </c>
      <c r="I7" s="4" t="s">
        <v>40</v>
      </c>
      <c r="J7" s="139" t="s">
        <v>67</v>
      </c>
      <c r="K7" s="71" t="s">
        <v>39</v>
      </c>
      <c r="L7" s="383"/>
    </row>
    <row r="8" spans="1:12" ht="74.400000000000006" customHeight="1" thickBot="1">
      <c r="A8" s="368"/>
      <c r="B8" s="29" t="s">
        <v>330</v>
      </c>
      <c r="C8" s="22" t="s">
        <v>39</v>
      </c>
      <c r="D8" s="30" t="s">
        <v>331</v>
      </c>
      <c r="E8" s="140" t="s">
        <v>38</v>
      </c>
      <c r="F8" s="41"/>
      <c r="G8" s="199"/>
      <c r="H8" s="12" t="s">
        <v>332</v>
      </c>
      <c r="I8" s="4" t="s">
        <v>39</v>
      </c>
      <c r="J8" s="139" t="s">
        <v>243</v>
      </c>
      <c r="K8" s="71" t="s">
        <v>39</v>
      </c>
      <c r="L8" s="383"/>
    </row>
    <row r="9" spans="1:12" ht="27.75" customHeight="1">
      <c r="A9" s="359" t="s">
        <v>14</v>
      </c>
      <c r="B9" s="265" t="s">
        <v>402</v>
      </c>
      <c r="C9" s="266" t="s">
        <v>39</v>
      </c>
      <c r="D9" s="265" t="s">
        <v>403</v>
      </c>
      <c r="E9" s="120" t="s">
        <v>38</v>
      </c>
      <c r="F9" s="265" t="s">
        <v>404</v>
      </c>
      <c r="G9" s="120" t="s">
        <v>38</v>
      </c>
      <c r="H9" s="267"/>
      <c r="I9" s="268"/>
      <c r="J9" s="361" t="s">
        <v>405</v>
      </c>
      <c r="K9" s="71" t="s">
        <v>39</v>
      </c>
      <c r="L9" s="383"/>
    </row>
    <row r="10" spans="1:12" ht="24">
      <c r="A10" s="368"/>
      <c r="B10" s="269" t="s">
        <v>406</v>
      </c>
      <c r="C10" s="126" t="s">
        <v>40</v>
      </c>
      <c r="D10" s="127" t="s">
        <v>407</v>
      </c>
      <c r="E10" s="121" t="s">
        <v>38</v>
      </c>
      <c r="F10" s="270" t="s">
        <v>329</v>
      </c>
      <c r="G10" s="121" t="s">
        <v>38</v>
      </c>
      <c r="H10" s="248"/>
      <c r="I10" s="245"/>
      <c r="J10" s="379"/>
      <c r="K10" s="142"/>
      <c r="L10" s="383"/>
    </row>
    <row r="11" spans="1:12" ht="24">
      <c r="A11" s="368"/>
      <c r="B11" s="269" t="s">
        <v>408</v>
      </c>
      <c r="C11" s="119" t="s">
        <v>39</v>
      </c>
      <c r="D11" s="127" t="s">
        <v>409</v>
      </c>
      <c r="E11" s="121" t="s">
        <v>38</v>
      </c>
      <c r="F11" s="125" t="s">
        <v>410</v>
      </c>
      <c r="G11" s="121" t="s">
        <v>38</v>
      </c>
      <c r="H11" s="248"/>
      <c r="I11" s="245"/>
      <c r="J11" s="379"/>
      <c r="K11" s="142"/>
      <c r="L11" s="383"/>
    </row>
    <row r="12" spans="1:12" ht="36">
      <c r="A12" s="368"/>
      <c r="B12" s="269"/>
      <c r="C12" s="271"/>
      <c r="D12" s="269" t="s">
        <v>411</v>
      </c>
      <c r="E12" s="121" t="s">
        <v>38</v>
      </c>
      <c r="F12" s="127" t="s">
        <v>412</v>
      </c>
      <c r="G12" s="121" t="s">
        <v>40</v>
      </c>
      <c r="H12" s="248"/>
      <c r="I12" s="245"/>
      <c r="J12" s="379"/>
      <c r="K12" s="142"/>
      <c r="L12" s="383"/>
    </row>
    <row r="13" spans="1:12" ht="36.6" thickBot="1">
      <c r="A13" s="368"/>
      <c r="B13" s="269" t="s">
        <v>413</v>
      </c>
      <c r="C13" s="119" t="s">
        <v>39</v>
      </c>
      <c r="D13" s="272" t="s">
        <v>414</v>
      </c>
      <c r="E13" s="121" t="s">
        <v>38</v>
      </c>
      <c r="F13" s="273"/>
      <c r="G13" s="123"/>
      <c r="H13" s="248"/>
      <c r="I13" s="245"/>
      <c r="J13" s="379"/>
      <c r="K13" s="142"/>
      <c r="L13" s="383"/>
    </row>
    <row r="14" spans="1:12" ht="24" customHeight="1">
      <c r="A14" s="359" t="s">
        <v>15</v>
      </c>
      <c r="B14" s="265" t="s">
        <v>415</v>
      </c>
      <c r="C14" s="266" t="s">
        <v>38</v>
      </c>
      <c r="D14" s="265" t="s">
        <v>416</v>
      </c>
      <c r="E14" s="120" t="s">
        <v>37</v>
      </c>
      <c r="F14" s="357" t="s">
        <v>417</v>
      </c>
      <c r="G14" s="120" t="s">
        <v>39</v>
      </c>
      <c r="H14" s="357" t="s">
        <v>418</v>
      </c>
      <c r="I14" s="120" t="s">
        <v>39</v>
      </c>
      <c r="J14" s="361" t="s">
        <v>419</v>
      </c>
      <c r="K14" s="141" t="s">
        <v>39</v>
      </c>
      <c r="L14" s="383"/>
    </row>
    <row r="15" spans="1:12" ht="24">
      <c r="A15" s="368"/>
      <c r="B15" s="127" t="s">
        <v>420</v>
      </c>
      <c r="C15" s="274" t="s">
        <v>40</v>
      </c>
      <c r="D15" s="127" t="s">
        <v>421</v>
      </c>
      <c r="E15" s="123" t="s">
        <v>38</v>
      </c>
      <c r="F15" s="385"/>
      <c r="G15" s="245"/>
      <c r="H15" s="385"/>
      <c r="I15" s="245"/>
      <c r="J15" s="379"/>
      <c r="K15" s="74"/>
      <c r="L15" s="383"/>
    </row>
    <row r="16" spans="1:12" ht="24.6" thickBot="1">
      <c r="A16" s="360"/>
      <c r="B16" s="275"/>
      <c r="C16" s="276"/>
      <c r="D16" s="272" t="s">
        <v>422</v>
      </c>
      <c r="E16" s="133" t="s">
        <v>40</v>
      </c>
      <c r="F16" s="358"/>
      <c r="G16" s="256"/>
      <c r="H16" s="358"/>
      <c r="I16" s="256"/>
      <c r="J16" s="362"/>
      <c r="K16" s="75"/>
      <c r="L16" s="383"/>
    </row>
    <row r="17" spans="1:12" ht="293.39999999999998" customHeight="1" thickBot="1">
      <c r="A17" s="44" t="s">
        <v>16</v>
      </c>
      <c r="B17" s="265" t="s">
        <v>423</v>
      </c>
      <c r="C17" s="266" t="s">
        <v>38</v>
      </c>
      <c r="D17" s="265" t="s">
        <v>424</v>
      </c>
      <c r="E17" s="120" t="s">
        <v>38</v>
      </c>
      <c r="F17" s="265" t="s">
        <v>425</v>
      </c>
      <c r="G17" s="120" t="s">
        <v>38</v>
      </c>
      <c r="H17" s="251" t="s">
        <v>426</v>
      </c>
      <c r="I17" s="133" t="s">
        <v>39</v>
      </c>
      <c r="J17" s="277" t="s">
        <v>427</v>
      </c>
      <c r="K17" s="71" t="s">
        <v>39</v>
      </c>
      <c r="L17" s="384"/>
    </row>
    <row r="18" spans="1:12" ht="76.8" customHeight="1" thickBot="1">
      <c r="A18" s="14" t="s">
        <v>65</v>
      </c>
      <c r="B18" s="278" t="s">
        <v>428</v>
      </c>
      <c r="C18" s="279" t="s">
        <v>33</v>
      </c>
      <c r="D18" s="280"/>
      <c r="E18" s="281"/>
      <c r="F18" s="282" t="s">
        <v>429</v>
      </c>
      <c r="G18" s="283" t="s">
        <v>37</v>
      </c>
      <c r="H18" s="284"/>
      <c r="I18" s="281"/>
      <c r="J18" s="285" t="s">
        <v>430</v>
      </c>
      <c r="K18" s="37" t="s">
        <v>33</v>
      </c>
      <c r="L18" s="313" t="s">
        <v>503</v>
      </c>
    </row>
    <row r="19" spans="1:12">
      <c r="A19" s="56" t="s">
        <v>37</v>
      </c>
      <c r="B19" s="3" t="s">
        <v>192</v>
      </c>
    </row>
    <row r="20" spans="1:12">
      <c r="A20" s="56" t="s">
        <v>38</v>
      </c>
      <c r="B20" s="3" t="s">
        <v>34</v>
      </c>
    </row>
    <row r="21" spans="1:12">
      <c r="A21" s="57" t="s">
        <v>39</v>
      </c>
      <c r="B21" s="3" t="s">
        <v>35</v>
      </c>
    </row>
    <row r="22" spans="1:12">
      <c r="A22" s="57" t="s">
        <v>40</v>
      </c>
      <c r="B22" s="3" t="s">
        <v>36</v>
      </c>
    </row>
    <row r="65" spans="1:11" s="2" customFormat="1">
      <c r="A65" s="54"/>
      <c r="C65" s="8"/>
      <c r="E65" s="5"/>
      <c r="G65" s="5"/>
      <c r="I65" s="5"/>
      <c r="K65" s="5"/>
    </row>
    <row r="66" spans="1:11" s="2" customFormat="1">
      <c r="A66" s="54"/>
      <c r="C66" s="8"/>
      <c r="E66" s="5"/>
      <c r="G66" s="5"/>
      <c r="I66" s="5"/>
      <c r="K66" s="5"/>
    </row>
    <row r="67" spans="1:11" s="2" customFormat="1">
      <c r="A67" s="54"/>
      <c r="C67" s="8"/>
      <c r="E67" s="5"/>
      <c r="G67" s="5"/>
      <c r="I67" s="5"/>
      <c r="K67" s="5"/>
    </row>
    <row r="68" spans="1:11" s="2" customFormat="1">
      <c r="A68" s="54"/>
      <c r="C68" s="8"/>
      <c r="E68" s="5"/>
      <c r="G68" s="5"/>
      <c r="I68" s="5"/>
      <c r="K68" s="5"/>
    </row>
  </sheetData>
  <mergeCells count="15">
    <mergeCell ref="L3:L17"/>
    <mergeCell ref="L1:L2"/>
    <mergeCell ref="J9:J13"/>
    <mergeCell ref="J14:J16"/>
    <mergeCell ref="D1:E1"/>
    <mergeCell ref="F1:G1"/>
    <mergeCell ref="H1:I1"/>
    <mergeCell ref="J1:K1"/>
    <mergeCell ref="A2:K2"/>
    <mergeCell ref="A3:A8"/>
    <mergeCell ref="A14:A16"/>
    <mergeCell ref="A9:A13"/>
    <mergeCell ref="B1:C1"/>
    <mergeCell ref="H14:H16"/>
    <mergeCell ref="F14:F16"/>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G9:G14 I17 C3:C5 E8:E17 C17:C18 G17:G18 K17:K18 I3:I8 K14 E3:E4 I14 C8:C11 G3:G7 K3:K9"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zoomScale="80" zoomScaleNormal="100" zoomScaleSheetLayoutView="80" workbookViewId="0">
      <selection activeCell="L3" sqref="L3:L27"/>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6"/>
      <c r="B1" s="372" t="s">
        <v>0</v>
      </c>
      <c r="C1" s="377"/>
      <c r="D1" s="378" t="s">
        <v>1</v>
      </c>
      <c r="E1" s="372"/>
      <c r="F1" s="372" t="s">
        <v>2</v>
      </c>
      <c r="G1" s="372"/>
      <c r="H1" s="372" t="s">
        <v>3</v>
      </c>
      <c r="I1" s="372"/>
      <c r="J1" s="372" t="s">
        <v>4</v>
      </c>
      <c r="K1" s="377"/>
      <c r="L1" s="370" t="s">
        <v>339</v>
      </c>
    </row>
    <row r="2" spans="1:12" ht="12.75" customHeight="1" thickBot="1">
      <c r="A2" s="393" t="s">
        <v>80</v>
      </c>
      <c r="B2" s="394"/>
      <c r="C2" s="394"/>
      <c r="D2" s="394"/>
      <c r="E2" s="394"/>
      <c r="F2" s="394"/>
      <c r="G2" s="394"/>
      <c r="H2" s="394"/>
      <c r="I2" s="394"/>
      <c r="J2" s="394"/>
      <c r="K2" s="395"/>
      <c r="L2" s="371"/>
    </row>
    <row r="3" spans="1:12" ht="36" customHeight="1">
      <c r="A3" s="43" t="s">
        <v>17</v>
      </c>
      <c r="B3" s="391" t="s">
        <v>77</v>
      </c>
      <c r="C3" s="18" t="s">
        <v>39</v>
      </c>
      <c r="D3" s="238" t="s">
        <v>348</v>
      </c>
      <c r="E3" s="239"/>
      <c r="F3" s="240" t="s">
        <v>364</v>
      </c>
      <c r="G3" s="121" t="s">
        <v>38</v>
      </c>
      <c r="H3" s="240" t="s">
        <v>365</v>
      </c>
      <c r="I3" s="241" t="s">
        <v>38</v>
      </c>
      <c r="J3" s="379" t="s">
        <v>366</v>
      </c>
      <c r="K3" s="71" t="s">
        <v>39</v>
      </c>
      <c r="L3" s="386" t="s">
        <v>513</v>
      </c>
    </row>
    <row r="4" spans="1:12" ht="24">
      <c r="A4" s="43"/>
      <c r="B4" s="391"/>
      <c r="C4" s="94"/>
      <c r="D4" s="242" t="s">
        <v>367</v>
      </c>
      <c r="E4" s="121" t="s">
        <v>37</v>
      </c>
      <c r="F4" s="243" t="s">
        <v>368</v>
      </c>
      <c r="G4" s="124" t="s">
        <v>40</v>
      </c>
      <c r="H4" s="244"/>
      <c r="I4" s="245"/>
      <c r="J4" s="379"/>
      <c r="K4" s="74"/>
      <c r="L4" s="383"/>
    </row>
    <row r="5" spans="1:12" ht="36">
      <c r="A5" s="43"/>
      <c r="B5" s="392"/>
      <c r="C5" s="94"/>
      <c r="D5" s="246" t="s">
        <v>369</v>
      </c>
      <c r="E5" s="121" t="s">
        <v>37</v>
      </c>
      <c r="F5" s="243" t="s">
        <v>370</v>
      </c>
      <c r="G5" s="124" t="s">
        <v>38</v>
      </c>
      <c r="H5" s="244" t="s">
        <v>371</v>
      </c>
      <c r="I5" s="124" t="s">
        <v>37</v>
      </c>
      <c r="J5" s="379"/>
      <c r="K5" s="74"/>
      <c r="L5" s="383"/>
    </row>
    <row r="6" spans="1:12">
      <c r="A6" s="43"/>
      <c r="B6" s="392"/>
      <c r="C6" s="94"/>
      <c r="D6" s="247" t="s">
        <v>372</v>
      </c>
      <c r="E6" s="121" t="s">
        <v>37</v>
      </c>
      <c r="F6" s="248"/>
      <c r="G6" s="245"/>
      <c r="H6" s="249"/>
      <c r="I6" s="245"/>
      <c r="J6" s="379"/>
      <c r="K6" s="74"/>
      <c r="L6" s="383"/>
    </row>
    <row r="7" spans="1:12" ht="24">
      <c r="A7" s="43"/>
      <c r="B7" s="392"/>
      <c r="C7" s="94"/>
      <c r="D7" s="246" t="s">
        <v>373</v>
      </c>
      <c r="E7" s="121" t="s">
        <v>37</v>
      </c>
      <c r="F7" s="248"/>
      <c r="G7" s="245"/>
      <c r="H7" s="249"/>
      <c r="I7" s="245"/>
      <c r="J7" s="379"/>
      <c r="K7" s="74"/>
      <c r="L7" s="383"/>
    </row>
    <row r="8" spans="1:12" ht="24">
      <c r="A8" s="43"/>
      <c r="B8" s="392"/>
      <c r="C8" s="94"/>
      <c r="D8" s="246" t="s">
        <v>374</v>
      </c>
      <c r="E8" s="121" t="s">
        <v>37</v>
      </c>
      <c r="F8" s="248"/>
      <c r="G8" s="245"/>
      <c r="H8" s="249" t="s">
        <v>33</v>
      </c>
      <c r="I8" s="245"/>
      <c r="J8" s="379"/>
      <c r="K8" s="74"/>
      <c r="L8" s="383"/>
    </row>
    <row r="9" spans="1:12" ht="24">
      <c r="A9" s="43"/>
      <c r="B9" s="392"/>
      <c r="C9" s="94"/>
      <c r="D9" s="246" t="s">
        <v>375</v>
      </c>
      <c r="E9" s="121" t="s">
        <v>37</v>
      </c>
      <c r="F9" s="248"/>
      <c r="G9" s="245"/>
      <c r="H9" s="249"/>
      <c r="I9" s="245"/>
      <c r="J9" s="379"/>
      <c r="K9" s="74"/>
      <c r="L9" s="383"/>
    </row>
    <row r="10" spans="1:12" ht="24">
      <c r="A10" s="43"/>
      <c r="B10" s="392"/>
      <c r="C10" s="94"/>
      <c r="D10" s="246" t="s">
        <v>376</v>
      </c>
      <c r="E10" s="121" t="s">
        <v>37</v>
      </c>
      <c r="F10" s="248"/>
      <c r="G10" s="245"/>
      <c r="H10" s="249"/>
      <c r="I10" s="245"/>
      <c r="J10" s="379"/>
      <c r="K10" s="74"/>
      <c r="L10" s="383"/>
    </row>
    <row r="11" spans="1:12" ht="24">
      <c r="A11" s="43"/>
      <c r="B11" s="392"/>
      <c r="C11" s="94"/>
      <c r="D11" s="246" t="s">
        <v>377</v>
      </c>
      <c r="E11" s="121" t="s">
        <v>37</v>
      </c>
      <c r="F11" s="248"/>
      <c r="G11" s="245"/>
      <c r="H11" s="249"/>
      <c r="I11" s="245"/>
      <c r="J11" s="379"/>
      <c r="K11" s="74"/>
      <c r="L11" s="383"/>
    </row>
    <row r="12" spans="1:12" ht="36">
      <c r="A12" s="43"/>
      <c r="B12" s="392"/>
      <c r="C12" s="94"/>
      <c r="D12" s="246" t="s">
        <v>378</v>
      </c>
      <c r="E12" s="121" t="s">
        <v>37</v>
      </c>
      <c r="F12" s="248"/>
      <c r="G12" s="245"/>
      <c r="H12" s="245"/>
      <c r="I12" s="245"/>
      <c r="J12" s="379"/>
      <c r="K12" s="74"/>
      <c r="L12" s="383"/>
    </row>
    <row r="13" spans="1:12" ht="27.75" customHeight="1">
      <c r="A13" s="43"/>
      <c r="B13" s="392"/>
      <c r="C13" s="94"/>
      <c r="D13" s="246" t="s">
        <v>379</v>
      </c>
      <c r="E13" s="121" t="s">
        <v>38</v>
      </c>
      <c r="F13" s="245"/>
      <c r="G13" s="245"/>
      <c r="H13" s="245"/>
      <c r="I13" s="245"/>
      <c r="J13" s="379"/>
      <c r="K13" s="74"/>
      <c r="L13" s="383"/>
    </row>
    <row r="14" spans="1:12">
      <c r="A14" s="43"/>
      <c r="B14" s="392"/>
      <c r="C14" s="94"/>
      <c r="D14" s="250" t="s">
        <v>349</v>
      </c>
      <c r="E14" s="251"/>
      <c r="F14" s="245"/>
      <c r="G14" s="245"/>
      <c r="H14" s="245"/>
      <c r="I14" s="245"/>
      <c r="J14" s="379"/>
      <c r="K14" s="74"/>
      <c r="L14" s="383"/>
    </row>
    <row r="15" spans="1:12" ht="24">
      <c r="A15" s="43"/>
      <c r="B15" s="392"/>
      <c r="C15" s="94"/>
      <c r="D15" s="247" t="s">
        <v>380</v>
      </c>
      <c r="E15" s="124" t="s">
        <v>37</v>
      </c>
      <c r="F15" s="245"/>
      <c r="G15" s="245"/>
      <c r="H15" s="245"/>
      <c r="I15" s="245"/>
      <c r="J15" s="379"/>
      <c r="K15" s="74"/>
      <c r="L15" s="383"/>
    </row>
    <row r="16" spans="1:12" ht="24">
      <c r="A16" s="43"/>
      <c r="B16" s="392"/>
      <c r="C16" s="94"/>
      <c r="D16" s="247" t="s">
        <v>381</v>
      </c>
      <c r="E16" s="124" t="s">
        <v>38</v>
      </c>
      <c r="F16" s="248"/>
      <c r="G16" s="245"/>
      <c r="H16" s="249"/>
      <c r="I16" s="245"/>
      <c r="J16" s="379"/>
      <c r="K16" s="74"/>
      <c r="L16" s="383"/>
    </row>
    <row r="17" spans="1:12" ht="24">
      <c r="A17" s="43"/>
      <c r="B17" s="392"/>
      <c r="C17" s="95"/>
      <c r="D17" s="247" t="s">
        <v>382</v>
      </c>
      <c r="E17" s="124" t="s">
        <v>37</v>
      </c>
      <c r="F17" s="248"/>
      <c r="G17" s="252"/>
      <c r="H17" s="249"/>
      <c r="I17" s="245"/>
      <c r="J17" s="379"/>
      <c r="K17" s="74"/>
      <c r="L17" s="383"/>
    </row>
    <row r="18" spans="1:12" ht="36.6" thickBot="1">
      <c r="A18" s="42"/>
      <c r="B18" s="25" t="s">
        <v>78</v>
      </c>
      <c r="C18" s="20" t="s">
        <v>39</v>
      </c>
      <c r="D18" s="253" t="s">
        <v>383</v>
      </c>
      <c r="E18" s="133" t="s">
        <v>38</v>
      </c>
      <c r="F18" s="254" t="s">
        <v>384</v>
      </c>
      <c r="G18" s="124" t="s">
        <v>38</v>
      </c>
      <c r="H18" s="255"/>
      <c r="I18" s="256"/>
      <c r="J18" s="362"/>
      <c r="K18" s="75"/>
      <c r="L18" s="383"/>
    </row>
    <row r="19" spans="1:12" ht="54" customHeight="1" thickBot="1">
      <c r="A19" s="43" t="s">
        <v>18</v>
      </c>
      <c r="B19" s="396" t="s">
        <v>215</v>
      </c>
      <c r="C19" s="18" t="s">
        <v>39</v>
      </c>
      <c r="D19" s="401" t="s">
        <v>385</v>
      </c>
      <c r="E19" s="120" t="s">
        <v>38</v>
      </c>
      <c r="F19" s="257" t="s">
        <v>386</v>
      </c>
      <c r="G19" s="258" t="s">
        <v>38</v>
      </c>
      <c r="H19" s="257" t="s">
        <v>387</v>
      </c>
      <c r="I19" s="120" t="s">
        <v>39</v>
      </c>
      <c r="J19" s="361" t="s">
        <v>388</v>
      </c>
      <c r="K19" s="71" t="s">
        <v>39</v>
      </c>
      <c r="L19" s="383"/>
    </row>
    <row r="20" spans="1:12" ht="36.6" thickBot="1">
      <c r="A20" s="43"/>
      <c r="B20" s="397"/>
      <c r="C20" s="404"/>
      <c r="D20" s="402"/>
      <c r="E20" s="388"/>
      <c r="F20" s="118" t="s">
        <v>389</v>
      </c>
      <c r="G20" s="258" t="s">
        <v>38</v>
      </c>
      <c r="H20" s="118" t="s">
        <v>347</v>
      </c>
      <c r="I20" s="124" t="s">
        <v>39</v>
      </c>
      <c r="J20" s="379"/>
      <c r="K20" s="398"/>
      <c r="L20" s="383"/>
    </row>
    <row r="21" spans="1:12" ht="24.6" thickBot="1">
      <c r="A21" s="43"/>
      <c r="B21" s="397"/>
      <c r="C21" s="405"/>
      <c r="D21" s="402"/>
      <c r="E21" s="389"/>
      <c r="F21" s="118" t="s">
        <v>390</v>
      </c>
      <c r="G21" s="258" t="s">
        <v>38</v>
      </c>
      <c r="H21" s="407"/>
      <c r="I21" s="388"/>
      <c r="J21" s="379"/>
      <c r="K21" s="399"/>
      <c r="L21" s="383"/>
    </row>
    <row r="22" spans="1:12" ht="24.6" thickBot="1">
      <c r="A22" s="43"/>
      <c r="B22" s="397"/>
      <c r="C22" s="405"/>
      <c r="D22" s="402"/>
      <c r="E22" s="389"/>
      <c r="F22" s="118" t="s">
        <v>391</v>
      </c>
      <c r="G22" s="258" t="s">
        <v>38</v>
      </c>
      <c r="H22" s="408"/>
      <c r="I22" s="389"/>
      <c r="J22" s="379"/>
      <c r="K22" s="399"/>
      <c r="L22" s="383"/>
    </row>
    <row r="23" spans="1:12" ht="24">
      <c r="A23" s="43"/>
      <c r="B23" s="397"/>
      <c r="C23" s="405"/>
      <c r="D23" s="402"/>
      <c r="E23" s="389"/>
      <c r="F23" s="118" t="s">
        <v>392</v>
      </c>
      <c r="G23" s="258" t="s">
        <v>38</v>
      </c>
      <c r="H23" s="408"/>
      <c r="I23" s="389"/>
      <c r="J23" s="379"/>
      <c r="K23" s="399"/>
      <c r="L23" s="383"/>
    </row>
    <row r="24" spans="1:12" ht="16.2" thickBot="1">
      <c r="A24" s="43"/>
      <c r="B24" s="397"/>
      <c r="C24" s="406"/>
      <c r="D24" s="403"/>
      <c r="E24" s="390"/>
      <c r="F24" s="259" t="s">
        <v>393</v>
      </c>
      <c r="G24" s="133" t="s">
        <v>37</v>
      </c>
      <c r="H24" s="409"/>
      <c r="I24" s="390"/>
      <c r="J24" s="362"/>
      <c r="K24" s="400"/>
      <c r="L24" s="383"/>
    </row>
    <row r="25" spans="1:12" ht="36">
      <c r="A25" s="43" t="s">
        <v>19</v>
      </c>
      <c r="B25" s="396" t="s">
        <v>81</v>
      </c>
      <c r="C25" s="18" t="s">
        <v>39</v>
      </c>
      <c r="D25" s="260" t="s">
        <v>394</v>
      </c>
      <c r="E25" s="121" t="s">
        <v>38</v>
      </c>
      <c r="F25" s="261" t="s">
        <v>395</v>
      </c>
      <c r="G25" s="121" t="s">
        <v>38</v>
      </c>
      <c r="H25" s="262"/>
      <c r="I25" s="263"/>
      <c r="J25" s="240" t="s">
        <v>396</v>
      </c>
      <c r="K25" s="62" t="s">
        <v>39</v>
      </c>
      <c r="L25" s="383"/>
    </row>
    <row r="26" spans="1:12" ht="53.25" customHeight="1">
      <c r="A26" s="43"/>
      <c r="B26" s="397"/>
      <c r="C26" s="234"/>
      <c r="D26" s="260"/>
      <c r="E26" s="121"/>
      <c r="F26" s="261" t="s">
        <v>397</v>
      </c>
      <c r="G26" s="121" t="s">
        <v>38</v>
      </c>
      <c r="H26" s="264"/>
      <c r="I26" s="252"/>
      <c r="J26" s="237"/>
      <c r="K26" s="193"/>
      <c r="L26" s="383"/>
    </row>
    <row r="27" spans="1:12" ht="54.75" customHeight="1" thickBot="1">
      <c r="A27" s="43"/>
      <c r="B27" s="397"/>
      <c r="C27" s="99"/>
      <c r="D27" s="247" t="s">
        <v>398</v>
      </c>
      <c r="E27" s="124" t="s">
        <v>38</v>
      </c>
      <c r="F27" s="118" t="s">
        <v>399</v>
      </c>
      <c r="G27" s="124" t="s">
        <v>40</v>
      </c>
      <c r="H27" s="118" t="s">
        <v>400</v>
      </c>
      <c r="I27" s="124" t="s">
        <v>39</v>
      </c>
      <c r="J27" s="125" t="s">
        <v>401</v>
      </c>
      <c r="K27" s="143" t="s">
        <v>39</v>
      </c>
      <c r="L27" s="387"/>
    </row>
    <row r="28" spans="1:12">
      <c r="A28" s="56" t="s">
        <v>37</v>
      </c>
      <c r="B28" s="3" t="s">
        <v>192</v>
      </c>
    </row>
    <row r="29" spans="1:12">
      <c r="A29" s="56" t="s">
        <v>38</v>
      </c>
      <c r="B29" s="3" t="s">
        <v>34</v>
      </c>
    </row>
    <row r="30" spans="1:12">
      <c r="A30" s="57" t="s">
        <v>39</v>
      </c>
      <c r="B30" s="3" t="s">
        <v>35</v>
      </c>
    </row>
    <row r="31" spans="1:12">
      <c r="A31" s="57" t="s">
        <v>40</v>
      </c>
      <c r="B31" s="3" t="s">
        <v>36</v>
      </c>
    </row>
    <row r="74" spans="1:11" s="2" customFormat="1">
      <c r="A74" s="54"/>
      <c r="C74" s="8"/>
      <c r="E74" s="5"/>
      <c r="G74" s="5"/>
      <c r="I74" s="5"/>
      <c r="K74" s="5"/>
    </row>
    <row r="75" spans="1:11" s="2" customFormat="1">
      <c r="A75" s="54"/>
      <c r="C75" s="8"/>
      <c r="E75" s="5"/>
      <c r="G75" s="5"/>
      <c r="I75" s="5"/>
      <c r="K75" s="5"/>
    </row>
    <row r="76" spans="1:11" s="2" customFormat="1">
      <c r="A76" s="54"/>
      <c r="C76" s="8"/>
      <c r="E76" s="5"/>
      <c r="G76" s="5"/>
      <c r="I76" s="5"/>
      <c r="K76" s="5"/>
    </row>
    <row r="77" spans="1:11" s="2" customFormat="1">
      <c r="A77" s="54"/>
      <c r="C77" s="8"/>
      <c r="E77" s="5"/>
      <c r="G77" s="5"/>
      <c r="I77" s="5"/>
      <c r="K77" s="5"/>
    </row>
  </sheetData>
  <mergeCells count="19">
    <mergeCell ref="E20:E24"/>
    <mergeCell ref="C20:C24"/>
    <mergeCell ref="H21:H24"/>
    <mergeCell ref="L1:L2"/>
    <mergeCell ref="J3:J18"/>
    <mergeCell ref="L3:L27"/>
    <mergeCell ref="I21:I24"/>
    <mergeCell ref="B3:B17"/>
    <mergeCell ref="A2:K2"/>
    <mergeCell ref="B1:C1"/>
    <mergeCell ref="D1:E1"/>
    <mergeCell ref="F1:G1"/>
    <mergeCell ref="H1:I1"/>
    <mergeCell ref="J1:K1"/>
    <mergeCell ref="B25:B27"/>
    <mergeCell ref="K20:K24"/>
    <mergeCell ref="J19:J24"/>
    <mergeCell ref="B19:B24"/>
    <mergeCell ref="D19:D24"/>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E4:E13 E15:E20 K25:K27 I27 K3 G3:G5 C18:C20 I19:I21 K19:K20 C25:C26 I5 E25:E27 I3 G18:G27"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tabSelected="1" view="pageBreakPreview" zoomScale="70" zoomScaleNormal="100" zoomScaleSheetLayoutView="70" workbookViewId="0">
      <selection activeCell="K17" sqref="K17"/>
    </sheetView>
  </sheetViews>
  <sheetFormatPr defaultColWidth="11.19921875" defaultRowHeight="15.6"/>
  <cols>
    <col min="1" max="1" width="3.8984375" style="54"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66"/>
      <c r="B1" s="372" t="s">
        <v>0</v>
      </c>
      <c r="C1" s="377"/>
      <c r="D1" s="378" t="s">
        <v>1</v>
      </c>
      <c r="E1" s="372"/>
      <c r="F1" s="372" t="s">
        <v>2</v>
      </c>
      <c r="G1" s="372"/>
      <c r="H1" s="372" t="s">
        <v>3</v>
      </c>
      <c r="I1" s="372"/>
      <c r="J1" s="372" t="s">
        <v>4</v>
      </c>
      <c r="K1" s="377"/>
      <c r="L1" s="370" t="s">
        <v>339</v>
      </c>
    </row>
    <row r="2" spans="1:12" ht="12.75" customHeight="1" thickBot="1">
      <c r="A2" s="422" t="s">
        <v>98</v>
      </c>
      <c r="B2" s="422"/>
      <c r="C2" s="422"/>
      <c r="D2" s="422"/>
      <c r="E2" s="422"/>
      <c r="F2" s="422"/>
      <c r="G2" s="422"/>
      <c r="H2" s="422"/>
      <c r="I2" s="422"/>
      <c r="J2" s="422"/>
      <c r="K2" s="423"/>
      <c r="L2" s="371"/>
    </row>
    <row r="3" spans="1:12" ht="36" customHeight="1">
      <c r="A3" s="417" t="s">
        <v>20</v>
      </c>
      <c r="B3" s="47" t="s">
        <v>99</v>
      </c>
      <c r="C3" s="40" t="s">
        <v>39</v>
      </c>
      <c r="D3" s="81"/>
      <c r="E3" s="197"/>
      <c r="F3" s="63" t="s">
        <v>340</v>
      </c>
      <c r="G3" s="9" t="s">
        <v>38</v>
      </c>
      <c r="H3" s="26" t="s">
        <v>89</v>
      </c>
      <c r="I3" s="9" t="s">
        <v>38</v>
      </c>
      <c r="J3" s="26" t="s">
        <v>90</v>
      </c>
      <c r="K3" s="62" t="s">
        <v>39</v>
      </c>
      <c r="L3" s="380" t="s">
        <v>507</v>
      </c>
    </row>
    <row r="4" spans="1:12" ht="48.75" customHeight="1">
      <c r="A4" s="417"/>
      <c r="B4" s="76"/>
      <c r="C4" s="208"/>
      <c r="D4" s="81"/>
      <c r="E4" s="137"/>
      <c r="F4" s="82"/>
      <c r="G4" s="87"/>
      <c r="H4" s="1" t="s">
        <v>211</v>
      </c>
      <c r="I4" s="4" t="s">
        <v>38</v>
      </c>
      <c r="J4" s="1" t="s">
        <v>91</v>
      </c>
      <c r="K4" s="28" t="s">
        <v>39</v>
      </c>
      <c r="L4" s="381"/>
    </row>
    <row r="5" spans="1:12" ht="24.6" thickBot="1">
      <c r="A5" s="418"/>
      <c r="B5" s="32" t="s">
        <v>101</v>
      </c>
      <c r="C5" s="39" t="s">
        <v>39</v>
      </c>
      <c r="D5" s="83"/>
      <c r="E5" s="138"/>
      <c r="F5" s="92" t="s">
        <v>108</v>
      </c>
      <c r="G5" s="13" t="s">
        <v>38</v>
      </c>
      <c r="H5" s="41" t="s">
        <v>107</v>
      </c>
      <c r="I5" s="13" t="s">
        <v>39</v>
      </c>
      <c r="J5" s="41"/>
      <c r="K5" s="202"/>
      <c r="L5" s="352"/>
    </row>
    <row r="6" spans="1:12" ht="37.5" customHeight="1">
      <c r="A6" s="417" t="s">
        <v>21</v>
      </c>
      <c r="B6" s="396" t="s">
        <v>92</v>
      </c>
      <c r="C6" s="18" t="s">
        <v>38</v>
      </c>
      <c r="D6" s="38" t="s">
        <v>210</v>
      </c>
      <c r="E6" s="9" t="s">
        <v>38</v>
      </c>
      <c r="F6" s="26" t="s">
        <v>100</v>
      </c>
      <c r="G6" s="9" t="s">
        <v>38</v>
      </c>
      <c r="H6" s="26" t="s">
        <v>93</v>
      </c>
      <c r="I6" s="9" t="s">
        <v>40</v>
      </c>
      <c r="J6" s="47" t="s">
        <v>96</v>
      </c>
      <c r="K6" s="209" t="s">
        <v>39</v>
      </c>
      <c r="L6" s="410" t="s">
        <v>508</v>
      </c>
    </row>
    <row r="7" spans="1:12" ht="24.75" customHeight="1">
      <c r="A7" s="417"/>
      <c r="B7" s="397"/>
      <c r="C7" s="101"/>
      <c r="D7" s="6" t="s">
        <v>94</v>
      </c>
      <c r="E7" s="4" t="s">
        <v>38</v>
      </c>
      <c r="F7" s="1" t="s">
        <v>212</v>
      </c>
      <c r="G7" s="4" t="s">
        <v>40</v>
      </c>
      <c r="H7" s="1" t="s">
        <v>213</v>
      </c>
      <c r="I7" s="4" t="s">
        <v>40</v>
      </c>
      <c r="J7" s="206" t="s">
        <v>97</v>
      </c>
      <c r="K7" s="210" t="s">
        <v>39</v>
      </c>
      <c r="L7" s="411"/>
    </row>
    <row r="8" spans="1:12" ht="87" customHeight="1" thickBot="1">
      <c r="A8" s="418"/>
      <c r="B8" s="425"/>
      <c r="C8" s="102"/>
      <c r="D8" s="100"/>
      <c r="E8" s="212"/>
      <c r="F8" s="100"/>
      <c r="G8" s="212"/>
      <c r="H8" s="12" t="s">
        <v>95</v>
      </c>
      <c r="I8" s="13" t="s">
        <v>40</v>
      </c>
      <c r="J8" s="41"/>
      <c r="K8" s="202"/>
      <c r="L8" s="412"/>
    </row>
    <row r="9" spans="1:12" ht="24.75" customHeight="1">
      <c r="A9" s="419" t="s">
        <v>22</v>
      </c>
      <c r="B9" s="426" t="s">
        <v>102</v>
      </c>
      <c r="C9" s="18" t="s">
        <v>39</v>
      </c>
      <c r="D9" s="211" t="s">
        <v>103</v>
      </c>
      <c r="E9" s="9" t="s">
        <v>38</v>
      </c>
      <c r="F9" s="1" t="s">
        <v>104</v>
      </c>
      <c r="G9" s="4" t="s">
        <v>37</v>
      </c>
      <c r="H9" s="103"/>
      <c r="I9" s="216"/>
      <c r="J9" s="396" t="s">
        <v>105</v>
      </c>
      <c r="K9" s="71" t="s">
        <v>39</v>
      </c>
      <c r="L9" s="410" t="s">
        <v>509</v>
      </c>
    </row>
    <row r="10" spans="1:12" ht="22.5" customHeight="1">
      <c r="A10" s="420"/>
      <c r="B10" s="427"/>
      <c r="C10" s="89"/>
      <c r="D10" s="104"/>
      <c r="E10" s="213"/>
      <c r="F10" s="424" t="s">
        <v>106</v>
      </c>
      <c r="G10" s="4" t="s">
        <v>40</v>
      </c>
      <c r="H10" s="1" t="s">
        <v>237</v>
      </c>
      <c r="I10" s="4" t="s">
        <v>40</v>
      </c>
      <c r="J10" s="397"/>
      <c r="K10" s="74"/>
      <c r="L10" s="411"/>
    </row>
    <row r="11" spans="1:12" ht="23.25" customHeight="1">
      <c r="A11" s="420"/>
      <c r="B11" s="427"/>
      <c r="C11" s="89"/>
      <c r="D11" s="105"/>
      <c r="E11" s="214"/>
      <c r="F11" s="391"/>
      <c r="G11" s="64"/>
      <c r="H11" s="1" t="s">
        <v>238</v>
      </c>
      <c r="I11" s="4" t="s">
        <v>40</v>
      </c>
      <c r="J11" s="391"/>
      <c r="K11" s="77"/>
      <c r="L11" s="411"/>
    </row>
    <row r="12" spans="1:12" ht="106.8" customHeight="1" thickBot="1">
      <c r="A12" s="421"/>
      <c r="B12" s="428"/>
      <c r="C12" s="90"/>
      <c r="D12" s="106"/>
      <c r="E12" s="215"/>
      <c r="F12" s="12" t="s">
        <v>110</v>
      </c>
      <c r="G12" s="13" t="s">
        <v>38</v>
      </c>
      <c r="H12" s="12" t="s">
        <v>239</v>
      </c>
      <c r="I12" s="13" t="s">
        <v>40</v>
      </c>
      <c r="J12" s="12" t="s">
        <v>109</v>
      </c>
      <c r="K12" s="70" t="s">
        <v>39</v>
      </c>
      <c r="L12" s="412"/>
    </row>
    <row r="13" spans="1:12" ht="36.75" customHeight="1">
      <c r="A13" s="51" t="s">
        <v>23</v>
      </c>
      <c r="B13" s="26" t="s">
        <v>111</v>
      </c>
      <c r="C13" s="19" t="s">
        <v>37</v>
      </c>
      <c r="D13" s="38" t="s">
        <v>117</v>
      </c>
      <c r="E13" s="9" t="s">
        <v>37</v>
      </c>
      <c r="F13" s="26" t="s">
        <v>196</v>
      </c>
      <c r="G13" s="9" t="s">
        <v>38</v>
      </c>
      <c r="H13" s="396" t="s">
        <v>197</v>
      </c>
      <c r="I13" s="11" t="s">
        <v>40</v>
      </c>
      <c r="J13" s="26" t="s">
        <v>112</v>
      </c>
      <c r="K13" s="62" t="s">
        <v>39</v>
      </c>
      <c r="L13" s="410" t="s">
        <v>510</v>
      </c>
    </row>
    <row r="14" spans="1:12" ht="37.5" customHeight="1">
      <c r="A14" s="52"/>
      <c r="B14" s="1" t="s">
        <v>116</v>
      </c>
      <c r="C14" s="19" t="s">
        <v>38</v>
      </c>
      <c r="D14" s="6" t="s">
        <v>118</v>
      </c>
      <c r="E14" s="4" t="s">
        <v>40</v>
      </c>
      <c r="F14" s="1" t="s">
        <v>119</v>
      </c>
      <c r="G14" s="4" t="s">
        <v>38</v>
      </c>
      <c r="H14" s="391"/>
      <c r="I14" s="64"/>
      <c r="J14" s="1" t="s">
        <v>195</v>
      </c>
      <c r="K14" s="28" t="s">
        <v>39</v>
      </c>
      <c r="L14" s="413"/>
    </row>
    <row r="15" spans="1:12" ht="35.25" customHeight="1">
      <c r="A15" s="52"/>
      <c r="B15" s="91"/>
      <c r="C15" s="217"/>
      <c r="D15" s="80"/>
      <c r="E15" s="194"/>
      <c r="F15" s="6" t="s">
        <v>120</v>
      </c>
      <c r="G15" s="4" t="s">
        <v>40</v>
      </c>
      <c r="H15" s="1" t="s">
        <v>198</v>
      </c>
      <c r="I15" s="4" t="s">
        <v>40</v>
      </c>
      <c r="J15" s="78"/>
      <c r="K15" s="196"/>
      <c r="L15" s="413"/>
    </row>
    <row r="16" spans="1:12" ht="156" customHeight="1" thickBot="1">
      <c r="A16" s="53"/>
      <c r="B16" s="108"/>
      <c r="C16" s="218"/>
      <c r="D16" s="83"/>
      <c r="E16" s="138"/>
      <c r="F16" s="79"/>
      <c r="G16" s="199"/>
      <c r="H16" s="79"/>
      <c r="I16" s="199"/>
      <c r="J16" s="206" t="s">
        <v>121</v>
      </c>
      <c r="K16" s="210" t="s">
        <v>39</v>
      </c>
      <c r="L16" s="414"/>
    </row>
    <row r="17" spans="1:12" ht="234" customHeight="1" thickBot="1">
      <c r="A17" s="55" t="s">
        <v>24</v>
      </c>
      <c r="B17" s="21" t="s">
        <v>113</v>
      </c>
      <c r="C17" s="20" t="s">
        <v>39</v>
      </c>
      <c r="D17" s="36" t="s">
        <v>114</v>
      </c>
      <c r="E17" s="15" t="s">
        <v>38</v>
      </c>
      <c r="F17" s="46" t="s">
        <v>153</v>
      </c>
      <c r="G17" s="15" t="s">
        <v>38</v>
      </c>
      <c r="H17" s="109"/>
      <c r="I17" s="221"/>
      <c r="J17" s="35" t="s">
        <v>115</v>
      </c>
      <c r="K17" s="222" t="s">
        <v>40</v>
      </c>
      <c r="L17" s="443" t="s">
        <v>514</v>
      </c>
    </row>
    <row r="18" spans="1:12" ht="24">
      <c r="A18" s="419" t="s">
        <v>25</v>
      </c>
      <c r="B18" s="26" t="s">
        <v>122</v>
      </c>
      <c r="C18" s="40" t="s">
        <v>38</v>
      </c>
      <c r="D18" s="38" t="s">
        <v>125</v>
      </c>
      <c r="E18" s="9" t="s">
        <v>38</v>
      </c>
      <c r="F18" s="47" t="s">
        <v>128</v>
      </c>
      <c r="G18" s="9" t="s">
        <v>39</v>
      </c>
      <c r="H18" s="47" t="s">
        <v>130</v>
      </c>
      <c r="I18" s="9" t="s">
        <v>39</v>
      </c>
      <c r="J18" s="47" t="s">
        <v>133</v>
      </c>
      <c r="K18" s="209" t="s">
        <v>39</v>
      </c>
      <c r="L18" s="410" t="s">
        <v>517</v>
      </c>
    </row>
    <row r="19" spans="1:12" ht="24">
      <c r="A19" s="420"/>
      <c r="B19" s="1" t="s">
        <v>123</v>
      </c>
      <c r="C19" s="19" t="s">
        <v>39</v>
      </c>
      <c r="D19" s="6" t="s">
        <v>126</v>
      </c>
      <c r="E19" s="4" t="s">
        <v>38</v>
      </c>
      <c r="F19" s="111"/>
      <c r="G19" s="219"/>
      <c r="H19" s="206" t="s">
        <v>131</v>
      </c>
      <c r="I19" s="4" t="s">
        <v>40</v>
      </c>
      <c r="J19" s="110"/>
      <c r="K19" s="223"/>
      <c r="L19" s="411"/>
    </row>
    <row r="20" spans="1:12" ht="36">
      <c r="A20" s="420"/>
      <c r="B20" s="1" t="s">
        <v>124</v>
      </c>
      <c r="C20" s="19" t="s">
        <v>38</v>
      </c>
      <c r="D20" s="6" t="s">
        <v>127</v>
      </c>
      <c r="E20" s="4" t="s">
        <v>39</v>
      </c>
      <c r="F20" s="206" t="s">
        <v>129</v>
      </c>
      <c r="G20" s="4" t="s">
        <v>38</v>
      </c>
      <c r="H20" s="206" t="s">
        <v>132</v>
      </c>
      <c r="I20" s="4" t="s">
        <v>40</v>
      </c>
      <c r="J20" s="206" t="s">
        <v>134</v>
      </c>
      <c r="K20" s="210" t="s">
        <v>39</v>
      </c>
      <c r="L20" s="411"/>
    </row>
    <row r="21" spans="1:12" ht="36" customHeight="1">
      <c r="A21" s="420"/>
      <c r="B21" s="91"/>
      <c r="C21" s="217"/>
      <c r="D21" s="104"/>
      <c r="E21" s="213"/>
      <c r="F21" s="48" t="s">
        <v>209</v>
      </c>
      <c r="G21" s="4" t="s">
        <v>38</v>
      </c>
      <c r="H21" s="206" t="s">
        <v>240</v>
      </c>
      <c r="I21" s="4" t="s">
        <v>40</v>
      </c>
      <c r="J21" s="206" t="s">
        <v>135</v>
      </c>
      <c r="K21" s="210" t="s">
        <v>39</v>
      </c>
      <c r="L21" s="411"/>
    </row>
    <row r="22" spans="1:12" ht="24.6" thickBot="1">
      <c r="A22" s="421"/>
      <c r="B22" s="107"/>
      <c r="C22" s="218"/>
      <c r="D22" s="105"/>
      <c r="E22" s="215"/>
      <c r="F22" s="112"/>
      <c r="G22" s="214"/>
      <c r="H22" s="220" t="s">
        <v>241</v>
      </c>
      <c r="I22" s="140" t="s">
        <v>40</v>
      </c>
      <c r="J22" s="85"/>
      <c r="K22" s="196"/>
      <c r="L22" s="412"/>
    </row>
    <row r="23" spans="1:12" ht="13.5" customHeight="1">
      <c r="A23" s="419" t="s">
        <v>26</v>
      </c>
      <c r="B23" s="396" t="s">
        <v>334</v>
      </c>
      <c r="C23" s="18" t="s">
        <v>37</v>
      </c>
      <c r="D23" s="115" t="s">
        <v>220</v>
      </c>
      <c r="E23" s="201"/>
      <c r="F23" s="116" t="s">
        <v>223</v>
      </c>
      <c r="G23" s="201"/>
      <c r="H23" s="116" t="s">
        <v>224</v>
      </c>
      <c r="I23" s="201"/>
      <c r="J23" s="116" t="s">
        <v>227</v>
      </c>
      <c r="K23" s="203"/>
      <c r="L23" s="410" t="s">
        <v>525</v>
      </c>
    </row>
    <row r="24" spans="1:12" ht="12.75" customHeight="1">
      <c r="A24" s="420"/>
      <c r="B24" s="397"/>
      <c r="C24" s="94"/>
      <c r="D24" s="38" t="s">
        <v>216</v>
      </c>
      <c r="E24" s="9" t="s">
        <v>40</v>
      </c>
      <c r="F24" s="38" t="s">
        <v>217</v>
      </c>
      <c r="G24" s="9" t="s">
        <v>40</v>
      </c>
      <c r="H24" s="38" t="s">
        <v>218</v>
      </c>
      <c r="I24" s="9" t="s">
        <v>40</v>
      </c>
      <c r="J24" s="38" t="s">
        <v>219</v>
      </c>
      <c r="K24" s="9" t="s">
        <v>40</v>
      </c>
      <c r="L24" s="413"/>
    </row>
    <row r="25" spans="1:12" ht="12.75" customHeight="1">
      <c r="A25" s="420"/>
      <c r="B25" s="397"/>
      <c r="C25" s="94"/>
      <c r="D25" s="6" t="s">
        <v>138</v>
      </c>
      <c r="E25" s="9" t="s">
        <v>40</v>
      </c>
      <c r="F25" s="6" t="s">
        <v>139</v>
      </c>
      <c r="G25" s="9" t="s">
        <v>40</v>
      </c>
      <c r="H25" s="6" t="s">
        <v>141</v>
      </c>
      <c r="I25" s="9" t="s">
        <v>40</v>
      </c>
      <c r="J25" s="6" t="s">
        <v>143</v>
      </c>
      <c r="K25" s="9" t="s">
        <v>40</v>
      </c>
      <c r="L25" s="413"/>
    </row>
    <row r="26" spans="1:12" ht="13.5" customHeight="1">
      <c r="A26" s="420"/>
      <c r="B26" s="397"/>
      <c r="C26" s="94"/>
      <c r="D26" s="6" t="s">
        <v>137</v>
      </c>
      <c r="E26" s="9" t="s">
        <v>40</v>
      </c>
      <c r="F26" s="6" t="s">
        <v>136</v>
      </c>
      <c r="G26" s="9" t="s">
        <v>40</v>
      </c>
      <c r="H26" s="6" t="s">
        <v>140</v>
      </c>
      <c r="I26" s="9" t="s">
        <v>40</v>
      </c>
      <c r="J26" s="6" t="s">
        <v>142</v>
      </c>
      <c r="K26" s="9" t="s">
        <v>40</v>
      </c>
      <c r="L26" s="413"/>
    </row>
    <row r="27" spans="1:12" ht="13.5" customHeight="1">
      <c r="A27" s="420"/>
      <c r="B27" s="397"/>
      <c r="C27" s="94"/>
      <c r="D27" s="6" t="s">
        <v>312</v>
      </c>
      <c r="E27" s="9" t="s">
        <v>40</v>
      </c>
      <c r="F27" s="6" t="s">
        <v>316</v>
      </c>
      <c r="G27" s="9" t="s">
        <v>40</v>
      </c>
      <c r="H27" s="6" t="s">
        <v>320</v>
      </c>
      <c r="I27" s="9" t="s">
        <v>40</v>
      </c>
      <c r="J27" s="6" t="s">
        <v>324</v>
      </c>
      <c r="K27" s="9" t="s">
        <v>40</v>
      </c>
      <c r="L27" s="413"/>
    </row>
    <row r="28" spans="1:12" ht="12.75" customHeight="1">
      <c r="A28" s="420"/>
      <c r="B28" s="397"/>
      <c r="C28" s="94"/>
      <c r="D28" s="6" t="s">
        <v>313</v>
      </c>
      <c r="E28" s="9" t="s">
        <v>40</v>
      </c>
      <c r="F28" s="6" t="s">
        <v>317</v>
      </c>
      <c r="G28" s="9" t="s">
        <v>40</v>
      </c>
      <c r="H28" s="6" t="s">
        <v>321</v>
      </c>
      <c r="I28" s="9" t="s">
        <v>40</v>
      </c>
      <c r="J28" s="6" t="s">
        <v>325</v>
      </c>
      <c r="K28" s="9" t="s">
        <v>40</v>
      </c>
      <c r="L28" s="413"/>
    </row>
    <row r="29" spans="1:12" ht="12.75" customHeight="1">
      <c r="A29" s="420"/>
      <c r="B29" s="397"/>
      <c r="C29" s="94"/>
      <c r="D29" s="117" t="s">
        <v>221</v>
      </c>
      <c r="E29" s="9"/>
      <c r="F29" s="144" t="s">
        <v>222</v>
      </c>
      <c r="G29" s="9"/>
      <c r="H29" s="144" t="s">
        <v>225</v>
      </c>
      <c r="I29" s="9"/>
      <c r="J29" s="144" t="s">
        <v>226</v>
      </c>
      <c r="K29" s="9"/>
      <c r="L29" s="413"/>
    </row>
    <row r="30" spans="1:12" ht="13.5" customHeight="1">
      <c r="A30" s="420"/>
      <c r="B30" s="397"/>
      <c r="C30" s="94"/>
      <c r="D30" s="145" t="s">
        <v>314</v>
      </c>
      <c r="E30" s="9" t="s">
        <v>40</v>
      </c>
      <c r="F30" s="145" t="s">
        <v>318</v>
      </c>
      <c r="G30" s="9" t="s">
        <v>40</v>
      </c>
      <c r="H30" s="145" t="s">
        <v>322</v>
      </c>
      <c r="I30" s="9" t="s">
        <v>40</v>
      </c>
      <c r="J30" s="145" t="s">
        <v>326</v>
      </c>
      <c r="K30" s="9" t="s">
        <v>40</v>
      </c>
      <c r="L30" s="413"/>
    </row>
    <row r="31" spans="1:12" ht="41.4" customHeight="1" thickBot="1">
      <c r="A31" s="421"/>
      <c r="B31" s="425"/>
      <c r="C31" s="96"/>
      <c r="D31" s="17" t="s">
        <v>315</v>
      </c>
      <c r="E31" s="9" t="s">
        <v>40</v>
      </c>
      <c r="F31" s="12" t="s">
        <v>319</v>
      </c>
      <c r="G31" s="9" t="s">
        <v>40</v>
      </c>
      <c r="H31" s="12" t="s">
        <v>323</v>
      </c>
      <c r="I31" s="9" t="s">
        <v>40</v>
      </c>
      <c r="J31" s="12" t="s">
        <v>327</v>
      </c>
      <c r="K31" s="9" t="s">
        <v>40</v>
      </c>
      <c r="L31" s="414"/>
    </row>
    <row r="32" spans="1:12" ht="24.6" thickBot="1">
      <c r="A32" s="420" t="s">
        <v>144</v>
      </c>
      <c r="B32" s="10" t="s">
        <v>335</v>
      </c>
      <c r="C32" s="18" t="s">
        <v>37</v>
      </c>
      <c r="D32" s="16" t="s">
        <v>147</v>
      </c>
      <c r="E32" s="11" t="s">
        <v>39</v>
      </c>
      <c r="F32" s="10" t="s">
        <v>146</v>
      </c>
      <c r="G32" s="11" t="s">
        <v>39</v>
      </c>
      <c r="H32" s="10" t="s">
        <v>145</v>
      </c>
      <c r="I32" s="11" t="s">
        <v>39</v>
      </c>
      <c r="J32" s="10" t="s">
        <v>148</v>
      </c>
      <c r="K32" s="11" t="s">
        <v>39</v>
      </c>
      <c r="L32" s="415" t="s">
        <v>489</v>
      </c>
    </row>
    <row r="33" spans="1:12" ht="15" customHeight="1" thickBot="1">
      <c r="A33" s="421"/>
      <c r="B33" s="34" t="s">
        <v>151</v>
      </c>
      <c r="C33" s="39" t="s">
        <v>37</v>
      </c>
      <c r="D33" s="33" t="s">
        <v>150</v>
      </c>
      <c r="E33" s="11" t="s">
        <v>39</v>
      </c>
      <c r="F33" s="34" t="s">
        <v>149</v>
      </c>
      <c r="G33" s="11" t="s">
        <v>39</v>
      </c>
      <c r="H33" s="34" t="s">
        <v>152</v>
      </c>
      <c r="I33" s="11" t="s">
        <v>39</v>
      </c>
      <c r="J33" s="34" t="s">
        <v>242</v>
      </c>
      <c r="K33" s="11" t="s">
        <v>39</v>
      </c>
      <c r="L33" s="416"/>
    </row>
    <row r="34" spans="1:12">
      <c r="A34" s="56" t="s">
        <v>37</v>
      </c>
      <c r="B34" s="3" t="s">
        <v>192</v>
      </c>
    </row>
    <row r="35" spans="1:12">
      <c r="A35" s="56" t="s">
        <v>38</v>
      </c>
      <c r="B35" s="3" t="s">
        <v>34</v>
      </c>
    </row>
    <row r="36" spans="1:12">
      <c r="A36" s="57" t="s">
        <v>39</v>
      </c>
      <c r="B36" s="3" t="s">
        <v>35</v>
      </c>
    </row>
    <row r="37" spans="1:12">
      <c r="A37" s="57" t="s">
        <v>40</v>
      </c>
      <c r="B37" s="3" t="s">
        <v>36</v>
      </c>
    </row>
    <row r="80" spans="1:11" s="2" customFormat="1">
      <c r="A80" s="54"/>
      <c r="C80" s="8"/>
      <c r="E80" s="5"/>
      <c r="G80" s="5"/>
      <c r="I80" s="5"/>
      <c r="K80" s="5"/>
    </row>
    <row r="81" spans="1:11" s="2" customFormat="1">
      <c r="A81" s="54"/>
      <c r="C81" s="8"/>
      <c r="E81" s="5"/>
      <c r="G81" s="5"/>
      <c r="I81" s="5"/>
      <c r="K81" s="5"/>
    </row>
    <row r="82" spans="1:11" s="2" customFormat="1">
      <c r="A82" s="54"/>
      <c r="C82" s="8"/>
      <c r="E82" s="5"/>
      <c r="G82" s="5"/>
      <c r="I82" s="5"/>
      <c r="K82" s="5"/>
    </row>
    <row r="83" spans="1:11" s="2" customFormat="1">
      <c r="A83" s="54"/>
      <c r="C83" s="8"/>
      <c r="E83" s="5"/>
      <c r="G83" s="5"/>
      <c r="I83" s="5"/>
      <c r="K83" s="5"/>
    </row>
  </sheetData>
  <mergeCells count="26">
    <mergeCell ref="A23:A31"/>
    <mergeCell ref="A32:A33"/>
    <mergeCell ref="A18:A22"/>
    <mergeCell ref="B23:B31"/>
    <mergeCell ref="A6:A8"/>
    <mergeCell ref="A3:A5"/>
    <mergeCell ref="A9:A12"/>
    <mergeCell ref="A2:K2"/>
    <mergeCell ref="J9:J11"/>
    <mergeCell ref="F10:F11"/>
    <mergeCell ref="B6:B8"/>
    <mergeCell ref="B9:B12"/>
    <mergeCell ref="H13:H14"/>
    <mergeCell ref="B1:C1"/>
    <mergeCell ref="D1:E1"/>
    <mergeCell ref="F1:G1"/>
    <mergeCell ref="H1:I1"/>
    <mergeCell ref="L18:L22"/>
    <mergeCell ref="L23:L31"/>
    <mergeCell ref="L32:L33"/>
    <mergeCell ref="L1:L2"/>
    <mergeCell ref="J1:K1"/>
    <mergeCell ref="L3:L5"/>
    <mergeCell ref="L6:L8"/>
    <mergeCell ref="L9:L12"/>
    <mergeCell ref="L13:L16"/>
  </mergeCells>
  <conditionalFormatting sqref="C3:C6 I3:I13 K3:K14 E3:E15 G3:G15 C9 C13:C23 I15 E17:E22 G17:G22 I17:I22 C32:C33 G24:G33 I24:I33 K24:K33 E24:E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G24:G33 K16:K18 G17:G18 C32:C33 I15 E13:E14 K20:K21 G20:G21 C17:C20 C23 K24:K33 G9:G10 K9 K3:K4 I3:I8 E9 G3 C3 E6:E7 E17:E20 C13:C14 C9 C5:C6 K6:K7 K12:K14 G12:G15 I10:I13 I18:I22 I24:I33 E24:E33" xr:uid="{00000000-0002-0000-0600-000000000000}">
      <formula1>$A$34:$A$37</formula1>
    </dataValidation>
  </dataValidations>
  <hyperlinks>
    <hyperlink ref="L17" r:id="rId1" display="https://www.organicsmalaysia.com/" xr:uid="{DF7DA5BA-9D1F-4B86-BBA1-C60255D219C7}"/>
  </hyperlinks>
  <pageMargins left="0.43307086614173229" right="0.39370078740157483" top="0.27559055118110237" bottom="0.27559055118110237" header="0.31496062992125984" footer="0.31496062992125984"/>
  <pageSetup paperSize="9" orientation="landscape" r:id="rId2"/>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C32:C33 G24:G33 I24:I33 K24:K33 E24:E33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A18" zoomScale="80" zoomScaleNormal="100" zoomScaleSheetLayoutView="80" workbookViewId="0">
      <selection activeCell="L10" sqref="L10:L22"/>
    </sheetView>
  </sheetViews>
  <sheetFormatPr defaultColWidth="11.19921875" defaultRowHeight="15.6"/>
  <cols>
    <col min="1" max="1" width="3.8984375" style="54"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8"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6"/>
      <c r="B1" s="372" t="s">
        <v>0</v>
      </c>
      <c r="C1" s="377"/>
      <c r="D1" s="378" t="s">
        <v>1</v>
      </c>
      <c r="E1" s="372"/>
      <c r="F1" s="372" t="s">
        <v>2</v>
      </c>
      <c r="G1" s="372"/>
      <c r="H1" s="372" t="s">
        <v>3</v>
      </c>
      <c r="I1" s="372"/>
      <c r="J1" s="372" t="s">
        <v>4</v>
      </c>
      <c r="K1" s="377"/>
      <c r="L1" s="370" t="s">
        <v>339</v>
      </c>
    </row>
    <row r="2" spans="1:12" ht="12.75" customHeight="1" thickBot="1">
      <c r="A2" s="422" t="s">
        <v>157</v>
      </c>
      <c r="B2" s="422"/>
      <c r="C2" s="422"/>
      <c r="D2" s="422"/>
      <c r="E2" s="422"/>
      <c r="F2" s="422"/>
      <c r="G2" s="422"/>
      <c r="H2" s="422"/>
      <c r="I2" s="422"/>
      <c r="J2" s="422"/>
      <c r="K2" s="423"/>
      <c r="L2" s="371"/>
    </row>
    <row r="3" spans="1:12" ht="24" customHeight="1">
      <c r="A3" s="417" t="s">
        <v>27</v>
      </c>
      <c r="B3" s="427" t="s">
        <v>158</v>
      </c>
      <c r="C3" s="18" t="s">
        <v>38</v>
      </c>
      <c r="D3" s="441" t="s">
        <v>341</v>
      </c>
      <c r="E3" s="11" t="s">
        <v>37</v>
      </c>
      <c r="F3" s="82"/>
      <c r="G3" s="233"/>
      <c r="H3" s="82"/>
      <c r="I3" s="207"/>
      <c r="J3" s="26" t="s">
        <v>159</v>
      </c>
      <c r="K3" s="62" t="s">
        <v>39</v>
      </c>
      <c r="L3" s="380" t="s">
        <v>520</v>
      </c>
    </row>
    <row r="4" spans="1:12" ht="24.75" customHeight="1">
      <c r="A4" s="417"/>
      <c r="B4" s="427"/>
      <c r="C4" s="94"/>
      <c r="D4" s="441"/>
      <c r="E4" s="72"/>
      <c r="F4" s="6" t="s">
        <v>160</v>
      </c>
      <c r="G4" s="4" t="s">
        <v>37</v>
      </c>
      <c r="H4" s="1" t="s">
        <v>161</v>
      </c>
      <c r="I4" s="4" t="s">
        <v>38</v>
      </c>
      <c r="J4" s="1" t="s">
        <v>202</v>
      </c>
      <c r="K4" s="62" t="s">
        <v>39</v>
      </c>
      <c r="L4" s="381"/>
    </row>
    <row r="5" spans="1:12" ht="35.25" customHeight="1">
      <c r="A5" s="417"/>
      <c r="B5" s="427"/>
      <c r="C5" s="94"/>
      <c r="D5" s="441"/>
      <c r="E5" s="72"/>
      <c r="F5" s="6" t="s">
        <v>162</v>
      </c>
      <c r="G5" s="4" t="s">
        <v>38</v>
      </c>
      <c r="H5" s="1" t="s">
        <v>163</v>
      </c>
      <c r="I5" s="4" t="s">
        <v>39</v>
      </c>
      <c r="J5" s="49" t="s">
        <v>203</v>
      </c>
      <c r="K5" s="62" t="s">
        <v>39</v>
      </c>
      <c r="L5" s="381"/>
    </row>
    <row r="6" spans="1:12" ht="23.25" customHeight="1">
      <c r="A6" s="417"/>
      <c r="B6" s="427"/>
      <c r="C6" s="94"/>
      <c r="D6" s="441"/>
      <c r="E6" s="72"/>
      <c r="F6" s="113"/>
      <c r="G6" s="224"/>
      <c r="H6" s="1" t="s">
        <v>167</v>
      </c>
      <c r="I6" s="4" t="s">
        <v>39</v>
      </c>
      <c r="J6" s="1" t="s">
        <v>204</v>
      </c>
      <c r="K6" s="62" t="s">
        <v>39</v>
      </c>
      <c r="L6" s="381"/>
    </row>
    <row r="7" spans="1:12" ht="25.5" customHeight="1">
      <c r="A7" s="417"/>
      <c r="B7" s="427"/>
      <c r="C7" s="94"/>
      <c r="D7" s="441"/>
      <c r="E7" s="72"/>
      <c r="F7" s="48" t="s">
        <v>164</v>
      </c>
      <c r="G7" s="4" t="s">
        <v>37</v>
      </c>
      <c r="H7" s="114"/>
      <c r="I7" s="226"/>
      <c r="J7" s="1" t="s">
        <v>165</v>
      </c>
      <c r="K7" s="62" t="s">
        <v>39</v>
      </c>
      <c r="L7" s="381"/>
    </row>
    <row r="8" spans="1:12" ht="24.75" customHeight="1">
      <c r="A8" s="417"/>
      <c r="B8" s="427"/>
      <c r="C8" s="94"/>
      <c r="D8" s="441"/>
      <c r="E8" s="72"/>
      <c r="F8" s="82"/>
      <c r="G8" s="225"/>
      <c r="H8" s="206" t="s">
        <v>168</v>
      </c>
      <c r="I8" s="4" t="s">
        <v>38</v>
      </c>
      <c r="J8" s="1" t="s">
        <v>166</v>
      </c>
      <c r="K8" s="62" t="s">
        <v>39</v>
      </c>
      <c r="L8" s="381"/>
    </row>
    <row r="9" spans="1:12" ht="138" customHeight="1" thickBot="1">
      <c r="A9" s="418"/>
      <c r="B9" s="428"/>
      <c r="C9" s="39"/>
      <c r="D9" s="442"/>
      <c r="E9" s="88"/>
      <c r="F9" s="79"/>
      <c r="G9" s="232"/>
      <c r="H9" s="79"/>
      <c r="I9" s="138"/>
      <c r="J9" s="31" t="s">
        <v>205</v>
      </c>
      <c r="K9" s="62" t="s">
        <v>39</v>
      </c>
      <c r="L9" s="352"/>
    </row>
    <row r="10" spans="1:12" ht="24.75" customHeight="1">
      <c r="A10" s="432" t="s">
        <v>28</v>
      </c>
      <c r="B10" s="426" t="s">
        <v>169</v>
      </c>
      <c r="C10" s="18" t="s">
        <v>39</v>
      </c>
      <c r="D10" s="10" t="s">
        <v>171</v>
      </c>
      <c r="E10" s="11" t="s">
        <v>37</v>
      </c>
      <c r="F10" s="10" t="s">
        <v>170</v>
      </c>
      <c r="G10" s="11" t="s">
        <v>38</v>
      </c>
      <c r="H10" s="235"/>
      <c r="I10" s="236"/>
      <c r="J10" s="396" t="s">
        <v>174</v>
      </c>
      <c r="K10" s="71" t="s">
        <v>39</v>
      </c>
      <c r="L10" s="429" t="s">
        <v>524</v>
      </c>
    </row>
    <row r="11" spans="1:12" ht="36">
      <c r="A11" s="433"/>
      <c r="B11" s="427"/>
      <c r="C11" s="89"/>
      <c r="D11" s="78"/>
      <c r="E11" s="194"/>
      <c r="F11" s="1" t="s">
        <v>172</v>
      </c>
      <c r="G11" s="9" t="s">
        <v>38</v>
      </c>
      <c r="H11" s="237" t="s">
        <v>362</v>
      </c>
      <c r="I11" s="9" t="s">
        <v>39</v>
      </c>
      <c r="J11" s="391"/>
      <c r="K11" s="146"/>
      <c r="L11" s="430"/>
    </row>
    <row r="12" spans="1:12" ht="24" customHeight="1">
      <c r="A12" s="433"/>
      <c r="B12" s="427"/>
      <c r="C12" s="89"/>
      <c r="D12" s="81"/>
      <c r="E12" s="137"/>
      <c r="F12" s="1" t="s">
        <v>180</v>
      </c>
      <c r="G12" s="9" t="s">
        <v>37</v>
      </c>
      <c r="H12" s="1" t="s">
        <v>173</v>
      </c>
      <c r="I12" s="9" t="s">
        <v>38</v>
      </c>
      <c r="J12" s="1" t="s">
        <v>178</v>
      </c>
      <c r="K12" s="62" t="s">
        <v>39</v>
      </c>
      <c r="L12" s="430"/>
    </row>
    <row r="13" spans="1:12" ht="24" customHeight="1">
      <c r="A13" s="433"/>
      <c r="B13" s="427"/>
      <c r="C13" s="89"/>
      <c r="D13" s="86"/>
      <c r="E13" s="195"/>
      <c r="F13" s="1" t="s">
        <v>360</v>
      </c>
      <c r="G13" s="9" t="s">
        <v>38</v>
      </c>
      <c r="H13" s="84"/>
      <c r="I13" s="195"/>
      <c r="J13" s="1" t="s">
        <v>175</v>
      </c>
      <c r="K13" s="28" t="s">
        <v>39</v>
      </c>
      <c r="L13" s="430"/>
    </row>
    <row r="14" spans="1:12" ht="36.75" customHeight="1">
      <c r="A14" s="433"/>
      <c r="B14" s="427"/>
      <c r="C14" s="89"/>
      <c r="D14" s="437" t="s">
        <v>181</v>
      </c>
      <c r="E14" s="4" t="s">
        <v>37</v>
      </c>
      <c r="F14" s="424" t="s">
        <v>361</v>
      </c>
      <c r="G14" s="4" t="s">
        <v>38</v>
      </c>
      <c r="H14" s="1" t="s">
        <v>176</v>
      </c>
      <c r="I14" s="9" t="s">
        <v>39</v>
      </c>
      <c r="J14" s="424" t="s">
        <v>179</v>
      </c>
      <c r="K14" s="28" t="s">
        <v>39</v>
      </c>
      <c r="L14" s="430"/>
    </row>
    <row r="15" spans="1:12" ht="36" customHeight="1" thickBot="1">
      <c r="A15" s="434"/>
      <c r="B15" s="428"/>
      <c r="C15" s="90"/>
      <c r="D15" s="438"/>
      <c r="E15" s="50"/>
      <c r="F15" s="425"/>
      <c r="G15" s="50"/>
      <c r="H15" s="12" t="s">
        <v>177</v>
      </c>
      <c r="I15" s="50" t="s">
        <v>39</v>
      </c>
      <c r="J15" s="425"/>
      <c r="K15" s="68"/>
      <c r="L15" s="430"/>
    </row>
    <row r="16" spans="1:12" ht="48.75" customHeight="1">
      <c r="A16" s="419" t="s">
        <v>29</v>
      </c>
      <c r="B16" s="118" t="s">
        <v>244</v>
      </c>
      <c r="C16" s="119" t="s">
        <v>38</v>
      </c>
      <c r="D16" s="401" t="s">
        <v>245</v>
      </c>
      <c r="E16" s="120" t="s">
        <v>38</v>
      </c>
      <c r="F16" s="361" t="s">
        <v>246</v>
      </c>
      <c r="G16" s="120" t="s">
        <v>38</v>
      </c>
      <c r="H16" s="118" t="s">
        <v>363</v>
      </c>
      <c r="I16" s="121" t="s">
        <v>39</v>
      </c>
      <c r="J16" s="118" t="s">
        <v>247</v>
      </c>
      <c r="K16" s="62" t="s">
        <v>40</v>
      </c>
      <c r="L16" s="430"/>
    </row>
    <row r="17" spans="1:12" ht="48.75" customHeight="1">
      <c r="A17" s="420"/>
      <c r="B17" s="118" t="s">
        <v>248</v>
      </c>
      <c r="C17" s="119" t="s">
        <v>38</v>
      </c>
      <c r="D17" s="440"/>
      <c r="E17" s="122"/>
      <c r="F17" s="379"/>
      <c r="G17" s="123"/>
      <c r="H17" s="435" t="s">
        <v>249</v>
      </c>
      <c r="I17" s="124" t="s">
        <v>40</v>
      </c>
      <c r="J17" s="125" t="s">
        <v>250</v>
      </c>
      <c r="K17" s="143" t="s">
        <v>39</v>
      </c>
      <c r="L17" s="430"/>
    </row>
    <row r="18" spans="1:12" ht="59.25" customHeight="1">
      <c r="A18" s="420"/>
      <c r="B18" s="118" t="s">
        <v>251</v>
      </c>
      <c r="C18" s="126" t="s">
        <v>38</v>
      </c>
      <c r="D18" s="127" t="s">
        <v>252</v>
      </c>
      <c r="E18" s="124" t="s">
        <v>38</v>
      </c>
      <c r="F18" s="436"/>
      <c r="G18" s="121"/>
      <c r="H18" s="436"/>
      <c r="I18" s="122"/>
      <c r="J18" s="127" t="s">
        <v>350</v>
      </c>
      <c r="K18" s="147" t="s">
        <v>40</v>
      </c>
      <c r="L18" s="430"/>
    </row>
    <row r="19" spans="1:12" ht="24">
      <c r="A19" s="420"/>
      <c r="B19" s="128"/>
      <c r="C19" s="229"/>
      <c r="D19" s="129"/>
      <c r="E19" s="231"/>
      <c r="F19" s="130"/>
      <c r="G19" s="227"/>
      <c r="H19" s="118" t="s">
        <v>253</v>
      </c>
      <c r="I19" s="124" t="s">
        <v>40</v>
      </c>
      <c r="J19" s="118" t="s">
        <v>254</v>
      </c>
      <c r="K19" s="28" t="s">
        <v>39</v>
      </c>
      <c r="L19" s="430"/>
    </row>
    <row r="20" spans="1:12" ht="48.6" thickBot="1">
      <c r="A20" s="420"/>
      <c r="B20" s="131"/>
      <c r="C20" s="230"/>
      <c r="D20" s="132"/>
      <c r="E20" s="228"/>
      <c r="F20" s="67" t="s">
        <v>255</v>
      </c>
      <c r="G20" s="133" t="s">
        <v>39</v>
      </c>
      <c r="H20" s="67" t="s">
        <v>256</v>
      </c>
      <c r="I20" s="133" t="s">
        <v>39</v>
      </c>
      <c r="J20" s="67" t="s">
        <v>257</v>
      </c>
      <c r="K20" s="70" t="s">
        <v>39</v>
      </c>
      <c r="L20" s="430"/>
    </row>
    <row r="21" spans="1:12" ht="27.75" customHeight="1">
      <c r="A21" s="419" t="s">
        <v>30</v>
      </c>
      <c r="B21" s="426" t="s">
        <v>200</v>
      </c>
      <c r="C21" s="18" t="s">
        <v>39</v>
      </c>
      <c r="D21" s="439" t="s">
        <v>199</v>
      </c>
      <c r="E21" s="11" t="s">
        <v>38</v>
      </c>
      <c r="F21" s="60" t="s">
        <v>193</v>
      </c>
      <c r="G21" s="9" t="s">
        <v>38</v>
      </c>
      <c r="H21" s="26" t="s">
        <v>194</v>
      </c>
      <c r="I21" s="9" t="s">
        <v>40</v>
      </c>
      <c r="J21" s="26" t="s">
        <v>207</v>
      </c>
      <c r="K21" s="62" t="s">
        <v>39</v>
      </c>
      <c r="L21" s="430"/>
    </row>
    <row r="22" spans="1:12" ht="358.8" customHeight="1" thickBot="1">
      <c r="A22" s="421"/>
      <c r="B22" s="428"/>
      <c r="C22" s="39"/>
      <c r="D22" s="438"/>
      <c r="E22" s="69"/>
      <c r="F22" s="12" t="s">
        <v>201</v>
      </c>
      <c r="G22" s="61" t="s">
        <v>40</v>
      </c>
      <c r="H22" s="12" t="s">
        <v>206</v>
      </c>
      <c r="I22" s="13" t="s">
        <v>40</v>
      </c>
      <c r="J22" s="34" t="s">
        <v>208</v>
      </c>
      <c r="K22" s="70" t="s">
        <v>39</v>
      </c>
      <c r="L22" s="431"/>
    </row>
    <row r="23" spans="1:12" ht="28.2" customHeight="1" thickBot="1">
      <c r="A23" s="45" t="s">
        <v>31</v>
      </c>
      <c r="B23" s="34" t="s">
        <v>186</v>
      </c>
      <c r="C23" s="39" t="s">
        <v>33</v>
      </c>
      <c r="D23" s="34" t="s">
        <v>182</v>
      </c>
      <c r="E23" s="50" t="s">
        <v>37</v>
      </c>
      <c r="F23" s="34" t="s">
        <v>183</v>
      </c>
      <c r="G23" s="50" t="s">
        <v>33</v>
      </c>
      <c r="H23" s="34" t="s">
        <v>184</v>
      </c>
      <c r="I23" s="50" t="s">
        <v>33</v>
      </c>
      <c r="J23" s="34" t="s">
        <v>185</v>
      </c>
      <c r="K23" s="68" t="s">
        <v>33</v>
      </c>
      <c r="L23" s="315" t="s">
        <v>505</v>
      </c>
    </row>
    <row r="24" spans="1:12" ht="24" customHeight="1" thickBot="1">
      <c r="A24" s="55" t="s">
        <v>32</v>
      </c>
      <c r="B24" s="21" t="s">
        <v>187</v>
      </c>
      <c r="C24" s="37" t="s">
        <v>33</v>
      </c>
      <c r="D24" s="59" t="s">
        <v>188</v>
      </c>
      <c r="E24" s="15" t="s">
        <v>37</v>
      </c>
      <c r="F24" s="21" t="s">
        <v>189</v>
      </c>
      <c r="G24" s="15" t="s">
        <v>33</v>
      </c>
      <c r="H24" s="21" t="s">
        <v>191</v>
      </c>
      <c r="I24" s="15" t="s">
        <v>33</v>
      </c>
      <c r="J24" s="21" t="s">
        <v>190</v>
      </c>
      <c r="K24" s="37" t="s">
        <v>33</v>
      </c>
      <c r="L24" s="314" t="s">
        <v>523</v>
      </c>
    </row>
    <row r="25" spans="1:12" s="5" customFormat="1">
      <c r="A25" s="56" t="s">
        <v>37</v>
      </c>
      <c r="B25" s="3" t="s">
        <v>192</v>
      </c>
      <c r="D25" s="2"/>
      <c r="F25" s="2"/>
      <c r="G25" s="58"/>
      <c r="H25" s="2"/>
      <c r="J25" s="2"/>
      <c r="L25"/>
    </row>
    <row r="26" spans="1:12" s="5" customFormat="1">
      <c r="A26" s="56" t="s">
        <v>38</v>
      </c>
      <c r="B26" s="3" t="s">
        <v>34</v>
      </c>
      <c r="D26" s="2"/>
      <c r="F26" s="2"/>
      <c r="G26" s="58"/>
      <c r="H26" s="2"/>
      <c r="J26" s="2"/>
      <c r="L26"/>
    </row>
    <row r="27" spans="1:12" s="5" customFormat="1">
      <c r="A27" s="57" t="s">
        <v>39</v>
      </c>
      <c r="B27" s="3" t="s">
        <v>35</v>
      </c>
      <c r="D27" s="2"/>
      <c r="F27" s="2"/>
      <c r="G27" s="58"/>
      <c r="H27" s="2"/>
      <c r="J27" s="2"/>
      <c r="L27"/>
    </row>
    <row r="28" spans="1:12" s="5" customFormat="1">
      <c r="A28" s="57" t="s">
        <v>40</v>
      </c>
      <c r="B28" s="3" t="s">
        <v>36</v>
      </c>
      <c r="D28" s="2"/>
      <c r="F28" s="2"/>
      <c r="G28" s="58"/>
      <c r="H28" s="2"/>
      <c r="J28" s="2"/>
      <c r="L28"/>
    </row>
    <row r="71" spans="1:11" s="2" customFormat="1">
      <c r="A71" s="54"/>
      <c r="C71" s="8"/>
      <c r="E71" s="5"/>
      <c r="G71" s="58"/>
      <c r="I71" s="5"/>
      <c r="K71" s="5"/>
    </row>
    <row r="72" spans="1:11" s="2" customFormat="1">
      <c r="A72" s="54"/>
      <c r="C72" s="8"/>
      <c r="E72" s="5"/>
      <c r="G72" s="58"/>
      <c r="I72" s="5"/>
      <c r="K72" s="5"/>
    </row>
    <row r="73" spans="1:11" s="2" customFormat="1">
      <c r="A73" s="54"/>
      <c r="C73" s="8"/>
      <c r="E73" s="5"/>
      <c r="G73" s="58"/>
      <c r="I73" s="5"/>
      <c r="K73" s="5"/>
    </row>
    <row r="74" spans="1:11" s="2" customFormat="1">
      <c r="A74" s="54"/>
      <c r="C74" s="8"/>
      <c r="E74" s="5"/>
      <c r="G74" s="58"/>
      <c r="I74" s="5"/>
      <c r="K74" s="5"/>
    </row>
  </sheetData>
  <mergeCells count="25">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 ref="L3:L9"/>
    <mergeCell ref="L10:L22"/>
    <mergeCell ref="A10:A15"/>
    <mergeCell ref="J10:J11"/>
    <mergeCell ref="H17:H18"/>
    <mergeCell ref="B10:B15"/>
    <mergeCell ref="F14:F15"/>
    <mergeCell ref="J14:J15"/>
    <mergeCell ref="D14:D15"/>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K16:K24 G10:G14 E14 K12:K14 I11:I12 C10 C23:C24 C21 E3 C3 G20:G24 I19:I24 E10 I4:I6 G7 I8 G16 C16:C18 E21 E16 I14:I17 K3:K10"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7"/>
  <sheetViews>
    <sheetView topLeftCell="A6" workbookViewId="0">
      <selection activeCell="B22" sqref="B22"/>
    </sheetView>
  </sheetViews>
  <sheetFormatPr defaultColWidth="11" defaultRowHeight="15.6"/>
  <cols>
    <col min="1" max="1" width="7.19921875" style="2" customWidth="1"/>
    <col min="2" max="2" width="93.69921875" style="65" customWidth="1"/>
    <col min="3" max="3" width="22.19921875" style="2" customWidth="1"/>
    <col min="4" max="4" width="11" style="2"/>
    <col min="5" max="5" width="43.8984375" style="2" customWidth="1"/>
    <col min="6" max="16384" width="11" style="2"/>
  </cols>
  <sheetData>
    <row r="1" spans="1:2">
      <c r="A1" s="5" t="s">
        <v>486</v>
      </c>
      <c r="B1" s="65" t="s">
        <v>487</v>
      </c>
    </row>
    <row r="2" spans="1:2">
      <c r="A2" s="5">
        <v>1</v>
      </c>
      <c r="B2" s="65" t="s">
        <v>488</v>
      </c>
    </row>
    <row r="3" spans="1:2" ht="31.2">
      <c r="A3" s="5">
        <v>2</v>
      </c>
      <c r="B3" s="65" t="s">
        <v>490</v>
      </c>
    </row>
    <row r="4" spans="1:2">
      <c r="A4" s="5">
        <v>3</v>
      </c>
      <c r="B4" s="65" t="s">
        <v>498</v>
      </c>
    </row>
    <row r="5" spans="1:2">
      <c r="A5" s="5">
        <v>4</v>
      </c>
      <c r="B5" s="65" t="s">
        <v>495</v>
      </c>
    </row>
    <row r="6" spans="1:2" ht="46.8">
      <c r="A6" s="5">
        <v>5</v>
      </c>
      <c r="B6" s="65" t="s">
        <v>502</v>
      </c>
    </row>
    <row r="7" spans="1:2" ht="31.2">
      <c r="A7" s="5">
        <v>6</v>
      </c>
      <c r="B7" s="65" t="s">
        <v>500</v>
      </c>
    </row>
    <row r="8" spans="1:2">
      <c r="A8" s="2">
        <v>7</v>
      </c>
      <c r="B8" s="65" t="s">
        <v>504</v>
      </c>
    </row>
    <row r="9" spans="1:2" ht="31.2">
      <c r="A9" s="5">
        <v>8</v>
      </c>
      <c r="B9" s="65" t="s">
        <v>501</v>
      </c>
    </row>
    <row r="10" spans="1:2" ht="62.4">
      <c r="A10" s="2">
        <v>9</v>
      </c>
      <c r="B10" s="65" t="s">
        <v>511</v>
      </c>
    </row>
    <row r="11" spans="1:2" ht="46.8">
      <c r="A11" s="2">
        <v>10</v>
      </c>
      <c r="B11" s="65" t="s">
        <v>512</v>
      </c>
    </row>
    <row r="12" spans="1:2" ht="31.2">
      <c r="A12" s="2">
        <v>11</v>
      </c>
      <c r="B12" s="65" t="s">
        <v>516</v>
      </c>
    </row>
    <row r="13" spans="1:2" ht="46.8">
      <c r="A13" s="2">
        <v>12</v>
      </c>
      <c r="B13" s="65" t="s">
        <v>519</v>
      </c>
    </row>
    <row r="14" spans="1:2" ht="46.8">
      <c r="A14" s="5">
        <v>12</v>
      </c>
      <c r="B14" s="65" t="s">
        <v>518</v>
      </c>
    </row>
    <row r="15" spans="1:2" ht="46.8">
      <c r="A15" s="5">
        <v>13</v>
      </c>
      <c r="B15" s="65" t="s">
        <v>521</v>
      </c>
    </row>
    <row r="16" spans="1:2" ht="31.2">
      <c r="A16" s="2">
        <v>14</v>
      </c>
      <c r="B16" s="65" t="s">
        <v>522</v>
      </c>
    </row>
    <row r="17" spans="1:2" ht="46.8">
      <c r="A17" s="2">
        <v>15</v>
      </c>
      <c r="B17" s="312" t="s">
        <v>485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'Energy Recovery'!Print_Area</vt:lpstr>
      <vt:lpstr>'Prevention and Reuse'!Print_Area</vt:lpstr>
      <vt:lpstr>'Results Overview'!Print_Area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2024-01-12T12:16:36Z</dcterms:modified>
</cp:coreProperties>
</file>