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D3EEEB65-4B64-4EC0-80CF-43BF537409F4}"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r:id="rId7"/>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2">'Waste Disposal'!$A$1:$K$18</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<sst xmlns="http://schemas.openxmlformats.org/spreadsheetml/2006/main" count="944" uniqueCount="522">
  <si>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</si>
  <si>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</si>
  <si>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</si>
  <si>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</si>
  <si>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</si>
  <si>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</si>
  <si>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</si>
  <si>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</si>
  <si>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</si>
  <si>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</si>
  <si>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</si>
  <si>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</si>
  <si>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</si>
  <si>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</si>
  <si>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</si>
  <si>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</si>
  <si>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</si>
  <si>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</si>
  <si>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</si>
  <si>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</si>
  <si>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</si>
  <si>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</si>
  <si>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</si>
  <si>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</si>
  <si>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</si>
  <si>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</si>
  <si>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</si>
  <si>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</si>
  <si>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</si>
  <si>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</si>
  <si>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</si>
  <si>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</si>
  <si>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</si>
  <si>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</si>
  <si>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</si>
  <si>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</si>
  <si>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</si>
  <si>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</si>
  <si>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</si>
  <si>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</si>
  <si>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</si>
  <si>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</si>
  <si>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</si>
  <si>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</si>
  <si>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</si>
  <si>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</si>
  <si>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</si>
  <si>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</si>
  <si>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</si>
  <si>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</si>
  <si>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</si>
  <si>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</si>
  <si>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</si>
  <si>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</si>
  <si>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</si>
  <si>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</si>
  <si>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</si>
  <si>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</si>
  <si>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</si>
  <si>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</si>
  <si>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</si>
  <si>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</si>
  <si>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</si>
  <si>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</si>
  <si>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</si>
  <si>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</si>
  <si>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</si>
  <si>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</si>
  <si>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</si>
  <si>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</si>
  <si>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</si>
  <si>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</si>
  <si>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</si>
  <si>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</si>
  <si>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</si>
  <si>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</si>
  <si>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</si>
  <si>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</si>
  <si>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</si>
  <si>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</si>
  <si>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</si>
  <si>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</si>
  <si>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</si>
  <si>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</si>
  <si>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</si>
  <si>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</si>
  <si>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</si>
  <si>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</si>
  <si>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</si>
  <si>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</si>
  <si>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</si>
  <si>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</si>
  <si>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</si>
  <si>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</si>
  <si>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</si>
  <si>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</si>
  <si>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</si>
  <si>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</si>
  <si>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</si>
  <si>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</si>
  <si>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</si>
  <si>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</si>
  <si>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</si>
  <si>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</si>
  <si>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</si>
  <si>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</si>
  <si>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</si>
  <si>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</si>
  <si>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</si>
  <si>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</si>
  <si>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</si>
  <si>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</si>
  <si>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</si>
  <si>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</si>
  <si>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</si>
  <si>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</si>
  <si>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</si>
  <si>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</si>
  <si>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</si>
  <si>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</si>
  <si>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</si>
  <si>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</si>
  <si>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</si>
  <si>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</si>
  <si>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</si>
  <si>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</si>
  <si>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</si>
  <si>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</si>
  <si>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</si>
  <si>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</si>
  <si>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</si>
  <si>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</si>
  <si>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</si>
  <si>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</si>
  <si>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</si>
  <si>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</si>
  <si>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</si>
  <si>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</si>
  <si>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</si>
  <si>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</si>
  <si>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</si>
  <si>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</si>
  <si>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</si>
  <si>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</si>
  <si>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</si>
  <si>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</si>
  <si>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</si>
  <si>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</si>
  <si>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</si>
  <si>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</si>
  <si>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</si>
  <si>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</si>
  <si>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</si>
  <si>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</si>
  <si>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</si>
  <si>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</si>
  <si>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</si>
  <si>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</si>
  <si>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</si>
  <si>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</si>
  <si>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</si>
  <si>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</si>
  <si>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</si>
  <si>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</si>
  <si>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</si>
  <si>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</si>
  <si>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</si>
  <si>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</si>
  <si>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</si>
  <si>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</si>
  <si>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</si>
  <si>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</si>
  <si>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</si>
  <si>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</si>
  <si>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</si>
  <si>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</si>
  <si>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</si>
  <si>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</si>
  <si>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</si>
  <si>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</si>
  <si>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</si>
  <si>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</si>
  <si>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</si>
  <si>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</si>
  <si>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</si>
  <si>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</si>
  <si>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</si>
  <si>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</si>
  <si>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</si>
  <si>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</si>
  <si>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</si>
  <si>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</si>
  <si>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</si>
  <si>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</si>
  <si>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</si>
  <si>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</si>
  <si>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</si>
  <si>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</si>
  <si>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</si>
  <si>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</si>
  <si>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</si>
  <si>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</si>
  <si>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</si>
  <si>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</si>
  <si>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</si>
  <si>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</si>
  <si>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</si>
  <si>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</si>
  <si>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</si>
  <si>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</si>
  <si>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</si>
  <si>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</si>
  <si>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</si>
  <si>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</si>
  <si>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</si>
  <si>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</si>
  <si>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</si>
  <si>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</si>
  <si>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</si>
  <si>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</si>
  <si>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</si>
  <si>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</si>
  <si>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</si>
  <si>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</si>
  <si>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</si>
  <si>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</si>
  <si>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</si>
  <si>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</si>
  <si>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</si>
  <si>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</si>
  <si>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</si>
  <si>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</si>
  <si>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</si>
  <si>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</si>
  <si>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</si>
  <si>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</si>
  <si>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</si>
  <si>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</si>
  <si>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</si>
  <si>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</si>
  <si>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</si>
  <si>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</si>
  <si>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</si>
  <si>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</si>
  <si>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</si>
  <si>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</si>
  <si>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</si>
  <si>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</si>
  <si>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</si>
  <si>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</si>
  <si>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</si>
  <si>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</si>
  <si>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</si>
  <si>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</si>
  <si>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</si>
  <si>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</si>
  <si>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</si>
  <si>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</si>
  <si>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</si>
  <si>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</si>
  <si>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</si>
  <si>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</si>
  <si>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</si>
  <si>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</si>
  <si>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</si>
  <si>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</si>
  <si>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</si>
  <si>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</si>
  <si>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</si>
  <si>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</si>
  <si>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</si>
  <si>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</si>
  <si>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</si>
  <si>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</si>
  <si>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</si>
  <si>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</si>
  <si>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</si>
  <si>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</si>
  <si>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</si>
  <si>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</si>
  <si>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</si>
  <si>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</si>
  <si>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</si>
  <si>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</si>
  <si>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</si>
  <si>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</si>
  <si>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</si>
  <si>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</si>
  <si>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</si>
  <si>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</si>
  <si>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</si>
  <si>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</si>
  <si>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</si>
  <si>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</si>
  <si>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</si>
  <si>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</si>
  <si>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</si>
  <si>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</si>
  <si>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</si>
  <si>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</si>
  <si>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</si>
  <si>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</si>
  <si>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</si>
  <si>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</si>
  <si>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</si>
  <si>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</si>
  <si>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</si>
  <si>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</si>
  <si>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</si>
  <si>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</si>
  <si>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</si>
  <si>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</si>
  <si>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</si>
  <si>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</si>
  <si>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</si>
  <si>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</si>
  <si>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</si>
  <si>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</si>
  <si>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</si>
  <si>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</si>
  <si>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</si>
  <si>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</si>
  <si>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</si>
  <si>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</si>
  <si>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</si>
  <si>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</si>
  <si>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</si>
  <si>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</si>
  <si>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</si>
  <si>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</si>
  <si>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</si>
  <si>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</si>
  <si>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</si>
  <si>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</si>
  <si>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</si>
  <si>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</si>
  <si>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</si>
  <si>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</si>
  <si>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</si>
  <si>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</si>
  <si>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</si>
  <si>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</si>
  <si>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</si>
  <si>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</si>
  <si>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</si>
  <si>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</si>
  <si>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</si>
  <si>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</si>
  <si>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</si>
  <si>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</si>
  <si>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</si>
  <si>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</si>
  <si>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</si>
  <si>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</si>
  <si>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</si>
  <si>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</si>
  <si>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</si>
  <si>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</si>
  <si>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</si>
  <si>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</si>
  <si>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</si>
  <si>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</si>
  <si>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</si>
  <si>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</si>
  <si>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</si>
  <si>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</si>
  <si>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</si>
  <si>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</si>
  <si>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</si>
  <si>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</si>
  <si>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</si>
  <si>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</si>
  <si>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</si>
  <si>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</si>
  <si>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</si>
  <si>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</si>
  <si>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</si>
  <si>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</si>
  <si>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</si>
  <si>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</si>
  <si>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</si>
  <si>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</si>
  <si>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</si>
  <si>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</si>
  <si>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</si>
  <si>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</si>
  <si>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</si>
  <si>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</si>
  <si>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</si>
  <si>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</si>
  <si>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</si>
  <si>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</si>
  <si>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</si>
  <si>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</si>
  <si>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</si>
  <si>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</si>
  <si>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</si>
  <si>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</si>
  <si>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</si>
  <si>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</si>
  <si>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</si>
  <si>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</si>
  <si>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</si>
  <si>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</si>
  <si>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</si>
  <si>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</si>
  <si>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</si>
  <si>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</si>
  <si>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</si>
  <si>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</si>
  <si>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</si>
  <si>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</si>
  <si>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</si>
  <si>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</si>
  <si>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</si>
  <si>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</si>
  <si>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</si>
  <si>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</si>
  <si>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</si>
  <si>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</si>
  <si>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</si>
  <si>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</si>
  <si>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</si>
  <si>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</si>
  <si>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</si>
  <si>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</si>
  <si>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</si>
  <si>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</si>
  <si>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</si>
  <si>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</si>
  <si>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</si>
  <si>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</si>
  <si>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</si>
  <si>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</si>
  <si>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</si>
  <si>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</si>
  <si>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</si>
  <si>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</si>
  <si>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</si>
  <si>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</si>
  <si>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</si>
  <si>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</si>
  <si>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</si>
  <si>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</si>
  <si>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</si>
  <si>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</si>
  <si>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</si>
  <si>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</si>
  <si>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</si>
  <si>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</si>
  <si>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</si>
  <si>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</si>
  <si>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</si>
  <si>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</si>
  <si>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</si>
  <si>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</si>
  <si>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</si>
  <si>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</si>
  <si>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</si>
  <si>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</si>
  <si>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</si>
  <si>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</si>
  <si>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</si>
  <si>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</si>
  <si>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</si>
  <si>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</si>
  <si>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</si>
  <si>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</si>
  <si>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</si>
  <si>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</si>
  <si>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</si>
  <si>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</si>
  <si>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</si>
  <si>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</si>
  <si>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</si>
  <si>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</si>
  <si>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</si>
  <si>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</si>
  <si>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</si>
  <si>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</si>
  <si>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</si>
  <si>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</si>
  <si>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</si>
  <si>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</si>
  <si>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</si>
  <si>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Ref. No</t>
  </si>
  <si>
    <t>World Bank (2022). Get clean and green - Solid and plastic waste management in Lao PDR</t>
  </si>
  <si>
    <t xml:space="preserve">CT.2.2.1 + CT.2.1.1 --&gt; m; CT.3.1.1 --&gt;m: Household collection services are often limited by a lack of accessibility, no service contracts, and poor equipment. Households must be contracted in to receive a service, and many do not sign up due to lack of regulation, enforcement capacities or because the service cannot reach them. In Vientiane municipality, only 27 percent of households have a contract with a service provider and in Kaysone Phomvihane city, only 30 percent have a contract.
In addition, a lack of equipment or poor equipment maintenance get in the way of providing a reliable service. [1] Informal sector is playing a big role in recyclable material collection, waste pickers from public spaces and junkshops. </t>
  </si>
  <si>
    <t xml:space="preserve">CT.5.1.1 --&gt; m: There is no information regarding the collection rate on specific waste stream. </t>
  </si>
  <si>
    <t xml:space="preserve">JICA (2021). Data collection on Waste Management Sector in Lao PDR. </t>
  </si>
  <si>
    <t>CT.1.2.1 + CT.1.2.4 --&gt; m; CT.1.2.2 + CT.1.2.3 + CT.1.3.1 + CT.1.3.3 --&gt; pm; Waste collection service is still limited in different province throughout the country. The collection is systematic but still very inefficient only 40%-60% of total waste generated make their way to landfill. Waste collection is often limited to urban centers while areas that are far away from city centers or have poor roads are usually not serviced. Waste is collected from restaurants, hotels, and markets more frequently, and some industry entities have their own waste collection and disposal services.[1] Waste management is
handled by the Vientiane City Office for Management and Service (VCOMS). Waste collection is outsourced to 10 private collectors in
addition to 2 VCOMS direct operators. Waste is collected door to door. Each house stores and dischargeswaste, but in areas where
collection vehicles are difficult to access, there are common collection points. Waste
collection is every day except Sundays. In the areas of VCOMS’s collection service providers,
household waste collection is done once a week [2]</t>
  </si>
  <si>
    <t>GGGI (2018). Solid Waste Management in Vientiane. Lao PDR</t>
  </si>
  <si>
    <t xml:space="preserve">CT.6.1.1 + CT.6.2.1 --&gt; m; CT6.1.2 + CT.6.2.2 + CT.6.3.1 + CT.6.3.2 --&gt; pm: VCOMS, which now has a fleet of 65 trucks. The vehicles sourced by the Japanese government through JICA consist of 40 compactor trucks, 2 dump trucks, 4 skip loaders and 1 vehicle for medical waste collection (JICA, 2014) [3]. Informal sector often use small cart attached with motorbike and small to medium truck for collecting and transporting of recycable materials. </t>
  </si>
  <si>
    <t>CT.7.1.1 + CT.7.2.1 --&gt; m; CT.7.2.2 + CT.7.3.1 + CT.7.3.2 --&gt; pm: There is a transfer station which began operation in January
2016 with Japan's grant aid. In 2019, of the final disposal amount of 147,836 tons, 15% of
them, 22,114 tons went through the facility. At present, only the garbage trucks of VCOMS’s
own collection companies use it, and the tipping fee for using the facility is not collected. The
reason for the limited use is that it is easy to manage the facility for VCOMS. [2]</t>
  </si>
  <si>
    <t>CT.4.1.1 + CT.4.1.2 + CT.4.2.1 + CT.4.2.2 + --&gt; m; CT.4.2.1 + CT.4.2.3 + CT.4.3.1 + CT.4.3.2 + CT.4.3.4 --&gt; pm: Recycable materials are solely collected by informal sector, which collection can be done directly from generators means door to door collection service, and then sell to buying centers or junkshop. There is also a group of informal sector working at landfill to separate recyable materials which then sell to buyers at very low rate. [1]. There is no separation at source in the household level, however waste separation is encouraged at public areas, where different waste bin for mixed waste, plastic waste are installed e.g at office building, universities, shopping mall and schools. However, there is no separate collection of the mixed waste and recycable waste. VCOMS contracts with 17 healthcare facilities for proper transport and disposal of healthcare
waste. Dedicated VCOMS trucks collect the healthcare waste from those facilities and transport
it to KM32; the waste is treated by incinerator and non-incinerated healthcare waste is disposed
of in the special pit. [2]</t>
  </si>
  <si>
    <t>Green Vientiane (2023). Batteries collection - dropoff point. Available online: https://www.facebook.com/GreenVientianenetwork</t>
  </si>
  <si>
    <t>MakerBox (2021). E-waste collection initiative. Available online: https://www.facebook.com/profile/100068719531532/search/?q=e-waste</t>
  </si>
  <si>
    <t xml:space="preserve">CT.8.1.1 --&gt; m; CT.8.1.2 + CT.8.2.1 --&gt; pm; In
many cases, medical waste and hazardous waste are also dumped in municipal waste disposal
sites and vacant lots without proper treatment [2]. However, there is an initial for collection point of household hazardous material such as batteries from Green Vientaine and E-waste collection from Makerbox and National Universiy of Laos [4;5] </t>
  </si>
  <si>
    <t>WD.1.2.1 + WD.1.2.2, WD.1.2.3 --&gt; m; WD.1.1.1 + WD.1.1.2 + WD.1.1.3 + WD.1.1.4 --&gt; pm: &amp; WD.2.1.1 + WD2.1.2 + WD.2.1.3 + WD.2.1.4 + WD2.2.1 +WD.2.2.2 + WD.2.2.3 + WD.2.2.5 --&gt; pm; &amp;  Major cities have access to a registered landfill, but usually these landfills are old, unsanitary, operated as open dumpsites, contaminate the environment, and come with severe environmental, health and safety risks. Many of them are reaching the end of their lifetime and urgently need to be rehabilitated, extended, or closed and replaced [1]. Currently, municipal solid waste and healthcare waste collected in Vientiane are finally disposed of at the KM32 disposal site [2] The site can be considered a semi-controlled landfill rather than as an open dump, in light of the fact that a few controls and engineering measures are reported to exist. The landfill is owned and operated by VCOMS and has four main functions: 1) safe disposal of medical waste; 2) disposal of urban waste (e.g. from households, hotels, etc.); 3) treatment of leachate; 4) treatment of faecal sludge. The latter function is no longer fulfilled at the landfill site, as these activities were shifted to a recently commissioned faecal sludge treatment plant that is located adjacent to the transfer station. Among the measures and controls of the landfill, a weigh bridge exists to monitor quantities of incoming waste, which also enables the determination of the disposal fee that is charged to each of the private companies. [3]</t>
  </si>
  <si>
    <t>WD.3.1.1 + WD.3.1.2 --&gt; m; WD3.2.1 + WD.3.2.3 --&gt;pm: Leachate generated in the landfill is treated through a system of stabilization ponds, along 3 treatment stages. It is not certain how effective the treatment system is during the field trip. Soil cover is regularly applied but only during the dry season. Incoming waste is subject to minimum compaction, so as to enable its arrangement in layers in a configuration of 100 m (width), 200 m (length) and 3 m (depth). According to the representatives, the lifetime of
the landfill site is not known. [3]</t>
  </si>
  <si>
    <t>WD.4.1.1 --&gt; m: Landfill gas is currently not captured or utilized.[3]</t>
  </si>
  <si>
    <t>There is no report on waste burning on the coastal areas - as Laos is a landlocked country. However, Open and informal dumping occur on land and on riverbanks. Across the six surveyed cities there were 149
dumpsites observed. The size of dumpsites varied but on average they were seven cubic meters. More than 50
percent of dumpsites were located inland, and these tended to be much bigger in size [1]</t>
  </si>
  <si>
    <t xml:space="preserve">ER.1.1.1 + ER1.1.2 + technical criteria + organizational criteria + ER.2.1.1 --&gt; pm; ER.3.1.1 --&gt; m: There are currently two incinerators under responsibility of VCOMS for treating medical waste which one incinerator has a capacity of 76kg/day; and another incinerator with 800kg/day. These incinerators located in the landfill where there are additional pit for dispose of waste within the medical waste treatment section. Further details on technical aspect of the current incinerators are not available for punlic. There is no further plan that the government will install waste to energy plan or larger capacity incinerator for treating waste in the near future. There is a small co-incineration with cemnt kiln throughout the country but not in Vientiane capital [1]. Despite this, the organizational and technical availability are not yet in the stand to operate such larger incineration. It requires higher maintainance and a lot of capacity building program for local staffs. </t>
  </si>
  <si>
    <t>WR.1.1.1 + WR.1.1.2 --&gt; m: No formal government-organized recycling program exists in the Lao PDR but there is an active recycling industry in some of the cities. This recycling industry tends to focus on the most valuable recyclables such as plastic, steel, copper, aluminum, and glass. No processing of materials takes place except in Vientiane. Collected materials are sorted, separated, and then exported to neighboring countries for treatment and processing. In Vientiane there are more advanced plastic recycling waste facilities that include some type of pre-treatment (such as crushing
and the production of pellets). [1]</t>
  </si>
  <si>
    <t>WR.2.1.1 --&gt; m; WR.2.2.1 + WR.2.2.2 --&gt; pm: While organic waste makes up approximately half of waste generated, there is no large-scale, centralized
composting of municipal solid waste. However, it is commonly known that in rural areas, food waste is frequently used as food for animals and companies are even reported to collect (and, in some cases, even pay) for the collection of such waste. [1]</t>
  </si>
  <si>
    <t xml:space="preserve">WR.3.1.1 --&gt; There is no planned or fermentation planned in the country - and no information for further discussion. </t>
  </si>
  <si>
    <t>WR.4.1.1 + WR.4.1.2 --&gt; m; WR.4.2.1 --&gt; pm: The number and type of plastic waste facilities that currently exist in the six surveyed cities in the Lao PDR: 
&gt; There are 15 retailers and compacting centers and six of them are in Pakse and four of them in Vang Vieng.
&gt; There are nine crushing sites and all of them are in Vientiane.
&gt; There are five recycling centers producing pellets and granules and four of them are in Vientiane.
&gt; There are only two compacting and crushing sites and both are in Vientiane [1] Despite this, The capital of Vientiane signed a contract in 2019 to lease half of the land of KM32 for 45 years. On the rented land, a Thai-Laos joint venture plans to build and operate a facility (a
complex facility consisting of Waste-to-Energy, plastic recycling plant and chemical fertilizer
manufacturing plant) to process waste collected in Vientiane. However, the land has not been
created yet, and the plan is not progressing [2] In term of technology, most of these employ relatively simple techniques which process recyclables into final products (e.g. crushed PET). These products are subsequently sold and utilized as raw materials in other industries outside of the country [3]</t>
  </si>
  <si>
    <t>WR.5.1.1 --&gt; m: There is a lack of RDFs recovery from waste in Vientiane, or information are not available. However, there is a study on RDFs in Luang Prabang for treateat hazardous waste and mixed waste and produce RDFs as a case study. [6]</t>
  </si>
  <si>
    <t>Yangchongthuochuaya, k.; Chaiyat, N. (2023). A hybrid waste–solar power generation and waste disposal system in Luang Prabang, Lao People's Democratic Republic (Lao PDR),
Case Studies in Chemical and Environmental Engineering, Volume 7, 2023, 100332, ISSN 2666-0164, https://doi.org/10.1016/j.cscee.2023.100332.</t>
  </si>
  <si>
    <t xml:space="preserve">WR.6.1.1 + WR.6.1.2 + WR.6.1.3 + WR.6.2.1 --&gt; m: Construction and demolision waste is not widely discuss nationwide. It is often the responsibility of the construction site and contractors to manage these waste, which varied from projects through project, and the envionmental and monitoring varied depend on the project scale. The demolision of building are rarely done and mostly conventional. These are under supervision of the urban planning sectors under the ministry of public work and transport. </t>
  </si>
  <si>
    <t>N/A</t>
  </si>
  <si>
    <t>KOICA &amp; VCOMS &amp; GGGI &amp; EPF (2020). Sustainable Solid Waste Management Strategy and Action plan for Vientiane 2020-2030</t>
  </si>
  <si>
    <t xml:space="preserve">ASEAN (2021). ASEAN adopts framework for Circular Economy. </t>
  </si>
  <si>
    <t>Zaman, A., Swapan, M. Performance evaluation and benchmarking of global waste management systems, Resources, Conservation and Recycling, Volume 114, 2016, Pages 32-41, ISSN 0921-3449, https://doi.org/10.1016/j.resconrec.2016.06.020.</t>
  </si>
  <si>
    <t xml:space="preserve">PR.3.1.1 + PR.3.1.2 + PR.3.1.3 + PR4.1.1 + PR.4.2.1 --&gt; pm: The link between companies and other institutions are still very limited and often the case very confidential. The CE concept in their products and not observely seen in a wider contexts and product promotion. However, the trend of environmental friendly and responsiblity often shown through their cooperate social responsibility activities. Additionally, it is directly under the supervision of Ministry of Industrial and Commerce in term of permit and guidances. </t>
  </si>
  <si>
    <t>PR.1.1.1 + PR.1.2.1 --&gt; m; PR.1.3.1 + PR.1.3.2 + PR.1.3.3 --&gt; pm: According to the Solid Waste strategy plan for Vientiane, food waste is one of the priority targets. Two work plans are indicated that smart bins will be distributed for household levels to store their food waste, and biodegradable bags to large generstors for organic waste collection.[7] Other materials are encouraged to reduce especially on single use plastic. An example can be seen through the plastic free laos project, where Businesses can get certified with the label when they pass the criteria for reduction of single-use plastic in operation and service. [8]</t>
  </si>
  <si>
    <t xml:space="preserve">PR.2.1.1 --&gt;m; PR.2.2.1 + PR.2.2.2 + PR.2.3.1 + PR.2.3.2 + PR.2.3.3 --&gt; pm: Circular business model and circular economy was introduced and discussed among NGOs. However, there is no clear evidence how these have been adopted for further implementation. On the regional level, there is an ASEAN Circular Economy Framework that was adopted in 2021.[9]  Oversized garbage such as furniture and sofas, household
appliances such as refrigerators and E-waste, etc. are recycled or reused in some way. [1] There are number of repair shops through out the cities, however, the impact of these activities are not documented.  Online shop are recently emerged in Laos - though it is only for specific retailers. It is also common that Lao people access to Thai and Chinese online shops for spare parts and other shopping items. Despite this, there is no takeback initiative from companies but only drop off point initiative from local NGOs. </t>
  </si>
  <si>
    <t>Plastic Free Laos (2023). About us. Available online: https://plasticfreelaos.com/about/</t>
  </si>
  <si>
    <t>PR.5.4.1 --&gt; m: Vientiane generate approx. 0.68 kg/cap/day [3]</t>
  </si>
  <si>
    <t>PR.6.1.1 --&gt; m; Laos vategorized in very low Zero Waste indicator &lt; 0.05</t>
  </si>
  <si>
    <t>Description</t>
  </si>
  <si>
    <t xml:space="preserve">WR.7.1.1 --&gt; There is no precise recycling rate in the country especially for specific waste stream. According to UNEP, overall recycling is less than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</si>
</sst>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sz val="10"/>
      <color theme="1"/>
      <name val="Calibri"/>
      <family val="2"/>
      <scheme val="minor"/>
    </font>
  </fonts>
  <fills count="12">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1">
    <xf numFmtId="0" fontId="0" fillId="0" borderId="0"/>
  </cellStyleXfs>
  <cellXfs count="448">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47"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2" fillId="0" borderId="5" xfId="0" applyFont="1" applyBorder="1" applyAlignment="1">
      <alignment vertical="top" wrapText="1"/>
    </xf>
    <xf numFmtId="0" fontId="3" fillId="0" borderId="2" xfId="0" applyFont="1" applyBorder="1" applyAlignment="1">
      <alignment horizontal="center" vertical="center" wrapText="1"/>
    </xf>
    <xf numFmtId="0" fontId="3" fillId="0" borderId="1" xfId="0" applyFont="1" applyBorder="1" applyAlignment="1">
      <alignment horizontal="left" vertical="top" wrapText="1"/>
    </xf>
    <xf numFmtId="0" fontId="2" fillId="0" borderId="46" xfId="0" applyFont="1" applyBorder="1" applyAlignment="1">
      <alignment vertical="top"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7" xfId="0" applyFont="1" applyBorder="1" applyAlignment="1">
      <alignment horizontal="center" vertical="center" wrapText="1"/>
    </xf>
    <xf numFmtId="0" fontId="3" fillId="0" borderId="59"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4" xfId="0" applyFont="1" applyBorder="1" applyAlignment="1">
      <alignment vertical="top" wrapText="1"/>
    </xf>
    <xf numFmtId="0" fontId="2" fillId="0" borderId="6" xfId="0" applyFont="1" applyBorder="1" applyAlignment="1">
      <alignment horizontal="left" vertical="top" wrapText="1"/>
    </xf>
    <xf numFmtId="0" fontId="3" fillId="0" borderId="2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3" fillId="0" borderId="15" xfId="0" applyFont="1" applyBorder="1"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3" fillId="8" borderId="10" xfId="0" applyFont="1" applyFill="1" applyBorder="1" applyAlignment="1">
      <alignment vertical="center" wrapText="1"/>
    </xf>
    <xf numFmtId="0" fontId="2" fillId="8" borderId="55" xfId="0" applyFont="1" applyFill="1" applyBorder="1" applyAlignment="1">
      <alignment vertical="top" wrapText="1"/>
    </xf>
    <xf numFmtId="0" fontId="2" fillId="8" borderId="27" xfId="0" applyFont="1" applyFill="1" applyBorder="1" applyAlignment="1">
      <alignment vertical="top" wrapText="1"/>
    </xf>
    <xf numFmtId="0" fontId="2" fillId="8" borderId="53" xfId="0" applyFont="1" applyFill="1" applyBorder="1" applyAlignment="1">
      <alignment vertical="top" wrapText="1"/>
    </xf>
    <xf numFmtId="0" fontId="2" fillId="8" borderId="54" xfId="0" applyFont="1" applyFill="1" applyBorder="1" applyAlignment="1">
      <alignment vertical="top" wrapText="1"/>
    </xf>
    <xf numFmtId="0" fontId="2" fillId="8" borderId="0" xfId="0" applyFont="1" applyFill="1" applyAlignment="1">
      <alignment vertical="top" wrapText="1"/>
    </xf>
    <xf numFmtId="0" fontId="2" fillId="8" borderId="60"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2"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7" xfId="0" applyFont="1" applyFill="1" applyBorder="1" applyAlignment="1">
      <alignment vertical="center" wrapText="1"/>
    </xf>
    <xf numFmtId="0" fontId="3" fillId="8" borderId="57"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7" xfId="0" applyFont="1" applyFill="1" applyBorder="1" applyAlignment="1">
      <alignment horizontal="center" vertical="center" wrapText="1"/>
    </xf>
    <xf numFmtId="0" fontId="3" fillId="8" borderId="59" xfId="0" applyFont="1" applyFill="1" applyBorder="1" applyAlignment="1">
      <alignment horizontal="center" vertical="center" wrapText="1"/>
    </xf>
    <xf numFmtId="0" fontId="3" fillId="8" borderId="57" xfId="0" applyFont="1" applyFill="1" applyBorder="1" applyAlignment="1">
      <alignment horizontal="center" vertical="center" wrapText="1"/>
    </xf>
    <xf numFmtId="0" fontId="3" fillId="8" borderId="54" xfId="0" applyFont="1" applyFill="1" applyBorder="1" applyAlignment="1">
      <alignment vertical="center" wrapText="1"/>
    </xf>
    <xf numFmtId="0" fontId="3" fillId="8" borderId="53" xfId="0" applyFont="1" applyFill="1" applyBorder="1" applyAlignment="1">
      <alignment vertical="center" wrapText="1"/>
    </xf>
    <xf numFmtId="0" fontId="3" fillId="0" borderId="47" xfId="0" applyFont="1" applyBorder="1" applyAlignment="1">
      <alignment vertical="center" wrapText="1"/>
    </xf>
    <xf numFmtId="0" fontId="2" fillId="8" borderId="22" xfId="0" applyFont="1" applyFill="1" applyBorder="1" applyAlignment="1">
      <alignment vertical="top"/>
    </xf>
    <xf numFmtId="0" fontId="3" fillId="8" borderId="48"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3" xfId="0" applyFont="1" applyFill="1" applyBorder="1" applyAlignment="1">
      <alignment vertical="top"/>
    </xf>
    <xf numFmtId="0" fontId="2" fillId="8" borderId="54" xfId="0" applyFont="1" applyFill="1" applyBorder="1" applyAlignment="1">
      <alignment vertical="top"/>
    </xf>
    <xf numFmtId="0" fontId="2" fillId="8" borderId="60"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5" xfId="0" applyFill="1" applyBorder="1" applyAlignment="1">
      <alignment vertical="top"/>
    </xf>
    <xf numFmtId="0" fontId="0" fillId="8" borderId="56" xfId="0" applyFill="1" applyBorder="1" applyAlignment="1">
      <alignment vertical="top"/>
    </xf>
    <xf numFmtId="0" fontId="3" fillId="0" borderId="70" xfId="0" applyFont="1" applyBorder="1" applyAlignment="1">
      <alignment vertical="top" wrapText="1"/>
    </xf>
    <xf numFmtId="0" fontId="3" fillId="0" borderId="16" xfId="0" applyFont="1" applyBorder="1" applyAlignment="1">
      <alignment vertical="top" wrapText="1"/>
    </xf>
    <xf numFmtId="0" fontId="3" fillId="0" borderId="52" xfId="0" applyFont="1" applyBorder="1" applyAlignment="1">
      <alignment vertical="top" wrapText="1"/>
    </xf>
    <xf numFmtId="0" fontId="10" fillId="0" borderId="1" xfId="0" applyFont="1" applyBorder="1" applyAlignment="1">
      <alignment vertical="top" wrapText="1"/>
    </xf>
    <xf numFmtId="0" fontId="9" fillId="0" borderId="5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9" fillId="0" borderId="42" xfId="0" applyFont="1" applyBorder="1" applyAlignment="1">
      <alignment horizontal="center" vertical="center"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3"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60"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10" xfId="0" applyFont="1" applyBorder="1" applyAlignment="1">
      <alignment vertical="center"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55" xfId="0" applyFont="1" applyBorder="1" applyAlignment="1">
      <alignment vertical="center" wrapText="1"/>
    </xf>
    <xf numFmtId="0" fontId="3" fillId="0" borderId="8" xfId="0" applyFont="1" applyBorder="1" applyAlignment="1">
      <alignment horizontal="center" vertical="center" wrapText="1"/>
    </xf>
    <xf numFmtId="0" fontId="2" fillId="0" borderId="74" xfId="0" applyFont="1" applyBorder="1" applyAlignment="1">
      <alignment vertical="top" wrapText="1"/>
    </xf>
    <xf numFmtId="0" fontId="18" fillId="0" borderId="0" xfId="0" applyFont="1"/>
    <xf numFmtId="0" fontId="13" fillId="2" borderId="71"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7" fillId="2" borderId="20" xfId="0" applyFont="1" applyFill="1" applyBorder="1" applyAlignment="1">
      <alignment horizontal="left" vertical="center" wrapText="1" readingOrder="1"/>
    </xf>
    <xf numFmtId="0" fontId="21" fillId="0" borderId="7" xfId="0" applyFont="1" applyBorder="1" applyAlignment="1">
      <alignment horizontal="center" vertical="center" wrapText="1"/>
    </xf>
    <xf numFmtId="0" fontId="22" fillId="0" borderId="0" xfId="0" quotePrefix="1" applyFont="1" applyAlignment="1">
      <alignment vertical="top"/>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3" fillId="0" borderId="31" xfId="0" applyFont="1" applyBorder="1" applyAlignment="1">
      <alignment horizontal="center" vertical="center" wrapText="1"/>
    </xf>
    <xf numFmtId="0" fontId="23" fillId="10" borderId="80"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7" xfId="0" applyFont="1" applyFill="1" applyBorder="1" applyAlignment="1">
      <alignment horizontal="left" vertical="center" wrapText="1"/>
    </xf>
    <xf numFmtId="0" fontId="12" fillId="0" borderId="66" xfId="0" applyFont="1" applyBorder="1" applyAlignment="1">
      <alignment horizontal="center" vertical="center" wrapText="1"/>
    </xf>
    <xf numFmtId="0" fontId="24" fillId="0" borderId="82" xfId="0" applyFont="1" applyBorder="1" applyAlignment="1">
      <alignment horizontal="left" vertical="center" wrapText="1" readingOrder="1"/>
    </xf>
    <xf numFmtId="0" fontId="17" fillId="9" borderId="20" xfId="0" applyFont="1" applyFill="1" applyBorder="1" applyAlignment="1">
      <alignment horizontal="left" vertical="center" wrapText="1" readingOrder="1"/>
    </xf>
    <xf numFmtId="0" fontId="12" fillId="0" borderId="15"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4" xfId="0" applyFont="1" applyBorder="1" applyAlignment="1">
      <alignment horizontal="center" vertical="center" wrapText="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87" xfId="0" applyFont="1" applyFill="1" applyBorder="1" applyAlignment="1">
      <alignment vertical="top" wrapText="1"/>
    </xf>
    <xf numFmtId="0" fontId="2" fillId="8" borderId="50" xfId="0" applyFont="1" applyFill="1" applyBorder="1" applyAlignment="1">
      <alignment vertical="top" wrapText="1"/>
    </xf>
    <xf numFmtId="0" fontId="2" fillId="8" borderId="81" xfId="0" applyFont="1" applyFill="1" applyBorder="1" applyAlignment="1">
      <alignment vertical="top" wrapText="1"/>
    </xf>
    <xf numFmtId="0" fontId="2" fillId="8" borderId="20" xfId="0" applyFont="1" applyFill="1" applyBorder="1" applyAlignment="1">
      <alignment vertical="top" wrapText="1"/>
    </xf>
    <xf numFmtId="0" fontId="2" fillId="8" borderId="92" xfId="0" applyFont="1" applyFill="1" applyBorder="1" applyAlignment="1">
      <alignment vertical="top" wrapText="1"/>
    </xf>
    <xf numFmtId="0" fontId="2" fillId="8" borderId="82" xfId="0" applyFont="1" applyFill="1" applyBorder="1" applyAlignment="1">
      <alignment vertical="top" wrapText="1"/>
    </xf>
    <xf numFmtId="0" fontId="3" fillId="0" borderId="80" xfId="0" applyFont="1" applyBorder="1" applyAlignment="1">
      <alignment vertical="top" wrapText="1"/>
    </xf>
    <xf numFmtId="0" fontId="3" fillId="8" borderId="82" xfId="0" applyFont="1" applyFill="1" applyBorder="1" applyAlignment="1">
      <alignment vertical="top" wrapText="1"/>
    </xf>
    <xf numFmtId="0" fontId="2" fillId="8" borderId="59"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3" fillId="0" borderId="84" xfId="0" applyFont="1" applyBorder="1" applyAlignment="1">
      <alignment horizontal="center" vertical="center" wrapText="1"/>
    </xf>
    <xf numFmtId="0" fontId="3" fillId="0" borderId="81" xfId="0" applyFont="1" applyBorder="1" applyAlignment="1">
      <alignment horizontal="center" vertical="center" wrapText="1"/>
    </xf>
    <xf numFmtId="0" fontId="2" fillId="0" borderId="56"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3" fillId="8" borderId="15" xfId="0" applyFont="1" applyFill="1" applyBorder="1" applyAlignment="1">
      <alignment vertical="top" wrapText="1"/>
    </xf>
    <xf numFmtId="0" fontId="2" fillId="8" borderId="92" xfId="0" applyFont="1" applyFill="1" applyBorder="1" applyAlignment="1">
      <alignment vertical="top"/>
    </xf>
    <xf numFmtId="0" fontId="2" fillId="8" borderId="57"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3" fillId="8" borderId="36" xfId="0" applyFont="1" applyFill="1" applyBorder="1" applyAlignment="1">
      <alignment vertical="top" wrapText="1"/>
    </xf>
    <xf numFmtId="0" fontId="3" fillId="0" borderId="40" xfId="0" applyFont="1" applyBorder="1" applyAlignment="1">
      <alignment horizontal="center" vertical="center" wrapText="1"/>
    </xf>
    <xf numFmtId="0" fontId="0" fillId="8" borderId="81" xfId="0" applyFill="1" applyBorder="1" applyAlignment="1">
      <alignment vertical="top"/>
    </xf>
    <xf numFmtId="0" fontId="3" fillId="0" borderId="81" xfId="0" applyFont="1" applyBorder="1" applyAlignment="1">
      <alignment vertical="top" wrapText="1"/>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2" xfId="0" applyFont="1" applyFill="1" applyBorder="1" applyAlignment="1">
      <alignment vertical="top" wrapText="1"/>
    </xf>
    <xf numFmtId="0" fontId="10" fillId="8" borderId="57"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70"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2"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50" xfId="0" applyFont="1" applyBorder="1" applyAlignment="1">
      <alignment vertical="top" wrapText="1"/>
    </xf>
    <xf numFmtId="0" fontId="9" fillId="0" borderId="50"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50" xfId="0" applyFont="1" applyFill="1" applyBorder="1" applyAlignment="1">
      <alignment vertical="top" wrapText="1"/>
    </xf>
    <xf numFmtId="0" fontId="10" fillId="0" borderId="8" xfId="0" applyFont="1" applyBorder="1" applyAlignment="1">
      <alignment horizontal="left" vertical="top"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9" fillId="0" borderId="47" xfId="0" applyFont="1" applyBorder="1" applyAlignment="1">
      <alignment horizontal="center" vertical="center"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9" fillId="0" borderId="37" xfId="0" applyFont="1" applyBorder="1" applyAlignment="1">
      <alignment horizontal="center" vertical="center" wrapText="1"/>
    </xf>
    <xf numFmtId="0" fontId="10" fillId="8" borderId="58"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9" fillId="0" borderId="45" xfId="0" applyFont="1" applyBorder="1" applyAlignment="1">
      <alignment horizontal="center" vertical="center"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2" xfId="0" applyFont="1" applyFill="1" applyBorder="1" applyAlignment="1">
      <alignment vertical="top" wrapText="1"/>
    </xf>
    <xf numFmtId="0" fontId="10" fillId="0" borderId="46" xfId="0" applyFont="1" applyBorder="1" applyAlignment="1">
      <alignment horizontal="left" vertical="top" wrapText="1"/>
    </xf>
    <xf numFmtId="0" fontId="9" fillId="0" borderId="16" xfId="0" applyFont="1" applyBorder="1" applyAlignment="1">
      <alignment vertical="top" wrapText="1"/>
    </xf>
    <xf numFmtId="0" fontId="9" fillId="8" borderId="48" xfId="0" applyFont="1" applyFill="1" applyBorder="1" applyAlignment="1">
      <alignment vertical="center" wrapText="1"/>
    </xf>
    <xf numFmtId="0" fontId="9" fillId="8" borderId="49"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12" fillId="10" borderId="18"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11" borderId="23" xfId="0"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2" fillId="11" borderId="11"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1" xfId="0" applyFont="1" applyFill="1" applyBorder="1" applyAlignment="1">
      <alignment horizontal="center" vertical="center" wrapText="1"/>
    </xf>
    <xf numFmtId="0" fontId="12" fillId="10" borderId="15" xfId="0" applyFont="1" applyFill="1" applyBorder="1" applyAlignment="1">
      <alignment horizontal="center" vertical="center" wrapText="1"/>
    </xf>
    <xf numFmtId="0" fontId="2" fillId="0" borderId="75" xfId="0" applyFont="1" applyBorder="1" applyAlignment="1">
      <alignment vertical="top" wrapText="1"/>
    </xf>
    <xf numFmtId="0" fontId="2" fillId="0" borderId="74" xfId="0" applyFont="1" applyBorder="1" applyAlignment="1">
      <alignment wrapText="1"/>
    </xf>
    <xf numFmtId="0" fontId="0" fillId="0" borderId="0" xfId="0" applyAlignment="1">
      <alignment vertical="top" wrapText="1"/>
    </xf>
    <xf numFmtId="0" fontId="2" fillId="0" borderId="75" xfId="0" applyFont="1" applyBorder="1" applyAlignment="1">
      <alignment wrapText="1"/>
    </xf>
    <xf numFmtId="0" fontId="0" fillId="0" borderId="0" xfId="0" applyAlignment="1">
      <alignment wrapText="1"/>
    </xf>
    <xf numFmtId="0" fontId="14" fillId="3" borderId="65" xfId="0" applyFont="1" applyFill="1" applyBorder="1" applyAlignment="1">
      <alignment horizontal="center" vertical="center" wrapText="1" readingOrder="1"/>
    </xf>
    <xf numFmtId="0" fontId="14" fillId="3" borderId="90" xfId="0" applyFont="1" applyFill="1" applyBorder="1" applyAlignment="1">
      <alignment horizontal="center" vertical="center" wrapText="1" readingOrder="1"/>
    </xf>
    <xf numFmtId="0" fontId="14" fillId="3" borderId="66" xfId="0" applyFont="1" applyFill="1" applyBorder="1" applyAlignment="1">
      <alignment horizontal="center" vertical="center" wrapText="1" readingOrder="1"/>
    </xf>
    <xf numFmtId="0" fontId="14" fillId="9" borderId="83"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6"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4" fillId="9" borderId="89" xfId="0" applyFont="1" applyFill="1" applyBorder="1" applyAlignment="1">
      <alignment horizontal="center" vertical="center" wrapText="1" readingOrder="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9"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3"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6"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14" fillId="2" borderId="89" xfId="0" applyFont="1" applyFill="1" applyBorder="1" applyAlignment="1">
      <alignment horizontal="center" vertical="center" wrapText="1" readingOrder="1"/>
    </xf>
    <xf numFmtId="0" fontId="2" fillId="0" borderId="93" xfId="0" applyFont="1" applyBorder="1" applyAlignment="1">
      <alignment horizontal="center" vertical="top" wrapText="1"/>
    </xf>
    <xf numFmtId="0" fontId="2" fillId="0" borderId="76" xfId="0" applyFont="1" applyBorder="1" applyAlignment="1">
      <alignment horizontal="center" vertical="top" wrapText="1"/>
    </xf>
    <xf numFmtId="0" fontId="2" fillId="0" borderId="93" xfId="0" applyFont="1" applyBorder="1" applyAlignment="1">
      <alignment horizontal="left" vertical="top" wrapText="1"/>
    </xf>
    <xf numFmtId="0" fontId="2" fillId="0" borderId="76" xfId="0" applyFont="1" applyBorder="1" applyAlignment="1">
      <alignment horizontal="left" vertical="top"/>
    </xf>
    <xf numFmtId="0" fontId="2" fillId="0" borderId="73" xfId="0" applyFont="1" applyBorder="1" applyAlignment="1">
      <alignment horizontal="center" vertical="top"/>
    </xf>
    <xf numFmtId="0" fontId="2" fillId="0" borderId="94" xfId="0" applyFont="1" applyBorder="1" applyAlignment="1">
      <alignment horizontal="left" vertical="top" wrapText="1"/>
    </xf>
    <xf numFmtId="0" fontId="2" fillId="0" borderId="76" xfId="0" applyFont="1" applyBorder="1" applyAlignment="1">
      <alignment horizontal="left" vertical="top" wrapText="1"/>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10" fillId="0" borderId="50" xfId="0" applyFont="1" applyBorder="1" applyAlignment="1">
      <alignment horizontal="left" vertical="top" wrapText="1"/>
    </xf>
    <xf numFmtId="0" fontId="10" fillId="0" borderId="30" xfId="0" applyFont="1" applyBorder="1" applyAlignment="1">
      <alignment horizontal="left" vertical="top" wrapText="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3" xfId="0" applyFont="1" applyFill="1" applyBorder="1" applyAlignment="1">
      <alignment horizontal="center" vertical="top"/>
    </xf>
    <xf numFmtId="0" fontId="3" fillId="4" borderId="34" xfId="0" applyFont="1" applyFill="1" applyBorder="1" applyAlignment="1">
      <alignment horizontal="center" vertical="top"/>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10" fillId="0" borderId="6" xfId="0" applyFont="1" applyBorder="1" applyAlignment="1">
      <alignment horizontal="left" vertical="top" wrapText="1"/>
    </xf>
    <xf numFmtId="0" fontId="2" fillId="0" borderId="72" xfId="0" applyFont="1" applyBorder="1" applyAlignment="1">
      <alignment horizontal="left" vertical="top" wrapText="1"/>
    </xf>
    <xf numFmtId="0" fontId="2" fillId="0" borderId="94" xfId="0" applyFont="1" applyBorder="1" applyAlignment="1">
      <alignment horizontal="left" vertical="top"/>
    </xf>
    <xf numFmtId="0" fontId="2" fillId="0" borderId="94" xfId="0" applyFont="1" applyBorder="1" applyAlignment="1">
      <alignment horizontal="center" vertical="top" wrapText="1"/>
    </xf>
    <xf numFmtId="0" fontId="2" fillId="0" borderId="72" xfId="0" applyFont="1" applyBorder="1" applyAlignment="1">
      <alignment horizontal="center" vertical="top" wrapText="1"/>
    </xf>
    <xf numFmtId="0" fontId="10" fillId="0" borderId="12" xfId="0" applyFont="1" applyBorder="1" applyAlignment="1">
      <alignment horizontal="left" vertical="top" wrapText="1"/>
    </xf>
    <xf numFmtId="0" fontId="26" fillId="0" borderId="72" xfId="0" applyFont="1" applyBorder="1" applyAlignment="1">
      <alignment horizontal="center" vertical="top" wrapText="1"/>
    </xf>
    <xf numFmtId="0" fontId="26" fillId="0" borderId="94" xfId="0" applyFont="1" applyBorder="1" applyAlignment="1">
      <alignment horizontal="center" vertical="top" wrapText="1"/>
    </xf>
    <xf numFmtId="0" fontId="26" fillId="0" borderId="73" xfId="0" applyFont="1" applyBorder="1" applyAlignment="1">
      <alignment horizontal="center" vertical="top"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2" fillId="0" borderId="50" xfId="0" applyFont="1" applyBorder="1" applyAlignment="1">
      <alignment horizontal="left" vertical="top" wrapText="1"/>
    </xf>
    <xf numFmtId="0" fontId="2" fillId="0" borderId="6" xfId="0" applyFont="1" applyBorder="1" applyAlignment="1">
      <alignment horizontal="left" vertical="top" wrapText="1"/>
    </xf>
    <xf numFmtId="0" fontId="3" fillId="0" borderId="87"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29" xfId="0" applyFont="1" applyBorder="1" applyAlignment="1">
      <alignment horizontal="center" vertical="center" wrapText="1"/>
    </xf>
    <xf numFmtId="0" fontId="10" fillId="0" borderId="67" xfId="0" applyFont="1" applyBorder="1" applyAlignment="1">
      <alignment horizontal="left" vertical="top" wrapText="1"/>
    </xf>
    <xf numFmtId="0" fontId="10" fillId="0" borderId="69" xfId="0" applyFont="1" applyBorder="1" applyAlignment="1">
      <alignment horizontal="left" vertical="top" wrapText="1"/>
    </xf>
    <xf numFmtId="0" fontId="10" fillId="0" borderId="63" xfId="0" applyFont="1" applyBorder="1" applyAlignment="1">
      <alignment horizontal="left" vertical="top" wrapText="1"/>
    </xf>
    <xf numFmtId="0" fontId="3" fillId="0" borderId="92"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7"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 fillId="0" borderId="93" xfId="0" applyFont="1" applyBorder="1" applyAlignment="1">
      <alignment horizontal="center" wrapText="1"/>
    </xf>
    <xf numFmtId="0" fontId="2" fillId="0" borderId="94" xfId="0" applyFont="1" applyBorder="1" applyAlignment="1">
      <alignment horizontal="center" wrapText="1"/>
    </xf>
    <xf numFmtId="0" fontId="2" fillId="0" borderId="76" xfId="0" applyFont="1" applyBorder="1" applyAlignment="1">
      <alignment horizontal="center" wrapText="1"/>
    </xf>
    <xf numFmtId="0" fontId="0" fillId="0" borderId="93" xfId="0" applyBorder="1" applyAlignment="1">
      <alignment horizontal="center"/>
    </xf>
    <xf numFmtId="0" fontId="0" fillId="0" borderId="73" xfId="0" applyBorder="1" applyAlignment="1">
      <alignment horizontal="center"/>
    </xf>
    <xf numFmtId="0" fontId="2" fillId="0" borderId="93" xfId="0" applyFont="1" applyBorder="1" applyAlignment="1">
      <alignment horizontal="center" vertical="center" wrapText="1"/>
    </xf>
    <xf numFmtId="0" fontId="2" fillId="0" borderId="94" xfId="0" applyFont="1" applyBorder="1" applyAlignment="1">
      <alignment horizontal="center" vertical="center" wrapText="1"/>
    </xf>
    <xf numFmtId="0" fontId="2" fillId="0" borderId="76" xfId="0" applyFont="1" applyBorder="1" applyAlignment="1">
      <alignment horizontal="center" vertical="center" wrapText="1"/>
    </xf>
    <xf numFmtId="0" fontId="2" fillId="0" borderId="93" xfId="0" applyFont="1" applyBorder="1" applyAlignment="1">
      <alignment horizontal="left" vertical="center" wrapText="1"/>
    </xf>
    <xf numFmtId="0" fontId="2" fillId="0" borderId="94" xfId="0" applyFont="1" applyBorder="1" applyAlignment="1">
      <alignment horizontal="left" vertical="center"/>
    </xf>
    <xf numFmtId="0" fontId="2" fillId="0" borderId="76" xfId="0" applyFont="1" applyBorder="1" applyAlignment="1">
      <alignment horizontal="left" vertical="center"/>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10" fillId="0" borderId="7" xfId="0" applyFont="1" applyBorder="1" applyAlignment="1">
      <alignment horizontal="left" vertical="top" wrapText="1"/>
    </xf>
    <xf numFmtId="0" fontId="2" fillId="0" borderId="61" xfId="0" applyFont="1" applyBorder="1" applyAlignment="1">
      <alignment horizontal="left" vertical="top" wrapText="1"/>
    </xf>
    <xf numFmtId="0" fontId="2" fillId="0" borderId="63" xfId="0" applyFont="1" applyBorder="1" applyAlignment="1">
      <alignment horizontal="left" vertical="top" wrapText="1"/>
    </xf>
    <xf numFmtId="0" fontId="2" fillId="0" borderId="67" xfId="0" applyFont="1" applyBorder="1" applyAlignment="1">
      <alignment horizontal="left" vertical="top" wrapText="1"/>
    </xf>
    <xf numFmtId="0" fontId="10" fillId="0" borderId="68" xfId="0" applyFont="1" applyBorder="1" applyAlignment="1">
      <alignment horizontal="left" vertical="top" wrapText="1"/>
    </xf>
    <xf numFmtId="0" fontId="2" fillId="0" borderId="54" xfId="0" applyFont="1" applyBorder="1" applyAlignment="1">
      <alignment horizontal="left" vertical="top" wrapText="1"/>
    </xf>
    <xf numFmtId="0" fontId="2" fillId="0" borderId="60" xfId="0" applyFont="1" applyBorder="1" applyAlignment="1">
      <alignment horizontal="left" vertical="top" wrapText="1"/>
    </xf>
    <xf numFmtId="0" fontId="12" fillId="11" borderId="7" xfId="0" applyFont="1" applyFill="1" applyBorder="1" applyAlignment="1">
      <alignment horizontal="center" vertical="center" wrapText="1"/>
    </xf>
    <xf numFmtId="0" fontId="12" fillId="10" borderId="20" xfId="0" applyFont="1" applyFill="1" applyBorder="1" applyAlignment="1">
      <alignment horizontal="center" vertical="center" wrapText="1"/>
    </xf>
  </cellXfs>
  <cellStyles count="1">
    <cellStyle name="Normal" xfId="0" builtinId="0"/>
  </cellStyles>
  <dxfs count="40">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H9" zoomScaleNormal="100" workbookViewId="0">
      <selection activeCell="Q26" sqref="Q26"/>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36" t="s">
        <v>342</v>
      </c>
      <c r="I1" s="136" t="str">
        <f>A1</f>
        <v>Overview of the results for the assessment of City, Country regarding</v>
      </c>
    </row>
    <row r="2" spans="1:18">
      <c r="A2" s="151" t="s">
        <v>484</v>
      </c>
      <c r="I2" s="137" t="s">
        <v>483</v>
      </c>
    </row>
    <row r="3" spans="1:18" ht="16.2" thickBot="1">
      <c r="A3" s="138"/>
      <c r="I3" s="137"/>
    </row>
    <row r="4" spans="1:18" ht="15.75" customHeight="1" thickBot="1">
      <c r="A4" s="335"/>
      <c r="B4" s="336"/>
      <c r="C4" s="152" t="s">
        <v>0</v>
      </c>
      <c r="D4" s="153" t="s">
        <v>1</v>
      </c>
      <c r="E4" s="154" t="s">
        <v>2</v>
      </c>
      <c r="F4" s="155" t="s">
        <v>3</v>
      </c>
      <c r="G4" s="156" t="s">
        <v>4</v>
      </c>
      <c r="I4" s="337"/>
      <c r="J4" s="338"/>
      <c r="K4" s="157" t="s">
        <v>0</v>
      </c>
      <c r="L4" s="154" t="s">
        <v>1</v>
      </c>
      <c r="M4" s="154" t="s">
        <v>2</v>
      </c>
      <c r="N4" s="154" t="s">
        <v>3</v>
      </c>
      <c r="O4" s="156" t="s">
        <v>4</v>
      </c>
    </row>
    <row r="5" spans="1:18" ht="15.75" customHeight="1">
      <c r="A5" s="339" t="s">
        <v>305</v>
      </c>
      <c r="B5" s="158" t="s">
        <v>259</v>
      </c>
      <c r="C5" s="183"/>
      <c r="D5" s="183"/>
      <c r="E5" s="183"/>
      <c r="F5" s="183"/>
      <c r="G5" s="184"/>
      <c r="I5" s="342" t="s">
        <v>271</v>
      </c>
      <c r="J5" s="159" t="s">
        <v>272</v>
      </c>
      <c r="K5" s="310"/>
      <c r="L5" s="314"/>
      <c r="M5" s="314"/>
      <c r="N5" s="183"/>
      <c r="O5" s="184"/>
    </row>
    <row r="6" spans="1:18" ht="15.75" customHeight="1">
      <c r="A6" s="340"/>
      <c r="B6" s="160" t="s">
        <v>260</v>
      </c>
      <c r="C6" s="162"/>
      <c r="D6" s="162"/>
      <c r="E6" s="162"/>
      <c r="F6" s="162"/>
      <c r="G6" s="185"/>
      <c r="I6" s="343"/>
      <c r="J6" s="161" t="s">
        <v>273</v>
      </c>
      <c r="K6" s="163"/>
      <c r="L6" s="313"/>
      <c r="M6" s="313"/>
      <c r="N6" s="162"/>
      <c r="O6" s="185"/>
    </row>
    <row r="7" spans="1:18" ht="15.75" customHeight="1">
      <c r="A7" s="340"/>
      <c r="B7" s="160" t="s">
        <v>261</v>
      </c>
      <c r="C7" s="162"/>
      <c r="D7" s="162"/>
      <c r="E7" s="162"/>
      <c r="F7" s="162"/>
      <c r="G7" s="185"/>
      <c r="I7" s="343"/>
      <c r="J7" s="161" t="s">
        <v>274</v>
      </c>
      <c r="K7" s="312"/>
      <c r="L7" s="162"/>
      <c r="M7" s="162"/>
      <c r="N7" s="162"/>
      <c r="O7" s="185"/>
    </row>
    <row r="8" spans="1:18" ht="15.75" customHeight="1">
      <c r="A8" s="340"/>
      <c r="B8" s="160" t="s">
        <v>262</v>
      </c>
      <c r="C8" s="162"/>
      <c r="D8" s="162"/>
      <c r="E8" s="162"/>
      <c r="F8" s="162"/>
      <c r="G8" s="185"/>
      <c r="I8" s="343"/>
      <c r="J8" s="161" t="s">
        <v>275</v>
      </c>
      <c r="K8" s="311"/>
      <c r="L8" s="313"/>
      <c r="M8" s="313"/>
      <c r="N8" s="162"/>
      <c r="O8" s="185"/>
    </row>
    <row r="9" spans="1:18" ht="15.75" customHeight="1">
      <c r="A9" s="340"/>
      <c r="B9" s="160" t="s">
        <v>263</v>
      </c>
      <c r="C9" s="162"/>
      <c r="D9" s="162"/>
      <c r="E9" s="162"/>
      <c r="F9" s="162"/>
      <c r="G9" s="185"/>
      <c r="I9" s="343"/>
      <c r="J9" s="161" t="s">
        <v>276</v>
      </c>
      <c r="K9" s="311"/>
      <c r="L9" s="162"/>
      <c r="M9" s="162"/>
      <c r="N9" s="162"/>
      <c r="O9" s="185"/>
    </row>
    <row r="10" spans="1:18" ht="15.75" customHeight="1">
      <c r="A10" s="340"/>
      <c r="B10" s="160" t="s">
        <v>264</v>
      </c>
      <c r="C10" s="162"/>
      <c r="D10" s="162"/>
      <c r="E10" s="162"/>
      <c r="F10" s="162"/>
      <c r="G10" s="185"/>
      <c r="I10" s="343"/>
      <c r="J10" s="161" t="s">
        <v>277</v>
      </c>
      <c r="K10" s="315"/>
      <c r="L10" s="313"/>
      <c r="M10" s="313"/>
      <c r="N10" s="162"/>
      <c r="O10" s="185"/>
    </row>
    <row r="11" spans="1:18" ht="15.75" customHeight="1">
      <c r="A11" s="340"/>
      <c r="B11" s="160" t="s">
        <v>265</v>
      </c>
      <c r="C11" s="162"/>
      <c r="D11" s="162"/>
      <c r="E11" s="162"/>
      <c r="F11" s="162"/>
      <c r="G11" s="185"/>
      <c r="I11" s="343"/>
      <c r="J11" s="161" t="s">
        <v>278</v>
      </c>
      <c r="K11" s="315"/>
      <c r="L11" s="313"/>
      <c r="M11" s="313"/>
      <c r="N11" s="162"/>
      <c r="O11" s="185"/>
    </row>
    <row r="12" spans="1:18" ht="15.75" customHeight="1" thickBot="1">
      <c r="A12" s="340"/>
      <c r="B12" s="160" t="s">
        <v>306</v>
      </c>
      <c r="C12" s="162"/>
      <c r="D12" s="162"/>
      <c r="E12" s="162"/>
      <c r="F12" s="162"/>
      <c r="G12" s="185"/>
      <c r="I12" s="344"/>
      <c r="J12" s="164" t="s">
        <v>279</v>
      </c>
      <c r="K12" s="316"/>
      <c r="L12" s="317"/>
      <c r="M12" s="317"/>
      <c r="N12" s="188"/>
      <c r="O12" s="189"/>
    </row>
    <row r="13" spans="1:18" ht="15.75" customHeight="1">
      <c r="A13" s="340"/>
      <c r="B13" s="160" t="s">
        <v>266</v>
      </c>
      <c r="C13" s="162"/>
      <c r="D13" s="162"/>
      <c r="E13" s="162"/>
      <c r="F13" s="162"/>
      <c r="G13" s="185"/>
      <c r="I13" s="345" t="s">
        <v>280</v>
      </c>
      <c r="J13" s="159" t="s">
        <v>281</v>
      </c>
      <c r="K13" s="318"/>
      <c r="L13" s="319"/>
      <c r="M13" s="190"/>
      <c r="N13" s="165"/>
      <c r="O13" s="191"/>
    </row>
    <row r="14" spans="1:18" ht="15.75" customHeight="1">
      <c r="A14" s="340"/>
      <c r="B14" s="160" t="s">
        <v>267</v>
      </c>
      <c r="C14" s="162"/>
      <c r="D14" s="162"/>
      <c r="E14" s="162"/>
      <c r="F14" s="162"/>
      <c r="G14" s="185"/>
      <c r="I14" s="346"/>
      <c r="J14" s="161" t="s">
        <v>282</v>
      </c>
      <c r="K14" s="315"/>
      <c r="L14" s="313"/>
      <c r="M14" s="162"/>
      <c r="N14" s="162"/>
      <c r="O14" s="185"/>
    </row>
    <row r="15" spans="1:18" ht="15.75" customHeight="1">
      <c r="A15" s="340"/>
      <c r="B15" s="160" t="s">
        <v>268</v>
      </c>
      <c r="C15" s="162"/>
      <c r="D15" s="162"/>
      <c r="E15" s="162"/>
      <c r="F15" s="162"/>
      <c r="G15" s="185"/>
      <c r="I15" s="346"/>
      <c r="J15" s="161" t="s">
        <v>283</v>
      </c>
      <c r="K15" s="312"/>
      <c r="L15" s="313"/>
      <c r="M15" s="162"/>
      <c r="N15" s="162"/>
      <c r="O15" s="185"/>
      <c r="R15" s="166"/>
    </row>
    <row r="16" spans="1:18" ht="15.75" customHeight="1">
      <c r="A16" s="340"/>
      <c r="B16" s="160" t="s">
        <v>269</v>
      </c>
      <c r="C16" s="162"/>
      <c r="D16" s="162"/>
      <c r="E16" s="162"/>
      <c r="F16" s="162"/>
      <c r="G16" s="185"/>
      <c r="I16" s="346"/>
      <c r="J16" s="161" t="s">
        <v>284</v>
      </c>
      <c r="K16" s="312"/>
      <c r="L16" s="313"/>
      <c r="M16" s="162"/>
      <c r="N16" s="162"/>
      <c r="O16" s="185"/>
    </row>
    <row r="17" spans="1:15" ht="15.75" customHeight="1" thickBot="1">
      <c r="A17" s="340"/>
      <c r="B17" s="160" t="s">
        <v>270</v>
      </c>
      <c r="C17" s="162"/>
      <c r="D17" s="162"/>
      <c r="E17" s="162"/>
      <c r="F17" s="162"/>
      <c r="G17" s="185"/>
      <c r="I17" s="347"/>
      <c r="J17" s="167" t="s">
        <v>285</v>
      </c>
      <c r="K17" s="312"/>
      <c r="L17" s="186"/>
      <c r="M17" s="186"/>
      <c r="N17" s="186"/>
      <c r="O17" s="187"/>
    </row>
    <row r="18" spans="1:15" ht="15.75" customHeight="1">
      <c r="A18" s="340"/>
      <c r="B18" s="160" t="s">
        <v>307</v>
      </c>
      <c r="C18" s="162"/>
      <c r="D18" s="162"/>
      <c r="E18" s="162"/>
      <c r="F18" s="162"/>
      <c r="G18" s="185"/>
      <c r="I18" s="348" t="s">
        <v>286</v>
      </c>
      <c r="J18" s="159" t="s">
        <v>287</v>
      </c>
      <c r="K18" s="321"/>
      <c r="L18" s="314"/>
      <c r="M18" s="183"/>
      <c r="N18" s="183"/>
      <c r="O18" s="184"/>
    </row>
    <row r="19" spans="1:15" ht="15.75" customHeight="1">
      <c r="A19" s="340"/>
      <c r="B19" s="160" t="s">
        <v>308</v>
      </c>
      <c r="C19" s="162"/>
      <c r="D19" s="162"/>
      <c r="E19" s="162"/>
      <c r="F19" s="162"/>
      <c r="G19" s="185"/>
      <c r="I19" s="346"/>
      <c r="J19" s="161" t="s">
        <v>288</v>
      </c>
      <c r="K19" s="313"/>
      <c r="L19" s="162"/>
      <c r="M19" s="162"/>
      <c r="N19" s="162"/>
      <c r="O19" s="185"/>
    </row>
    <row r="20" spans="1:15" ht="15.75" customHeight="1" thickBot="1">
      <c r="A20" s="341"/>
      <c r="B20" s="168" t="s">
        <v>309</v>
      </c>
      <c r="C20" s="186"/>
      <c r="D20" s="186"/>
      <c r="E20" s="186"/>
      <c r="F20" s="186"/>
      <c r="G20" s="187"/>
      <c r="I20" s="349"/>
      <c r="J20" s="164" t="s">
        <v>289</v>
      </c>
      <c r="K20" s="447"/>
      <c r="L20" s="188"/>
      <c r="M20" s="188"/>
      <c r="N20" s="188"/>
      <c r="O20" s="189"/>
    </row>
    <row r="21" spans="1:15" ht="15.75" customHeight="1">
      <c r="A21" s="327" t="s">
        <v>352</v>
      </c>
      <c r="B21" s="169" t="s">
        <v>353</v>
      </c>
      <c r="C21" s="183"/>
      <c r="D21" s="183"/>
      <c r="E21" s="183"/>
      <c r="F21" s="183"/>
      <c r="G21" s="184"/>
      <c r="I21" s="330" t="s">
        <v>290</v>
      </c>
      <c r="J21" s="170" t="s">
        <v>291</v>
      </c>
      <c r="K21" s="320"/>
      <c r="L21" s="190"/>
      <c r="M21" s="446"/>
      <c r="N21" s="190"/>
      <c r="O21" s="191"/>
    </row>
    <row r="22" spans="1:15" ht="15.75" customHeight="1">
      <c r="A22" s="328"/>
      <c r="B22" s="171" t="s">
        <v>354</v>
      </c>
      <c r="C22" s="162"/>
      <c r="D22" s="162"/>
      <c r="E22" s="162"/>
      <c r="F22" s="162"/>
      <c r="G22" s="185"/>
      <c r="I22" s="331"/>
      <c r="J22" s="172" t="s">
        <v>292</v>
      </c>
      <c r="K22" s="312"/>
      <c r="L22" s="313"/>
      <c r="M22" s="162"/>
      <c r="N22" s="162"/>
      <c r="O22" s="185"/>
    </row>
    <row r="23" spans="1:15" ht="15.75" customHeight="1">
      <c r="A23" s="328"/>
      <c r="B23" s="171" t="s">
        <v>355</v>
      </c>
      <c r="C23" s="162"/>
      <c r="D23" s="162"/>
      <c r="E23" s="162"/>
      <c r="F23" s="162"/>
      <c r="G23" s="185"/>
      <c r="I23" s="331"/>
      <c r="J23" s="172" t="s">
        <v>293</v>
      </c>
      <c r="K23" s="315"/>
      <c r="L23" s="162"/>
      <c r="M23" s="162"/>
      <c r="N23" s="162"/>
      <c r="O23" s="185"/>
    </row>
    <row r="24" spans="1:15" ht="15.75" customHeight="1">
      <c r="A24" s="328"/>
      <c r="B24" s="171" t="s">
        <v>356</v>
      </c>
      <c r="C24" s="162"/>
      <c r="D24" s="162"/>
      <c r="E24" s="162"/>
      <c r="F24" s="162"/>
      <c r="G24" s="185"/>
      <c r="I24" s="331"/>
      <c r="J24" s="172" t="s">
        <v>294</v>
      </c>
      <c r="K24" s="312"/>
      <c r="L24" s="313"/>
      <c r="M24" s="162"/>
      <c r="N24" s="162"/>
      <c r="O24" s="185"/>
    </row>
    <row r="25" spans="1:15" ht="15.75" customHeight="1">
      <c r="A25" s="328"/>
      <c r="B25" s="171" t="s">
        <v>357</v>
      </c>
      <c r="C25" s="162"/>
      <c r="D25" s="162"/>
      <c r="E25" s="162"/>
      <c r="F25" s="162"/>
      <c r="G25" s="185"/>
      <c r="I25" s="331"/>
      <c r="J25" s="172" t="s">
        <v>295</v>
      </c>
      <c r="K25" s="312"/>
      <c r="L25" s="162"/>
      <c r="M25" s="162"/>
      <c r="N25" s="162"/>
      <c r="O25" s="185"/>
    </row>
    <row r="26" spans="1:15" ht="15.75" customHeight="1">
      <c r="A26" s="328"/>
      <c r="B26" s="171" t="s">
        <v>358</v>
      </c>
      <c r="C26" s="162"/>
      <c r="D26" s="162"/>
      <c r="E26" s="162"/>
      <c r="F26" s="162"/>
      <c r="G26" s="185"/>
      <c r="I26" s="331"/>
      <c r="J26" s="172" t="s">
        <v>296</v>
      </c>
      <c r="K26" s="312"/>
      <c r="L26" s="313"/>
      <c r="M26" s="162"/>
      <c r="N26" s="162"/>
      <c r="O26" s="185"/>
    </row>
    <row r="27" spans="1:15" ht="15.75" customHeight="1" thickBot="1">
      <c r="A27" s="329"/>
      <c r="B27" s="173" t="s">
        <v>359</v>
      </c>
      <c r="C27" s="188"/>
      <c r="D27" s="188"/>
      <c r="E27" s="188"/>
      <c r="F27" s="188"/>
      <c r="G27" s="189"/>
      <c r="I27" s="331"/>
      <c r="J27" s="172" t="s">
        <v>297</v>
      </c>
      <c r="K27" s="312"/>
      <c r="L27" s="162"/>
      <c r="M27" s="162"/>
      <c r="N27" s="162"/>
      <c r="O27" s="185"/>
    </row>
    <row r="28" spans="1:15" ht="15.75" customHeight="1" thickBot="1">
      <c r="I28" s="332"/>
      <c r="J28" s="174" t="s">
        <v>298</v>
      </c>
      <c r="K28" s="312"/>
      <c r="L28" s="186"/>
      <c r="M28" s="186"/>
      <c r="N28" s="186"/>
      <c r="O28" s="187"/>
    </row>
    <row r="29" spans="1:15" ht="15.75" customHeight="1">
      <c r="I29" s="333" t="s">
        <v>351</v>
      </c>
      <c r="J29" s="177" t="s">
        <v>299</v>
      </c>
      <c r="K29" s="310"/>
      <c r="L29" s="321"/>
      <c r="M29" s="314"/>
      <c r="N29" s="183"/>
      <c r="O29" s="184"/>
    </row>
    <row r="30" spans="1:15" ht="15.75" customHeight="1">
      <c r="I30" s="331"/>
      <c r="J30" s="172" t="s">
        <v>300</v>
      </c>
      <c r="K30" s="312"/>
      <c r="L30" s="313"/>
      <c r="M30" s="313"/>
      <c r="N30" s="162"/>
      <c r="O30" s="185"/>
    </row>
    <row r="31" spans="1:15" ht="15.75" customHeight="1">
      <c r="I31" s="331"/>
      <c r="J31" s="172" t="s">
        <v>301</v>
      </c>
      <c r="K31" s="315"/>
      <c r="L31" s="162"/>
      <c r="M31" s="162"/>
      <c r="N31" s="162"/>
      <c r="O31" s="185"/>
    </row>
    <row r="32" spans="1:15" ht="21" customHeight="1">
      <c r="I32" s="331"/>
      <c r="J32" s="172" t="s">
        <v>302</v>
      </c>
      <c r="K32" s="315"/>
      <c r="L32" s="313"/>
      <c r="M32" s="162"/>
      <c r="N32" s="162"/>
      <c r="O32" s="185"/>
    </row>
    <row r="33" spans="9:15" ht="15.75" customHeight="1">
      <c r="I33" s="331"/>
      <c r="J33" s="172" t="s">
        <v>303</v>
      </c>
      <c r="K33" s="163"/>
      <c r="L33" s="162"/>
      <c r="M33" s="162"/>
      <c r="N33" s="312"/>
      <c r="O33" s="185"/>
    </row>
    <row r="34" spans="9:15" ht="15.75" customHeight="1" thickBot="1">
      <c r="I34" s="334"/>
      <c r="J34" s="182" t="s">
        <v>304</v>
      </c>
      <c r="K34" s="312"/>
      <c r="L34" s="188"/>
      <c r="M34" s="188"/>
      <c r="N34" s="188"/>
      <c r="O34" s="189"/>
    </row>
    <row r="35" spans="9:15" ht="20.25" customHeight="1" thickBot="1"/>
    <row r="36" spans="9:15" ht="20.25" customHeight="1">
      <c r="I36" s="175" t="s">
        <v>37</v>
      </c>
      <c r="J36" s="176" t="s">
        <v>336</v>
      </c>
    </row>
    <row r="37" spans="9:15" ht="20.25" customHeight="1">
      <c r="I37" s="178" t="s">
        <v>38</v>
      </c>
      <c r="J37" s="179" t="s">
        <v>337</v>
      </c>
    </row>
    <row r="38" spans="9:15" ht="20.25" customHeight="1" thickBot="1">
      <c r="I38" s="180"/>
      <c r="J38" s="181" t="s">
        <v>338</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customFormat="1" ht="20.25" customHeight="1"/>
    <row r="50" customFormat="1" ht="20.25" customHeight="1"/>
    <row r="51" customFormat="1" ht="20.25" customHeight="1"/>
    <row r="52" customFormat="1" ht="20.25" customHeight="1"/>
    <row r="53" customFormat="1" ht="20.25" customHeight="1"/>
    <row r="54" customFormat="1" ht="20.25" customHeight="1"/>
    <row r="55" customFormat="1" ht="20.25" customHeight="1"/>
    <row r="56" customFormat="1" ht="20.25" customHeight="1"/>
    <row r="57" customFormat="1" ht="20.25" customHeight="1"/>
  </sheetData>
  <mergeCells count="9">
    <mergeCell ref="A21:A27"/>
    <mergeCell ref="I21:I28"/>
    <mergeCell ref="I29:I34"/>
    <mergeCell ref="A4:B4"/>
    <mergeCell ref="I4:J4"/>
    <mergeCell ref="A5:A20"/>
    <mergeCell ref="I5:I12"/>
    <mergeCell ref="I13:I17"/>
    <mergeCell ref="I18:I20"/>
  </mergeCells>
  <conditionalFormatting sqref="I36:I37">
    <cfRule type="beginsWith" dxfId="39" priority="1" operator="beginsWith" text=" ">
      <formula>LEFT(I36,LEN(" "))=" "</formula>
    </cfRule>
    <cfRule type="cellIs" dxfId="37" priority="3" operator="equal">
      <formula>"pm"</formula>
    </cfRule>
    <cfRule type="cellIs" dxfId="36"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C0D72A78-CAD1-4E49-A31A-8495D4C8B7C9}">
            <xm:f>LEFT(I36,LEN("n"))="n"</xm:f>
            <xm:f>"n"</xm:f>
            <x14:dxf>
              <font>
                <b/>
                <i val="0"/>
              </font>
              <fill>
                <patternFill>
                  <bgColor theme="0" tint="-4.9989318521683403E-2"/>
                </patternFill>
              </fill>
            </x14:dxf>
          </x14:cfRule>
          <xm:sqref>I36:I37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topLeftCell="A5" zoomScale="89" zoomScaleNormal="100" zoomScaleSheetLayoutView="90" workbookViewId="0">
      <selection activeCell="H7" sqref="H7"/>
    </sheetView>
  </sheetViews>
  <sheetFormatPr defaultColWidth="11.19921875" defaultRowHeight="15.6"/>
  <cols>
    <col min="1" max="1" width="3.8984375" style="55"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customWidth="1"/>
  </cols>
  <sheetData>
    <row r="1" spans="1:12" ht="13.5" customHeight="1" thickBot="1">
      <c r="A1" s="68"/>
      <c r="B1" s="374" t="s">
        <v>0</v>
      </c>
      <c r="C1" s="379"/>
      <c r="D1" s="380" t="s">
        <v>1</v>
      </c>
      <c r="E1" s="374"/>
      <c r="F1" s="374" t="s">
        <v>2</v>
      </c>
      <c r="G1" s="374"/>
      <c r="H1" s="374" t="s">
        <v>3</v>
      </c>
      <c r="I1" s="374"/>
      <c r="J1" s="374" t="s">
        <v>4</v>
      </c>
      <c r="K1" s="375"/>
      <c r="L1" s="372" t="s">
        <v>339</v>
      </c>
    </row>
    <row r="2" spans="1:12" ht="12.75" customHeight="1" thickBot="1">
      <c r="A2" s="376" t="s">
        <v>79</v>
      </c>
      <c r="B2" s="377"/>
      <c r="C2" s="377"/>
      <c r="D2" s="377"/>
      <c r="E2" s="377"/>
      <c r="F2" s="377"/>
      <c r="G2" s="377"/>
      <c r="H2" s="377"/>
      <c r="I2" s="377"/>
      <c r="J2" s="377"/>
      <c r="K2" s="378"/>
      <c r="L2" s="373"/>
    </row>
    <row r="3" spans="1:12" ht="24.75" customHeight="1">
      <c r="A3" s="361" t="s">
        <v>5</v>
      </c>
      <c r="B3" s="10" t="s">
        <v>63</v>
      </c>
      <c r="C3" s="18" t="s">
        <v>37</v>
      </c>
      <c r="D3" s="16" t="s">
        <v>64</v>
      </c>
      <c r="E3" s="11" t="s">
        <v>37</v>
      </c>
      <c r="F3" s="10" t="s">
        <v>333</v>
      </c>
      <c r="G3" s="11" t="s">
        <v>38</v>
      </c>
      <c r="H3" s="10" t="s">
        <v>41</v>
      </c>
      <c r="I3" s="11" t="s">
        <v>39</v>
      </c>
      <c r="J3" s="10" t="s">
        <v>42</v>
      </c>
      <c r="K3" s="73" t="s">
        <v>39</v>
      </c>
      <c r="L3" s="382" t="s">
        <v>490</v>
      </c>
    </row>
    <row r="4" spans="1:12" ht="23.25" customHeight="1">
      <c r="A4" s="370"/>
      <c r="B4" s="120" t="s">
        <v>431</v>
      </c>
      <c r="C4" s="128" t="s">
        <v>37</v>
      </c>
      <c r="D4" s="245" t="s">
        <v>432</v>
      </c>
      <c r="E4" s="126" t="s">
        <v>38</v>
      </c>
      <c r="F4" s="120" t="s">
        <v>433</v>
      </c>
      <c r="G4" s="126" t="s">
        <v>39</v>
      </c>
      <c r="H4" s="120" t="s">
        <v>434</v>
      </c>
      <c r="I4" s="126" t="s">
        <v>39</v>
      </c>
      <c r="J4" s="120" t="s">
        <v>435</v>
      </c>
      <c r="K4" s="30" t="s">
        <v>39</v>
      </c>
      <c r="L4" s="383"/>
    </row>
    <row r="5" spans="1:12" ht="24">
      <c r="A5" s="370"/>
      <c r="B5" s="284"/>
      <c r="C5" s="285"/>
      <c r="D5" s="245" t="s">
        <v>436</v>
      </c>
      <c r="E5" s="126" t="s">
        <v>38</v>
      </c>
      <c r="F5" s="120" t="s">
        <v>437</v>
      </c>
      <c r="G5" s="126" t="s">
        <v>38</v>
      </c>
      <c r="H5" s="120" t="s">
        <v>438</v>
      </c>
      <c r="I5" s="126" t="s">
        <v>39</v>
      </c>
      <c r="J5" s="120" t="s">
        <v>439</v>
      </c>
      <c r="K5" s="30" t="s">
        <v>39</v>
      </c>
      <c r="L5" s="383"/>
    </row>
    <row r="6" spans="1:12" ht="237" customHeight="1" thickBot="1">
      <c r="A6" s="362"/>
      <c r="B6" s="69" t="s">
        <v>440</v>
      </c>
      <c r="C6" s="286" t="s">
        <v>37</v>
      </c>
      <c r="D6" s="251" t="s">
        <v>441</v>
      </c>
      <c r="E6" s="135" t="s">
        <v>37</v>
      </c>
      <c r="F6" s="287"/>
      <c r="G6" s="288"/>
      <c r="H6" s="289"/>
      <c r="I6" s="288"/>
      <c r="J6" s="251" t="s">
        <v>442</v>
      </c>
      <c r="K6" s="72" t="s">
        <v>39</v>
      </c>
      <c r="L6" s="353"/>
    </row>
    <row r="7" spans="1:12" ht="199.2" customHeight="1" thickBot="1">
      <c r="A7" s="14" t="s">
        <v>6</v>
      </c>
      <c r="B7" s="280" t="s">
        <v>443</v>
      </c>
      <c r="C7" s="290" t="s">
        <v>39</v>
      </c>
      <c r="D7" s="291" t="s">
        <v>444</v>
      </c>
      <c r="E7" s="281" t="s">
        <v>38</v>
      </c>
      <c r="F7" s="280" t="s">
        <v>445</v>
      </c>
      <c r="G7" s="281" t="s">
        <v>38</v>
      </c>
      <c r="H7" s="282"/>
      <c r="I7" s="279"/>
      <c r="J7" s="276" t="s">
        <v>446</v>
      </c>
      <c r="K7" s="39" t="s">
        <v>39</v>
      </c>
      <c r="L7" s="352" t="s">
        <v>487</v>
      </c>
    </row>
    <row r="8" spans="1:12" ht="36">
      <c r="A8" s="361" t="s">
        <v>7</v>
      </c>
      <c r="B8" s="275" t="s">
        <v>447</v>
      </c>
      <c r="C8" s="264" t="s">
        <v>37</v>
      </c>
      <c r="D8" s="292" t="s">
        <v>448</v>
      </c>
      <c r="E8" s="122" t="s">
        <v>39</v>
      </c>
      <c r="F8" s="275" t="s">
        <v>449</v>
      </c>
      <c r="G8" s="122" t="s">
        <v>39</v>
      </c>
      <c r="H8" s="293" t="s">
        <v>450</v>
      </c>
      <c r="I8" s="122" t="s">
        <v>39</v>
      </c>
      <c r="J8" s="294" t="s">
        <v>343</v>
      </c>
      <c r="K8" s="73" t="s">
        <v>39</v>
      </c>
      <c r="L8" s="355"/>
    </row>
    <row r="9" spans="1:12" ht="14.25" customHeight="1" thickBot="1">
      <c r="A9" s="362"/>
      <c r="B9" s="69" t="s">
        <v>310</v>
      </c>
      <c r="C9" s="286" t="s">
        <v>37</v>
      </c>
      <c r="D9" s="251" t="s">
        <v>311</v>
      </c>
      <c r="E9" s="135" t="s">
        <v>39</v>
      </c>
      <c r="F9" s="69" t="s">
        <v>154</v>
      </c>
      <c r="G9" s="135" t="s">
        <v>39</v>
      </c>
      <c r="H9" s="252" t="s">
        <v>155</v>
      </c>
      <c r="I9" s="135" t="s">
        <v>39</v>
      </c>
      <c r="J9" s="295" t="s">
        <v>156</v>
      </c>
      <c r="K9" s="72" t="s">
        <v>39</v>
      </c>
      <c r="L9" s="356"/>
    </row>
    <row r="10" spans="1:12" ht="24" customHeight="1">
      <c r="A10" s="365" t="s">
        <v>8</v>
      </c>
      <c r="B10" s="263" t="s">
        <v>451</v>
      </c>
      <c r="C10" s="264" t="s">
        <v>37</v>
      </c>
      <c r="D10" s="296" t="s">
        <v>344</v>
      </c>
      <c r="E10" s="122" t="s">
        <v>38</v>
      </c>
      <c r="F10" s="297" t="s">
        <v>345</v>
      </c>
      <c r="G10" s="122" t="s">
        <v>38</v>
      </c>
      <c r="H10" s="275" t="s">
        <v>452</v>
      </c>
      <c r="I10" s="126" t="s">
        <v>39</v>
      </c>
      <c r="J10" s="293" t="s">
        <v>453</v>
      </c>
      <c r="K10" s="73" t="s">
        <v>39</v>
      </c>
      <c r="L10" s="350" t="s">
        <v>494</v>
      </c>
    </row>
    <row r="11" spans="1:12" ht="26.25" customHeight="1">
      <c r="A11" s="371"/>
      <c r="B11" s="129" t="s">
        <v>454</v>
      </c>
      <c r="C11" s="128" t="s">
        <v>37</v>
      </c>
      <c r="D11" s="298" t="s">
        <v>455</v>
      </c>
      <c r="E11" s="123" t="s">
        <v>37</v>
      </c>
      <c r="F11" s="129" t="s">
        <v>456</v>
      </c>
      <c r="G11" s="126" t="s">
        <v>38</v>
      </c>
      <c r="H11" s="284"/>
      <c r="I11" s="299"/>
      <c r="J11" s="300"/>
      <c r="K11" s="197"/>
      <c r="L11" s="384"/>
    </row>
    <row r="12" spans="1:12" ht="24">
      <c r="A12" s="371"/>
      <c r="B12" s="130"/>
      <c r="C12" s="228"/>
      <c r="D12" s="301"/>
      <c r="E12" s="299"/>
      <c r="F12" s="129" t="s">
        <v>457</v>
      </c>
      <c r="G12" s="126" t="s">
        <v>39</v>
      </c>
      <c r="H12" s="241" t="s">
        <v>458</v>
      </c>
      <c r="I12" s="126" t="s">
        <v>39</v>
      </c>
      <c r="J12" s="242" t="s">
        <v>459</v>
      </c>
      <c r="K12" s="30" t="s">
        <v>39</v>
      </c>
      <c r="L12" s="384"/>
    </row>
    <row r="13" spans="1:12" ht="223.2" customHeight="1" thickBot="1">
      <c r="A13" s="366"/>
      <c r="B13" s="133"/>
      <c r="C13" s="229"/>
      <c r="D13" s="302" t="s">
        <v>460</v>
      </c>
      <c r="E13" s="135" t="s">
        <v>38</v>
      </c>
      <c r="F13" s="252" t="s">
        <v>461</v>
      </c>
      <c r="G13" s="126" t="s">
        <v>38</v>
      </c>
      <c r="H13" s="289"/>
      <c r="I13" s="288"/>
      <c r="J13" s="289"/>
      <c r="K13" s="200"/>
      <c r="L13" s="351"/>
    </row>
    <row r="14" spans="1:12" ht="13.5" customHeight="1">
      <c r="A14" s="361" t="s">
        <v>9</v>
      </c>
      <c r="B14" s="363" t="s">
        <v>462</v>
      </c>
      <c r="C14" s="264" t="s">
        <v>37</v>
      </c>
      <c r="D14" s="236" t="s">
        <v>232</v>
      </c>
      <c r="E14" s="237"/>
      <c r="F14" s="303" t="s">
        <v>233</v>
      </c>
      <c r="G14" s="237"/>
      <c r="H14" s="303" t="s">
        <v>234</v>
      </c>
      <c r="I14" s="237"/>
      <c r="J14" s="303" t="s">
        <v>235</v>
      </c>
      <c r="K14" s="201"/>
      <c r="L14" s="350" t="s">
        <v>488</v>
      </c>
    </row>
    <row r="15" spans="1:12" ht="12.75" customHeight="1">
      <c r="A15" s="370"/>
      <c r="B15" s="381"/>
      <c r="C15" s="304"/>
      <c r="D15" s="240" t="s">
        <v>228</v>
      </c>
      <c r="E15" s="123" t="s">
        <v>40</v>
      </c>
      <c r="F15" s="238" t="s">
        <v>229</v>
      </c>
      <c r="G15" s="123" t="s">
        <v>40</v>
      </c>
      <c r="H15" s="238" t="s">
        <v>230</v>
      </c>
      <c r="I15" s="123" t="s">
        <v>40</v>
      </c>
      <c r="J15" s="238" t="s">
        <v>231</v>
      </c>
      <c r="K15" s="123" t="s">
        <v>40</v>
      </c>
      <c r="L15" s="384"/>
    </row>
    <row r="16" spans="1:12" ht="12" customHeight="1">
      <c r="A16" s="370"/>
      <c r="B16" s="381"/>
      <c r="C16" s="304"/>
      <c r="D16" s="245" t="s">
        <v>59</v>
      </c>
      <c r="E16" s="123" t="s">
        <v>40</v>
      </c>
      <c r="F16" s="120" t="s">
        <v>61</v>
      </c>
      <c r="G16" s="123" t="s">
        <v>40</v>
      </c>
      <c r="H16" s="120" t="s">
        <v>60</v>
      </c>
      <c r="I16" s="123" t="s">
        <v>40</v>
      </c>
      <c r="J16" s="120" t="s">
        <v>62</v>
      </c>
      <c r="K16" s="123" t="s">
        <v>40</v>
      </c>
      <c r="L16" s="384"/>
    </row>
    <row r="17" spans="1:12" ht="12.75" customHeight="1">
      <c r="A17" s="370"/>
      <c r="B17" s="381"/>
      <c r="C17" s="304"/>
      <c r="D17" s="245" t="s">
        <v>46</v>
      </c>
      <c r="E17" s="123" t="s">
        <v>40</v>
      </c>
      <c r="F17" s="120" t="s">
        <v>47</v>
      </c>
      <c r="G17" s="123" t="s">
        <v>40</v>
      </c>
      <c r="H17" s="120" t="s">
        <v>51</v>
      </c>
      <c r="I17" s="123" t="s">
        <v>40</v>
      </c>
      <c r="J17" s="120" t="s">
        <v>57</v>
      </c>
      <c r="K17" s="123" t="s">
        <v>40</v>
      </c>
      <c r="L17" s="384"/>
    </row>
    <row r="18" spans="1:12" ht="12.75" customHeight="1">
      <c r="A18" s="370"/>
      <c r="B18" s="381"/>
      <c r="C18" s="304"/>
      <c r="D18" s="245" t="s">
        <v>43</v>
      </c>
      <c r="E18" s="123" t="s">
        <v>40</v>
      </c>
      <c r="F18" s="120" t="s">
        <v>48</v>
      </c>
      <c r="G18" s="123" t="s">
        <v>40</v>
      </c>
      <c r="H18" s="120" t="s">
        <v>52</v>
      </c>
      <c r="I18" s="123" t="s">
        <v>40</v>
      </c>
      <c r="J18" s="120" t="s">
        <v>58</v>
      </c>
      <c r="K18" s="123" t="s">
        <v>40</v>
      </c>
      <c r="L18" s="384"/>
    </row>
    <row r="19" spans="1:12" ht="12.75" customHeight="1">
      <c r="A19" s="370"/>
      <c r="B19" s="381"/>
      <c r="C19" s="304"/>
      <c r="D19" s="245" t="s">
        <v>44</v>
      </c>
      <c r="E19" s="123" t="s">
        <v>40</v>
      </c>
      <c r="F19" s="120" t="s">
        <v>49</v>
      </c>
      <c r="G19" s="123" t="s">
        <v>40</v>
      </c>
      <c r="H19" s="120" t="s">
        <v>54</v>
      </c>
      <c r="I19" s="123" t="s">
        <v>40</v>
      </c>
      <c r="J19" s="120" t="s">
        <v>56</v>
      </c>
      <c r="K19" s="123" t="s">
        <v>40</v>
      </c>
      <c r="L19" s="384"/>
    </row>
    <row r="20" spans="1:12" ht="12.75" customHeight="1" thickBot="1">
      <c r="A20" s="362"/>
      <c r="B20" s="364"/>
      <c r="C20" s="305"/>
      <c r="D20" s="251" t="s">
        <v>45</v>
      </c>
      <c r="E20" s="123" t="s">
        <v>40</v>
      </c>
      <c r="F20" s="69" t="s">
        <v>50</v>
      </c>
      <c r="G20" s="123" t="s">
        <v>40</v>
      </c>
      <c r="H20" s="69" t="s">
        <v>53</v>
      </c>
      <c r="I20" s="123" t="s">
        <v>40</v>
      </c>
      <c r="J20" s="69" t="s">
        <v>55</v>
      </c>
      <c r="K20" s="123" t="s">
        <v>40</v>
      </c>
      <c r="L20" s="351"/>
    </row>
    <row r="21" spans="1:12" ht="24.75" customHeight="1">
      <c r="A21" s="361" t="s">
        <v>10</v>
      </c>
      <c r="B21" s="275" t="s">
        <v>463</v>
      </c>
      <c r="C21" s="264" t="s">
        <v>37</v>
      </c>
      <c r="D21" s="292" t="s">
        <v>464</v>
      </c>
      <c r="E21" s="122" t="s">
        <v>37</v>
      </c>
      <c r="F21" s="275" t="s">
        <v>465</v>
      </c>
      <c r="G21" s="122" t="s">
        <v>38</v>
      </c>
      <c r="H21" s="275" t="s">
        <v>466</v>
      </c>
      <c r="I21" s="122" t="s">
        <v>39</v>
      </c>
      <c r="J21" s="275" t="s">
        <v>467</v>
      </c>
      <c r="K21" s="73" t="s">
        <v>39</v>
      </c>
      <c r="L21" s="350" t="s">
        <v>492</v>
      </c>
    </row>
    <row r="22" spans="1:12" ht="60.6" customHeight="1" thickBot="1">
      <c r="A22" s="362"/>
      <c r="B22" s="69" t="s">
        <v>468</v>
      </c>
      <c r="C22" s="286" t="s">
        <v>38</v>
      </c>
      <c r="D22" s="251" t="s">
        <v>469</v>
      </c>
      <c r="E22" s="135" t="s">
        <v>38</v>
      </c>
      <c r="F22" s="69" t="s">
        <v>470</v>
      </c>
      <c r="G22" s="135" t="s">
        <v>38</v>
      </c>
      <c r="H22" s="367" t="s">
        <v>236</v>
      </c>
      <c r="I22" s="368"/>
      <c r="J22" s="369"/>
      <c r="K22" s="202"/>
      <c r="L22" s="351"/>
    </row>
    <row r="23" spans="1:12" ht="26.25" customHeight="1">
      <c r="A23" s="365" t="s">
        <v>11</v>
      </c>
      <c r="B23" s="263" t="s">
        <v>471</v>
      </c>
      <c r="C23" s="264" t="s">
        <v>37</v>
      </c>
      <c r="D23" s="296" t="s">
        <v>328</v>
      </c>
      <c r="E23" s="122" t="s">
        <v>37</v>
      </c>
      <c r="F23" s="263" t="s">
        <v>472</v>
      </c>
      <c r="G23" s="122" t="s">
        <v>38</v>
      </c>
      <c r="H23" s="265"/>
      <c r="I23" s="266"/>
      <c r="J23" s="357" t="s">
        <v>473</v>
      </c>
      <c r="K23" s="73" t="s">
        <v>39</v>
      </c>
      <c r="L23" s="352" t="s">
        <v>493</v>
      </c>
    </row>
    <row r="24" spans="1:12" ht="120.6" customHeight="1" thickBot="1">
      <c r="A24" s="366"/>
      <c r="B24" s="270" t="s">
        <v>474</v>
      </c>
      <c r="C24" s="286" t="s">
        <v>39</v>
      </c>
      <c r="D24" s="306" t="s">
        <v>475</v>
      </c>
      <c r="E24" s="135" t="s">
        <v>38</v>
      </c>
      <c r="F24" s="270" t="s">
        <v>476</v>
      </c>
      <c r="G24" s="135" t="s">
        <v>38</v>
      </c>
      <c r="H24" s="133"/>
      <c r="I24" s="254"/>
      <c r="J24" s="358"/>
      <c r="K24" s="70"/>
      <c r="L24" s="353"/>
    </row>
    <row r="25" spans="1:12" ht="34.5" customHeight="1">
      <c r="A25" s="365" t="s">
        <v>12</v>
      </c>
      <c r="B25" s="275" t="s">
        <v>477</v>
      </c>
      <c r="C25" s="264" t="s">
        <v>37</v>
      </c>
      <c r="D25" s="292" t="s">
        <v>478</v>
      </c>
      <c r="E25" s="122" t="s">
        <v>38</v>
      </c>
      <c r="F25" s="275" t="s">
        <v>479</v>
      </c>
      <c r="G25" s="122" t="s">
        <v>38</v>
      </c>
      <c r="H25" s="359" t="s">
        <v>480</v>
      </c>
      <c r="I25" s="122" t="s">
        <v>39</v>
      </c>
      <c r="J25" s="363" t="s">
        <v>481</v>
      </c>
      <c r="K25" s="73" t="s">
        <v>39</v>
      </c>
      <c r="L25" s="350" t="s">
        <v>497</v>
      </c>
    </row>
    <row r="26" spans="1:12" ht="73.2" customHeight="1" thickBot="1">
      <c r="A26" s="366"/>
      <c r="B26" s="69" t="s">
        <v>482</v>
      </c>
      <c r="C26" s="286" t="s">
        <v>38</v>
      </c>
      <c r="D26" s="307"/>
      <c r="E26" s="308"/>
      <c r="F26" s="295" t="s">
        <v>214</v>
      </c>
      <c r="G26" s="135" t="s">
        <v>38</v>
      </c>
      <c r="H26" s="360"/>
      <c r="I26" s="309"/>
      <c r="J26" s="364"/>
      <c r="K26" s="70"/>
      <c r="L26" s="354"/>
    </row>
    <row r="27" spans="1:12">
      <c r="A27" s="57" t="s">
        <v>37</v>
      </c>
      <c r="B27" s="3" t="s">
        <v>192</v>
      </c>
    </row>
    <row r="28" spans="1:12">
      <c r="A28" s="57" t="s">
        <v>38</v>
      </c>
      <c r="B28" s="3" t="s">
        <v>34</v>
      </c>
    </row>
    <row r="29" spans="1:12">
      <c r="A29" s="58" t="s">
        <v>39</v>
      </c>
      <c r="B29" s="3" t="s">
        <v>35</v>
      </c>
    </row>
    <row r="30" spans="1:12">
      <c r="A30" s="58" t="s">
        <v>40</v>
      </c>
      <c r="B30" s="3" t="s">
        <v>36</v>
      </c>
    </row>
    <row r="73" spans="3:3">
      <c r="C73" s="8"/>
    </row>
    <row r="74" spans="3:3">
      <c r="C74" s="8"/>
    </row>
    <row r="75" spans="3:3">
      <c r="C75" s="8"/>
    </row>
    <row r="76" spans="3:3">
      <c r="C76" s="8"/>
    </row>
  </sheetData>
  <mergeCells count="26">
    <mergeCell ref="A8:A9"/>
    <mergeCell ref="A14:A20"/>
    <mergeCell ref="A3:A6"/>
    <mergeCell ref="A10:A13"/>
    <mergeCell ref="L1:L2"/>
    <mergeCell ref="H1:I1"/>
    <mergeCell ref="J1:K1"/>
    <mergeCell ref="A2:K2"/>
    <mergeCell ref="B1:C1"/>
    <mergeCell ref="D1:E1"/>
    <mergeCell ref="F1:G1"/>
    <mergeCell ref="B14:B20"/>
    <mergeCell ref="L3:L6"/>
    <mergeCell ref="L10:L13"/>
    <mergeCell ref="L14:L20"/>
    <mergeCell ref="H25:H26"/>
    <mergeCell ref="A21:A22"/>
    <mergeCell ref="J25:J26"/>
    <mergeCell ref="A23:A24"/>
    <mergeCell ref="A25:A26"/>
    <mergeCell ref="H22:J22"/>
    <mergeCell ref="L21:L22"/>
    <mergeCell ref="L23:L24"/>
    <mergeCell ref="L25:L26"/>
    <mergeCell ref="L7:L9"/>
    <mergeCell ref="J23:J24"/>
  </mergeCells>
  <conditionalFormatting sqref="K3:K12 E3:E13 G3:G13 I3:I13 C3:C26 I23:I26 K23:K26 E15:E26 G15:G26 I15:I21 K15:K21">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E15:E25 C21:C26 G7:G13 E13 I15:I21 K12 I3:I5 I12 I25 C3:C4 C6:C11 E3:E11 G3:G5 K23 I8:I10 K3:K10 G15:G26 K25 C14:C15 K15:K21"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I23:I26 K23:K26 E15:E26 G15:G26 I15:I21 K15:K21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topLeftCell="A6" zoomScale="70" zoomScaleNormal="100" zoomScaleSheetLayoutView="70" workbookViewId="0">
      <selection activeCell="C18" sqref="C18"/>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68"/>
      <c r="B1" s="374" t="s">
        <v>0</v>
      </c>
      <c r="C1" s="379"/>
      <c r="D1" s="380" t="s">
        <v>1</v>
      </c>
      <c r="E1" s="374"/>
      <c r="F1" s="374" t="s">
        <v>2</v>
      </c>
      <c r="G1" s="374"/>
      <c r="H1" s="374" t="s">
        <v>3</v>
      </c>
      <c r="I1" s="374"/>
      <c r="J1" s="374" t="s">
        <v>4</v>
      </c>
      <c r="K1" s="375"/>
      <c r="L1" s="372" t="s">
        <v>339</v>
      </c>
    </row>
    <row r="2" spans="1:12" ht="12.75" customHeight="1" thickBot="1">
      <c r="A2" s="376" t="s">
        <v>258</v>
      </c>
      <c r="B2" s="377"/>
      <c r="C2" s="377"/>
      <c r="D2" s="377"/>
      <c r="E2" s="377"/>
      <c r="F2" s="377"/>
      <c r="G2" s="377"/>
      <c r="H2" s="377"/>
      <c r="I2" s="377"/>
      <c r="J2" s="377"/>
      <c r="K2" s="378"/>
      <c r="L2" s="373"/>
    </row>
    <row r="3" spans="1:12" ht="36.6" customHeight="1" thickBot="1">
      <c r="A3" s="361" t="s">
        <v>13</v>
      </c>
      <c r="B3" s="31" t="s">
        <v>82</v>
      </c>
      <c r="C3" s="23" t="s">
        <v>38</v>
      </c>
      <c r="D3" s="31" t="s">
        <v>85</v>
      </c>
      <c r="E3" s="11" t="s">
        <v>37</v>
      </c>
      <c r="F3" s="7" t="s">
        <v>69</v>
      </c>
      <c r="G3" s="11" t="s">
        <v>39</v>
      </c>
      <c r="H3" s="7" t="s">
        <v>74</v>
      </c>
      <c r="I3" s="11" t="s">
        <v>39</v>
      </c>
      <c r="J3" s="7" t="s">
        <v>66</v>
      </c>
      <c r="K3" s="73" t="s">
        <v>39</v>
      </c>
      <c r="L3" s="385" t="s">
        <v>498</v>
      </c>
    </row>
    <row r="4" spans="1:12" ht="36.6" thickBot="1">
      <c r="A4" s="370"/>
      <c r="B4" s="28" t="s">
        <v>83</v>
      </c>
      <c r="C4" s="22" t="s">
        <v>38</v>
      </c>
      <c r="D4" s="1" t="s">
        <v>86</v>
      </c>
      <c r="E4" s="30" t="s">
        <v>37</v>
      </c>
      <c r="F4" s="25" t="s">
        <v>73</v>
      </c>
      <c r="G4" s="4" t="s">
        <v>39</v>
      </c>
      <c r="H4" s="7" t="s">
        <v>70</v>
      </c>
      <c r="I4" s="4" t="s">
        <v>39</v>
      </c>
      <c r="J4" s="7" t="s">
        <v>68</v>
      </c>
      <c r="K4" s="73" t="s">
        <v>39</v>
      </c>
      <c r="L4" s="384"/>
    </row>
    <row r="5" spans="1:12" ht="36.6" thickBot="1">
      <c r="A5" s="370"/>
      <c r="B5" s="31" t="s">
        <v>84</v>
      </c>
      <c r="C5" s="22" t="s">
        <v>38</v>
      </c>
      <c r="D5" s="100"/>
      <c r="E5" s="95"/>
      <c r="F5" s="7" t="s">
        <v>72</v>
      </c>
      <c r="G5" s="4" t="s">
        <v>39</v>
      </c>
      <c r="H5" s="7" t="s">
        <v>71</v>
      </c>
      <c r="I5" s="4" t="s">
        <v>39</v>
      </c>
      <c r="J5" s="7" t="s">
        <v>75</v>
      </c>
      <c r="K5" s="73" t="s">
        <v>39</v>
      </c>
      <c r="L5" s="384"/>
    </row>
    <row r="6" spans="1:12" ht="36.6" thickBot="1">
      <c r="A6" s="370"/>
      <c r="B6" s="87"/>
      <c r="C6" s="199"/>
      <c r="D6" s="99"/>
      <c r="E6" s="74"/>
      <c r="F6" s="7" t="s">
        <v>346</v>
      </c>
      <c r="G6" s="4" t="s">
        <v>40</v>
      </c>
      <c r="H6" s="7" t="s">
        <v>87</v>
      </c>
      <c r="I6" s="4" t="s">
        <v>39</v>
      </c>
      <c r="J6" s="7" t="s">
        <v>76</v>
      </c>
      <c r="K6" s="73" t="s">
        <v>39</v>
      </c>
      <c r="L6" s="384"/>
    </row>
    <row r="7" spans="1:12" ht="36.6" thickBot="1">
      <c r="A7" s="370"/>
      <c r="B7" s="86"/>
      <c r="C7" s="203"/>
      <c r="D7" s="99"/>
      <c r="E7" s="75"/>
      <c r="F7" s="7"/>
      <c r="G7" s="4" t="s">
        <v>33</v>
      </c>
      <c r="H7" s="7" t="s">
        <v>88</v>
      </c>
      <c r="I7" s="4" t="s">
        <v>39</v>
      </c>
      <c r="J7" s="141" t="s">
        <v>67</v>
      </c>
      <c r="K7" s="73" t="s">
        <v>39</v>
      </c>
      <c r="L7" s="384"/>
    </row>
    <row r="8" spans="1:12" ht="117" customHeight="1" thickBot="1">
      <c r="A8" s="370"/>
      <c r="B8" s="31" t="s">
        <v>330</v>
      </c>
      <c r="C8" s="22" t="s">
        <v>38</v>
      </c>
      <c r="D8" s="32" t="s">
        <v>331</v>
      </c>
      <c r="E8" s="63" t="s">
        <v>37</v>
      </c>
      <c r="F8" s="43"/>
      <c r="G8" s="198"/>
      <c r="H8" s="12" t="s">
        <v>332</v>
      </c>
      <c r="I8" s="4" t="s">
        <v>39</v>
      </c>
      <c r="J8" s="141" t="s">
        <v>243</v>
      </c>
      <c r="K8" s="73" t="s">
        <v>39</v>
      </c>
      <c r="L8" s="384"/>
    </row>
    <row r="9" spans="1:12" ht="27.75" customHeight="1">
      <c r="A9" s="361" t="s">
        <v>14</v>
      </c>
      <c r="B9" s="263" t="s">
        <v>402</v>
      </c>
      <c r="C9" s="264" t="s">
        <v>38</v>
      </c>
      <c r="D9" s="263" t="s">
        <v>403</v>
      </c>
      <c r="E9" s="122" t="s">
        <v>38</v>
      </c>
      <c r="F9" s="263" t="s">
        <v>404</v>
      </c>
      <c r="G9" s="122" t="s">
        <v>39</v>
      </c>
      <c r="H9" s="265"/>
      <c r="I9" s="266"/>
      <c r="J9" s="363" t="s">
        <v>405</v>
      </c>
      <c r="K9" s="73" t="s">
        <v>39</v>
      </c>
      <c r="L9" s="384"/>
    </row>
    <row r="10" spans="1:12" ht="24">
      <c r="A10" s="370"/>
      <c r="B10" s="267" t="s">
        <v>406</v>
      </c>
      <c r="C10" s="128" t="s">
        <v>38</v>
      </c>
      <c r="D10" s="129" t="s">
        <v>407</v>
      </c>
      <c r="E10" s="123" t="s">
        <v>38</v>
      </c>
      <c r="F10" s="268" t="s">
        <v>329</v>
      </c>
      <c r="G10" s="123" t="s">
        <v>39</v>
      </c>
      <c r="H10" s="246"/>
      <c r="I10" s="243"/>
      <c r="J10" s="381"/>
      <c r="K10" s="144"/>
      <c r="L10" s="384"/>
    </row>
    <row r="11" spans="1:12" ht="24">
      <c r="A11" s="370"/>
      <c r="B11" s="267" t="s">
        <v>408</v>
      </c>
      <c r="C11" s="121" t="s">
        <v>38</v>
      </c>
      <c r="D11" s="129" t="s">
        <v>409</v>
      </c>
      <c r="E11" s="123" t="s">
        <v>38</v>
      </c>
      <c r="F11" s="127" t="s">
        <v>410</v>
      </c>
      <c r="G11" s="123" t="s">
        <v>39</v>
      </c>
      <c r="H11" s="246"/>
      <c r="I11" s="243"/>
      <c r="J11" s="381"/>
      <c r="K11" s="144"/>
      <c r="L11" s="384"/>
    </row>
    <row r="12" spans="1:12" ht="36">
      <c r="A12" s="370"/>
      <c r="B12" s="267"/>
      <c r="C12" s="269"/>
      <c r="D12" s="267" t="s">
        <v>411</v>
      </c>
      <c r="E12" s="123" t="s">
        <v>38</v>
      </c>
      <c r="F12" s="129" t="s">
        <v>412</v>
      </c>
      <c r="G12" s="123" t="s">
        <v>39</v>
      </c>
      <c r="H12" s="246"/>
      <c r="I12" s="243"/>
      <c r="J12" s="381"/>
      <c r="K12" s="144"/>
      <c r="L12" s="384"/>
    </row>
    <row r="13" spans="1:12" ht="36.6" thickBot="1">
      <c r="A13" s="370"/>
      <c r="B13" s="267" t="s">
        <v>413</v>
      </c>
      <c r="C13" s="121" t="s">
        <v>38</v>
      </c>
      <c r="D13" s="270" t="s">
        <v>414</v>
      </c>
      <c r="E13" s="123" t="s">
        <v>38</v>
      </c>
      <c r="F13" s="271"/>
      <c r="G13" s="125"/>
      <c r="H13" s="246"/>
      <c r="I13" s="243"/>
      <c r="J13" s="381"/>
      <c r="K13" s="144"/>
      <c r="L13" s="384"/>
    </row>
    <row r="14" spans="1:12" ht="24" customHeight="1">
      <c r="A14" s="361" t="s">
        <v>15</v>
      </c>
      <c r="B14" s="263" t="s">
        <v>415</v>
      </c>
      <c r="C14" s="264" t="s">
        <v>37</v>
      </c>
      <c r="D14" s="263" t="s">
        <v>416</v>
      </c>
      <c r="E14" s="122" t="s">
        <v>38</v>
      </c>
      <c r="F14" s="359" t="s">
        <v>417</v>
      </c>
      <c r="G14" s="122" t="s">
        <v>39</v>
      </c>
      <c r="H14" s="359" t="s">
        <v>418</v>
      </c>
      <c r="I14" s="122" t="s">
        <v>39</v>
      </c>
      <c r="J14" s="363" t="s">
        <v>419</v>
      </c>
      <c r="K14" s="143" t="s">
        <v>39</v>
      </c>
      <c r="L14" s="355" t="s">
        <v>499</v>
      </c>
    </row>
    <row r="15" spans="1:12" ht="24">
      <c r="A15" s="370"/>
      <c r="B15" s="129" t="s">
        <v>420</v>
      </c>
      <c r="C15" s="272" t="s">
        <v>37</v>
      </c>
      <c r="D15" s="129" t="s">
        <v>421</v>
      </c>
      <c r="E15" s="125" t="s">
        <v>40</v>
      </c>
      <c r="F15" s="386"/>
      <c r="G15" s="243"/>
      <c r="H15" s="386"/>
      <c r="I15" s="243"/>
      <c r="J15" s="381"/>
      <c r="K15" s="76"/>
      <c r="L15" s="355"/>
    </row>
    <row r="16" spans="1:12" ht="114.6" customHeight="1" thickBot="1">
      <c r="A16" s="362"/>
      <c r="B16" s="273"/>
      <c r="C16" s="274"/>
      <c r="D16" s="270" t="s">
        <v>422</v>
      </c>
      <c r="E16" s="135" t="s">
        <v>38</v>
      </c>
      <c r="F16" s="360"/>
      <c r="G16" s="254"/>
      <c r="H16" s="360"/>
      <c r="I16" s="254"/>
      <c r="J16" s="364"/>
      <c r="K16" s="77"/>
      <c r="L16" s="356"/>
    </row>
    <row r="17" spans="1:12" ht="60.6" thickBot="1">
      <c r="A17" s="46" t="s">
        <v>16</v>
      </c>
      <c r="B17" s="263" t="s">
        <v>423</v>
      </c>
      <c r="C17" s="264" t="s">
        <v>37</v>
      </c>
      <c r="D17" s="263" t="s">
        <v>424</v>
      </c>
      <c r="E17" s="122" t="s">
        <v>39</v>
      </c>
      <c r="F17" s="263" t="s">
        <v>425</v>
      </c>
      <c r="G17" s="122" t="s">
        <v>39</v>
      </c>
      <c r="H17" s="249" t="s">
        <v>426</v>
      </c>
      <c r="I17" s="135" t="s">
        <v>39</v>
      </c>
      <c r="J17" s="275" t="s">
        <v>427</v>
      </c>
      <c r="K17" s="73" t="s">
        <v>39</v>
      </c>
      <c r="L17" s="150" t="s">
        <v>500</v>
      </c>
    </row>
    <row r="18" spans="1:12" ht="145.80000000000001" customHeight="1" thickBot="1">
      <c r="A18" s="14" t="s">
        <v>65</v>
      </c>
      <c r="B18" s="276" t="s">
        <v>428</v>
      </c>
      <c r="C18" s="277" t="s">
        <v>37</v>
      </c>
      <c r="D18" s="278"/>
      <c r="E18" s="279"/>
      <c r="F18" s="280" t="s">
        <v>429</v>
      </c>
      <c r="G18" s="281" t="s">
        <v>39</v>
      </c>
      <c r="H18" s="282"/>
      <c r="I18" s="279"/>
      <c r="J18" s="283" t="s">
        <v>430</v>
      </c>
      <c r="K18" s="39" t="s">
        <v>39</v>
      </c>
      <c r="L18" s="322" t="s">
        <v>501</v>
      </c>
    </row>
    <row r="19" spans="1:12">
      <c r="A19" s="57" t="s">
        <v>37</v>
      </c>
      <c r="B19" s="3" t="s">
        <v>192</v>
      </c>
    </row>
    <row r="20" spans="1:12">
      <c r="A20" s="57" t="s">
        <v>38</v>
      </c>
      <c r="B20" s="3" t="s">
        <v>34</v>
      </c>
    </row>
    <row r="21" spans="1:12">
      <c r="A21" s="58" t="s">
        <v>39</v>
      </c>
      <c r="B21" s="3" t="s">
        <v>35</v>
      </c>
    </row>
    <row r="22" spans="1:12">
      <c r="A22" s="58" t="s">
        <v>40</v>
      </c>
      <c r="B22" s="3" t="s">
        <v>36</v>
      </c>
    </row>
    <row r="65" spans="1:11" s="2" customFormat="1">
      <c r="A65" s="55"/>
      <c r="C65" s="8"/>
      <c r="E65" s="5"/>
      <c r="G65" s="5"/>
      <c r="I65" s="5"/>
      <c r="K65" s="5"/>
    </row>
    <row r="66" spans="1:11" s="2" customFormat="1">
      <c r="A66" s="55"/>
      <c r="C66" s="8"/>
      <c r="E66" s="5"/>
      <c r="G66" s="5"/>
      <c r="I66" s="5"/>
      <c r="K66" s="5"/>
    </row>
    <row r="67" spans="1:11" s="2" customFormat="1">
      <c r="A67" s="55"/>
      <c r="C67" s="8"/>
      <c r="E67" s="5"/>
      <c r="G67" s="5"/>
      <c r="I67" s="5"/>
      <c r="K67" s="5"/>
    </row>
    <row r="68" spans="1:11" s="2" customFormat="1">
      <c r="A68" s="55"/>
      <c r="C68" s="8"/>
      <c r="E68" s="5"/>
      <c r="G68" s="5"/>
      <c r="I68" s="5"/>
      <c r="K68" s="5"/>
    </row>
  </sheetData>
  <mergeCells count="16">
    <mergeCell ref="J1:K1"/>
    <mergeCell ref="A2:K2"/>
    <mergeCell ref="L14:L16"/>
    <mergeCell ref="L3:L13"/>
    <mergeCell ref="L1:L2"/>
    <mergeCell ref="J9:J13"/>
    <mergeCell ref="J14:J16"/>
    <mergeCell ref="A3:A8"/>
    <mergeCell ref="A14:A16"/>
    <mergeCell ref="A9:A13"/>
    <mergeCell ref="B1:C1"/>
    <mergeCell ref="H14:H16"/>
    <mergeCell ref="F14:F16"/>
    <mergeCell ref="D1:E1"/>
    <mergeCell ref="F1:G1"/>
    <mergeCell ref="H1:I1"/>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G9:G14 I17 C3:C5 E8:E17 C17:C18 G17:G18 K17:K18 I3:I8 K14 E3:E4 I14 C8:C11 G3:G7 K3:K9"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zoomScale="90" zoomScaleNormal="100" zoomScaleSheetLayoutView="90" workbookViewId="0">
      <selection activeCell="F15" sqref="F15"/>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8"/>
      <c r="B1" s="374" t="s">
        <v>0</v>
      </c>
      <c r="C1" s="379"/>
      <c r="D1" s="380" t="s">
        <v>1</v>
      </c>
      <c r="E1" s="374"/>
      <c r="F1" s="374" t="s">
        <v>2</v>
      </c>
      <c r="G1" s="374"/>
      <c r="H1" s="374" t="s">
        <v>3</v>
      </c>
      <c r="I1" s="374"/>
      <c r="J1" s="374" t="s">
        <v>4</v>
      </c>
      <c r="K1" s="379"/>
      <c r="L1" s="372" t="s">
        <v>339</v>
      </c>
    </row>
    <row r="2" spans="1:12" ht="12.75" customHeight="1" thickBot="1">
      <c r="A2" s="395" t="s">
        <v>80</v>
      </c>
      <c r="B2" s="396"/>
      <c r="C2" s="396"/>
      <c r="D2" s="396"/>
      <c r="E2" s="396"/>
      <c r="F2" s="396"/>
      <c r="G2" s="396"/>
      <c r="H2" s="396"/>
      <c r="I2" s="396"/>
      <c r="J2" s="396"/>
      <c r="K2" s="397"/>
      <c r="L2" s="373"/>
    </row>
    <row r="3" spans="1:12" ht="36" customHeight="1">
      <c r="A3" s="45" t="s">
        <v>17</v>
      </c>
      <c r="B3" s="393" t="s">
        <v>77</v>
      </c>
      <c r="C3" s="18" t="s">
        <v>38</v>
      </c>
      <c r="D3" s="236" t="s">
        <v>348</v>
      </c>
      <c r="E3" s="237"/>
      <c r="F3" s="238" t="s">
        <v>364</v>
      </c>
      <c r="G3" s="123" t="s">
        <v>39</v>
      </c>
      <c r="H3" s="238" t="s">
        <v>365</v>
      </c>
      <c r="I3" s="239" t="s">
        <v>39</v>
      </c>
      <c r="J3" s="381" t="s">
        <v>366</v>
      </c>
      <c r="K3" s="73" t="s">
        <v>39</v>
      </c>
      <c r="L3" s="387" t="s">
        <v>502</v>
      </c>
    </row>
    <row r="4" spans="1:12" ht="24">
      <c r="A4" s="45"/>
      <c r="B4" s="393"/>
      <c r="C4" s="96"/>
      <c r="D4" s="240" t="s">
        <v>367</v>
      </c>
      <c r="E4" s="123" t="s">
        <v>37</v>
      </c>
      <c r="F4" s="241" t="s">
        <v>368</v>
      </c>
      <c r="G4" s="126" t="s">
        <v>39</v>
      </c>
      <c r="H4" s="242"/>
      <c r="I4" s="243"/>
      <c r="J4" s="381"/>
      <c r="K4" s="76"/>
      <c r="L4" s="388"/>
    </row>
    <row r="5" spans="1:12" ht="36">
      <c r="A5" s="45"/>
      <c r="B5" s="394"/>
      <c r="C5" s="96"/>
      <c r="D5" s="244" t="s">
        <v>369</v>
      </c>
      <c r="E5" s="123" t="s">
        <v>38</v>
      </c>
      <c r="F5" s="241" t="s">
        <v>370</v>
      </c>
      <c r="G5" s="126" t="s">
        <v>39</v>
      </c>
      <c r="H5" s="242" t="s">
        <v>371</v>
      </c>
      <c r="I5" s="126" t="s">
        <v>39</v>
      </c>
      <c r="J5" s="381"/>
      <c r="K5" s="76"/>
      <c r="L5" s="388"/>
    </row>
    <row r="6" spans="1:12">
      <c r="A6" s="45"/>
      <c r="B6" s="394"/>
      <c r="C6" s="96"/>
      <c r="D6" s="245" t="s">
        <v>372</v>
      </c>
      <c r="E6" s="123" t="s">
        <v>38</v>
      </c>
      <c r="F6" s="246"/>
      <c r="G6" s="243"/>
      <c r="H6" s="247"/>
      <c r="I6" s="243"/>
      <c r="J6" s="381"/>
      <c r="K6" s="76"/>
      <c r="L6" s="388"/>
    </row>
    <row r="7" spans="1:12" ht="24">
      <c r="A7" s="45"/>
      <c r="B7" s="394"/>
      <c r="C7" s="96"/>
      <c r="D7" s="244" t="s">
        <v>373</v>
      </c>
      <c r="E7" s="123" t="s">
        <v>39</v>
      </c>
      <c r="F7" s="246"/>
      <c r="G7" s="243"/>
      <c r="H7" s="247"/>
      <c r="I7" s="243"/>
      <c r="J7" s="381"/>
      <c r="K7" s="76"/>
      <c r="L7" s="388"/>
    </row>
    <row r="8" spans="1:12" ht="24">
      <c r="A8" s="45"/>
      <c r="B8" s="394"/>
      <c r="C8" s="96"/>
      <c r="D8" s="244" t="s">
        <v>374</v>
      </c>
      <c r="E8" s="123" t="s">
        <v>37</v>
      </c>
      <c r="F8" s="246"/>
      <c r="G8" s="243"/>
      <c r="H8" s="247" t="s">
        <v>33</v>
      </c>
      <c r="I8" s="243"/>
      <c r="J8" s="381"/>
      <c r="K8" s="76"/>
      <c r="L8" s="388"/>
    </row>
    <row r="9" spans="1:12" ht="24">
      <c r="A9" s="45"/>
      <c r="B9" s="394"/>
      <c r="C9" s="96"/>
      <c r="D9" s="244" t="s">
        <v>375</v>
      </c>
      <c r="E9" s="123" t="s">
        <v>40</v>
      </c>
      <c r="F9" s="246"/>
      <c r="G9" s="243"/>
      <c r="H9" s="247"/>
      <c r="I9" s="243"/>
      <c r="J9" s="381"/>
      <c r="K9" s="76"/>
      <c r="L9" s="388"/>
    </row>
    <row r="10" spans="1:12" ht="24">
      <c r="A10" s="45"/>
      <c r="B10" s="394"/>
      <c r="C10" s="96"/>
      <c r="D10" s="244" t="s">
        <v>376</v>
      </c>
      <c r="E10" s="123" t="s">
        <v>40</v>
      </c>
      <c r="F10" s="246"/>
      <c r="G10" s="243"/>
      <c r="H10" s="247"/>
      <c r="I10" s="243"/>
      <c r="J10" s="381"/>
      <c r="K10" s="76"/>
      <c r="L10" s="388"/>
    </row>
    <row r="11" spans="1:12" ht="24">
      <c r="A11" s="45"/>
      <c r="B11" s="394"/>
      <c r="C11" s="96"/>
      <c r="D11" s="244" t="s">
        <v>377</v>
      </c>
      <c r="E11" s="123" t="s">
        <v>40</v>
      </c>
      <c r="F11" s="246"/>
      <c r="G11" s="243"/>
      <c r="H11" s="247"/>
      <c r="I11" s="243"/>
      <c r="J11" s="381"/>
      <c r="K11" s="76"/>
      <c r="L11" s="388"/>
    </row>
    <row r="12" spans="1:12" ht="36">
      <c r="A12" s="45"/>
      <c r="B12" s="394"/>
      <c r="C12" s="96"/>
      <c r="D12" s="244" t="s">
        <v>378</v>
      </c>
      <c r="E12" s="123" t="s">
        <v>40</v>
      </c>
      <c r="F12" s="246"/>
      <c r="G12" s="243"/>
      <c r="H12" s="243"/>
      <c r="I12" s="243"/>
      <c r="J12" s="381"/>
      <c r="K12" s="76"/>
      <c r="L12" s="388"/>
    </row>
    <row r="13" spans="1:12" ht="27.75" customHeight="1">
      <c r="A13" s="45"/>
      <c r="B13" s="394"/>
      <c r="C13" s="96"/>
      <c r="D13" s="244" t="s">
        <v>379</v>
      </c>
      <c r="E13" s="123" t="s">
        <v>40</v>
      </c>
      <c r="F13" s="243"/>
      <c r="G13" s="243"/>
      <c r="H13" s="243"/>
      <c r="I13" s="243"/>
      <c r="J13" s="381"/>
      <c r="K13" s="76"/>
      <c r="L13" s="388"/>
    </row>
    <row r="14" spans="1:12">
      <c r="A14" s="45"/>
      <c r="B14" s="394"/>
      <c r="C14" s="96"/>
      <c r="D14" s="248" t="s">
        <v>349</v>
      </c>
      <c r="E14" s="249"/>
      <c r="F14" s="243"/>
      <c r="G14" s="243"/>
      <c r="H14" s="243"/>
      <c r="I14" s="243"/>
      <c r="J14" s="381"/>
      <c r="K14" s="76"/>
      <c r="L14" s="388"/>
    </row>
    <row r="15" spans="1:12" ht="24">
      <c r="A15" s="45"/>
      <c r="B15" s="394"/>
      <c r="C15" s="96"/>
      <c r="D15" s="245" t="s">
        <v>380</v>
      </c>
      <c r="E15" s="126" t="s">
        <v>40</v>
      </c>
      <c r="F15" s="243"/>
      <c r="G15" s="243"/>
      <c r="H15" s="243"/>
      <c r="I15" s="243"/>
      <c r="J15" s="381"/>
      <c r="K15" s="76"/>
      <c r="L15" s="388"/>
    </row>
    <row r="16" spans="1:12" ht="24">
      <c r="A16" s="45"/>
      <c r="B16" s="394"/>
      <c r="C16" s="96"/>
      <c r="D16" s="245" t="s">
        <v>381</v>
      </c>
      <c r="E16" s="126"/>
      <c r="F16" s="246"/>
      <c r="G16" s="243"/>
      <c r="H16" s="247"/>
      <c r="I16" s="243"/>
      <c r="J16" s="381"/>
      <c r="K16" s="76"/>
      <c r="L16" s="388"/>
    </row>
    <row r="17" spans="1:12" ht="24">
      <c r="A17" s="45"/>
      <c r="B17" s="394"/>
      <c r="C17" s="97"/>
      <c r="D17" s="245" t="s">
        <v>382</v>
      </c>
      <c r="E17" s="126" t="s">
        <v>39</v>
      </c>
      <c r="F17" s="246"/>
      <c r="G17" s="250"/>
      <c r="H17" s="247"/>
      <c r="I17" s="243"/>
      <c r="J17" s="381"/>
      <c r="K17" s="76"/>
      <c r="L17" s="388"/>
    </row>
    <row r="18" spans="1:12" ht="36.6" thickBot="1">
      <c r="A18" s="44"/>
      <c r="B18" s="26" t="s">
        <v>78</v>
      </c>
      <c r="C18" s="20" t="s">
        <v>38</v>
      </c>
      <c r="D18" s="251" t="s">
        <v>383</v>
      </c>
      <c r="E18" s="135" t="s">
        <v>38</v>
      </c>
      <c r="F18" s="252" t="s">
        <v>384</v>
      </c>
      <c r="G18" s="126" t="s">
        <v>40</v>
      </c>
      <c r="H18" s="253"/>
      <c r="I18" s="254"/>
      <c r="J18" s="364"/>
      <c r="K18" s="77"/>
      <c r="L18" s="388"/>
    </row>
    <row r="19" spans="1:12" ht="54" customHeight="1" thickBot="1">
      <c r="A19" s="45" t="s">
        <v>18</v>
      </c>
      <c r="B19" s="398" t="s">
        <v>215</v>
      </c>
      <c r="C19" s="18" t="s">
        <v>38</v>
      </c>
      <c r="D19" s="403" t="s">
        <v>385</v>
      </c>
      <c r="E19" s="122" t="s">
        <v>39</v>
      </c>
      <c r="F19" s="255" t="s">
        <v>386</v>
      </c>
      <c r="G19" s="256" t="s">
        <v>39</v>
      </c>
      <c r="H19" s="255" t="s">
        <v>387</v>
      </c>
      <c r="I19" s="122" t="s">
        <v>39</v>
      </c>
      <c r="J19" s="363" t="s">
        <v>388</v>
      </c>
      <c r="K19" s="73" t="s">
        <v>39</v>
      </c>
      <c r="L19" s="388"/>
    </row>
    <row r="20" spans="1:12" ht="36.6" thickBot="1">
      <c r="A20" s="45"/>
      <c r="B20" s="399"/>
      <c r="C20" s="406"/>
      <c r="D20" s="404"/>
      <c r="E20" s="390"/>
      <c r="F20" s="120" t="s">
        <v>389</v>
      </c>
      <c r="G20" s="256" t="s">
        <v>39</v>
      </c>
      <c r="H20" s="120" t="s">
        <v>347</v>
      </c>
      <c r="I20" s="122" t="s">
        <v>39</v>
      </c>
      <c r="J20" s="381"/>
      <c r="K20" s="400"/>
      <c r="L20" s="388"/>
    </row>
    <row r="21" spans="1:12" ht="24.6" thickBot="1">
      <c r="A21" s="45"/>
      <c r="B21" s="399"/>
      <c r="C21" s="407"/>
      <c r="D21" s="404"/>
      <c r="E21" s="391"/>
      <c r="F21" s="120" t="s">
        <v>390</v>
      </c>
      <c r="G21" s="256" t="s">
        <v>39</v>
      </c>
      <c r="H21" s="409"/>
      <c r="I21" s="390"/>
      <c r="J21" s="381"/>
      <c r="K21" s="401"/>
      <c r="L21" s="388"/>
    </row>
    <row r="22" spans="1:12" ht="24.6" thickBot="1">
      <c r="A22" s="45"/>
      <c r="B22" s="399"/>
      <c r="C22" s="407"/>
      <c r="D22" s="404"/>
      <c r="E22" s="391"/>
      <c r="F22" s="120" t="s">
        <v>391</v>
      </c>
      <c r="G22" s="256" t="s">
        <v>39</v>
      </c>
      <c r="H22" s="410"/>
      <c r="I22" s="391"/>
      <c r="J22" s="381"/>
      <c r="K22" s="401"/>
      <c r="L22" s="388"/>
    </row>
    <row r="23" spans="1:12" ht="24.6" thickBot="1">
      <c r="A23" s="45"/>
      <c r="B23" s="399"/>
      <c r="C23" s="407"/>
      <c r="D23" s="404"/>
      <c r="E23" s="391"/>
      <c r="F23" s="120" t="s">
        <v>392</v>
      </c>
      <c r="G23" s="256" t="s">
        <v>39</v>
      </c>
      <c r="H23" s="410"/>
      <c r="I23" s="391"/>
      <c r="J23" s="381"/>
      <c r="K23" s="401"/>
      <c r="L23" s="388"/>
    </row>
    <row r="24" spans="1:12" ht="16.2" thickBot="1">
      <c r="A24" s="45"/>
      <c r="B24" s="399"/>
      <c r="C24" s="408"/>
      <c r="D24" s="405"/>
      <c r="E24" s="392"/>
      <c r="F24" s="257" t="s">
        <v>393</v>
      </c>
      <c r="G24" s="256" t="s">
        <v>39</v>
      </c>
      <c r="H24" s="411"/>
      <c r="I24" s="392"/>
      <c r="J24" s="364"/>
      <c r="K24" s="402"/>
      <c r="L24" s="388"/>
    </row>
    <row r="25" spans="1:12" ht="36">
      <c r="A25" s="45" t="s">
        <v>19</v>
      </c>
      <c r="B25" s="398" t="s">
        <v>81</v>
      </c>
      <c r="C25" s="18" t="s">
        <v>37</v>
      </c>
      <c r="D25" s="258" t="s">
        <v>394</v>
      </c>
      <c r="E25" s="123" t="s">
        <v>39</v>
      </c>
      <c r="F25" s="259" t="s">
        <v>395</v>
      </c>
      <c r="G25" s="123" t="s">
        <v>39</v>
      </c>
      <c r="H25" s="260"/>
      <c r="I25" s="261"/>
      <c r="J25" s="238" t="s">
        <v>396</v>
      </c>
      <c r="K25" s="64" t="s">
        <v>39</v>
      </c>
      <c r="L25" s="388"/>
    </row>
    <row r="26" spans="1:12" ht="53.25" customHeight="1">
      <c r="A26" s="45"/>
      <c r="B26" s="399"/>
      <c r="C26" s="24"/>
      <c r="D26" s="258"/>
      <c r="E26" s="123"/>
      <c r="F26" s="259" t="s">
        <v>397</v>
      </c>
      <c r="G26" s="123" t="s">
        <v>39</v>
      </c>
      <c r="H26" s="262"/>
      <c r="I26" s="250"/>
      <c r="J26" s="235"/>
      <c r="K26" s="192"/>
      <c r="L26" s="388"/>
    </row>
    <row r="27" spans="1:12" ht="54.75" customHeight="1" thickBot="1">
      <c r="A27" s="45"/>
      <c r="B27" s="399"/>
      <c r="C27" s="101"/>
      <c r="D27" s="245" t="s">
        <v>398</v>
      </c>
      <c r="E27" s="126" t="s">
        <v>39</v>
      </c>
      <c r="F27" s="120" t="s">
        <v>399</v>
      </c>
      <c r="G27" s="126" t="s">
        <v>39</v>
      </c>
      <c r="H27" s="120" t="s">
        <v>400</v>
      </c>
      <c r="I27" s="126" t="s">
        <v>39</v>
      </c>
      <c r="J27" s="127" t="s">
        <v>401</v>
      </c>
      <c r="K27" s="145" t="s">
        <v>39</v>
      </c>
      <c r="L27" s="389"/>
    </row>
    <row r="28" spans="1:12">
      <c r="A28" s="57" t="s">
        <v>37</v>
      </c>
      <c r="B28" s="3" t="s">
        <v>192</v>
      </c>
    </row>
    <row r="29" spans="1:12">
      <c r="A29" s="57" t="s">
        <v>38</v>
      </c>
      <c r="B29" s="3" t="s">
        <v>34</v>
      </c>
    </row>
    <row r="30" spans="1:12">
      <c r="A30" s="58" t="s">
        <v>39</v>
      </c>
      <c r="B30" s="3" t="s">
        <v>35</v>
      </c>
    </row>
    <row r="31" spans="1:12">
      <c r="A31" s="58" t="s">
        <v>40</v>
      </c>
      <c r="B31" s="3" t="s">
        <v>36</v>
      </c>
    </row>
    <row r="74" spans="1:11" s="2" customFormat="1">
      <c r="A74" s="55"/>
      <c r="C74" s="8"/>
      <c r="E74" s="5"/>
      <c r="G74" s="5"/>
      <c r="I74" s="5"/>
      <c r="K74" s="5"/>
    </row>
    <row r="75" spans="1:11" s="2" customFormat="1">
      <c r="A75" s="55"/>
      <c r="C75" s="8"/>
      <c r="E75" s="5"/>
      <c r="G75" s="5"/>
      <c r="I75" s="5"/>
      <c r="K75" s="5"/>
    </row>
    <row r="76" spans="1:11" s="2" customFormat="1">
      <c r="A76" s="55"/>
      <c r="C76" s="8"/>
      <c r="E76" s="5"/>
      <c r="G76" s="5"/>
      <c r="I76" s="5"/>
      <c r="K76" s="5"/>
    </row>
    <row r="77" spans="1:11" s="2" customFormat="1">
      <c r="A77" s="55"/>
      <c r="C77" s="8"/>
      <c r="E77" s="5"/>
      <c r="G77" s="5"/>
      <c r="I77" s="5"/>
      <c r="K77" s="5"/>
    </row>
  </sheetData>
  <mergeCells count="19">
    <mergeCell ref="E20:E24"/>
    <mergeCell ref="C20:C24"/>
    <mergeCell ref="H21:H24"/>
    <mergeCell ref="L1:L2"/>
    <mergeCell ref="J3:J18"/>
    <mergeCell ref="L3:L27"/>
    <mergeCell ref="I21:I24"/>
    <mergeCell ref="B3:B17"/>
    <mergeCell ref="A2:K2"/>
    <mergeCell ref="B1:C1"/>
    <mergeCell ref="D1:E1"/>
    <mergeCell ref="F1:G1"/>
    <mergeCell ref="H1:I1"/>
    <mergeCell ref="J1:K1"/>
    <mergeCell ref="B25:B27"/>
    <mergeCell ref="K20:K24"/>
    <mergeCell ref="J19:J24"/>
    <mergeCell ref="B19:B24"/>
    <mergeCell ref="D19:D24"/>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E4:E13 E15:E20 K25:K27 I27 K3 G3:G5 C18:C20 I19:I21 K19:K20 C25:C26 I5 E25:E27 I3 G18:G27"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zoomScale="70" zoomScaleNormal="100" zoomScaleSheetLayoutView="70" workbookViewId="0">
      <selection activeCell="L32" sqref="L32:L33"/>
    </sheetView>
  </sheetViews>
  <sheetFormatPr defaultColWidth="11.19921875" defaultRowHeight="15.6"/>
  <cols>
    <col min="1" max="1" width="3.8984375" style="55"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68"/>
      <c r="B1" s="374" t="s">
        <v>0</v>
      </c>
      <c r="C1" s="379"/>
      <c r="D1" s="380" t="s">
        <v>1</v>
      </c>
      <c r="E1" s="374"/>
      <c r="F1" s="374" t="s">
        <v>2</v>
      </c>
      <c r="G1" s="374"/>
      <c r="H1" s="374" t="s">
        <v>3</v>
      </c>
      <c r="I1" s="374"/>
      <c r="J1" s="374" t="s">
        <v>4</v>
      </c>
      <c r="K1" s="379"/>
      <c r="L1" s="372" t="s">
        <v>339</v>
      </c>
    </row>
    <row r="2" spans="1:12" ht="12.75" customHeight="1" thickBot="1">
      <c r="A2" s="428" t="s">
        <v>98</v>
      </c>
      <c r="B2" s="428"/>
      <c r="C2" s="428"/>
      <c r="D2" s="428"/>
      <c r="E2" s="428"/>
      <c r="F2" s="428"/>
      <c r="G2" s="428"/>
      <c r="H2" s="428"/>
      <c r="I2" s="428"/>
      <c r="J2" s="428"/>
      <c r="K2" s="429"/>
      <c r="L2" s="373"/>
    </row>
    <row r="3" spans="1:12" ht="36" customHeight="1">
      <c r="A3" s="423" t="s">
        <v>20</v>
      </c>
      <c r="B3" s="49" t="s">
        <v>99</v>
      </c>
      <c r="C3" s="42" t="s">
        <v>37</v>
      </c>
      <c r="D3" s="83"/>
      <c r="E3" s="196"/>
      <c r="F3" s="65" t="s">
        <v>340</v>
      </c>
      <c r="G3" s="9" t="s">
        <v>38</v>
      </c>
      <c r="H3" s="27" t="s">
        <v>89</v>
      </c>
      <c r="I3" s="9" t="s">
        <v>39</v>
      </c>
      <c r="J3" s="27" t="s">
        <v>90</v>
      </c>
      <c r="K3" s="64" t="s">
        <v>39</v>
      </c>
      <c r="L3" s="382" t="s">
        <v>503</v>
      </c>
    </row>
    <row r="4" spans="1:12" ht="48.75" customHeight="1">
      <c r="A4" s="423"/>
      <c r="B4" s="78"/>
      <c r="C4" s="206"/>
      <c r="D4" s="83"/>
      <c r="E4" s="139"/>
      <c r="F4" s="84"/>
      <c r="G4" s="89"/>
      <c r="H4" s="1" t="s">
        <v>211</v>
      </c>
      <c r="I4" s="4" t="s">
        <v>39</v>
      </c>
      <c r="J4" s="1" t="s">
        <v>91</v>
      </c>
      <c r="K4" s="30" t="s">
        <v>39</v>
      </c>
      <c r="L4" s="355"/>
    </row>
    <row r="5" spans="1:12" ht="77.400000000000006" customHeight="1" thickBot="1">
      <c r="A5" s="424"/>
      <c r="B5" s="34" t="s">
        <v>101</v>
      </c>
      <c r="C5" s="41" t="s">
        <v>37</v>
      </c>
      <c r="D5" s="85"/>
      <c r="E5" s="140"/>
      <c r="F5" s="94" t="s">
        <v>108</v>
      </c>
      <c r="G5" s="13" t="s">
        <v>38</v>
      </c>
      <c r="H5" s="43" t="s">
        <v>107</v>
      </c>
      <c r="I5" s="13" t="s">
        <v>39</v>
      </c>
      <c r="J5" s="43"/>
      <c r="K5" s="200"/>
      <c r="L5" s="356"/>
    </row>
    <row r="6" spans="1:12" ht="37.5" customHeight="1">
      <c r="A6" s="423" t="s">
        <v>21</v>
      </c>
      <c r="B6" s="398" t="s">
        <v>92</v>
      </c>
      <c r="C6" s="18" t="s">
        <v>37</v>
      </c>
      <c r="D6" s="40" t="s">
        <v>210</v>
      </c>
      <c r="E6" s="9" t="s">
        <v>38</v>
      </c>
      <c r="F6" s="27" t="s">
        <v>100</v>
      </c>
      <c r="G6" s="9" t="s">
        <v>39</v>
      </c>
      <c r="H6" s="27" t="s">
        <v>93</v>
      </c>
      <c r="I6" s="9" t="s">
        <v>39</v>
      </c>
      <c r="J6" s="49" t="s">
        <v>96</v>
      </c>
      <c r="K6" s="207" t="s">
        <v>39</v>
      </c>
      <c r="L6" s="352" t="s">
        <v>504</v>
      </c>
    </row>
    <row r="7" spans="1:12" ht="24.75" customHeight="1">
      <c r="A7" s="423"/>
      <c r="B7" s="399"/>
      <c r="C7" s="103"/>
      <c r="D7" s="6" t="s">
        <v>94</v>
      </c>
      <c r="E7" s="4" t="s">
        <v>38</v>
      </c>
      <c r="F7" s="1" t="s">
        <v>212</v>
      </c>
      <c r="G7" s="4" t="s">
        <v>39</v>
      </c>
      <c r="H7" s="1" t="s">
        <v>213</v>
      </c>
      <c r="I7" s="4" t="s">
        <v>39</v>
      </c>
      <c r="J7" s="204" t="s">
        <v>97</v>
      </c>
      <c r="K7" s="208" t="s">
        <v>39</v>
      </c>
      <c r="L7" s="383"/>
    </row>
    <row r="8" spans="1:12" ht="49.2" customHeight="1" thickBot="1">
      <c r="A8" s="424"/>
      <c r="B8" s="431"/>
      <c r="C8" s="104"/>
      <c r="D8" s="102"/>
      <c r="E8" s="210"/>
      <c r="F8" s="102"/>
      <c r="G8" s="210"/>
      <c r="H8" s="12" t="s">
        <v>95</v>
      </c>
      <c r="I8" s="13" t="s">
        <v>39</v>
      </c>
      <c r="J8" s="43"/>
      <c r="K8" s="200"/>
      <c r="L8" s="353"/>
    </row>
    <row r="9" spans="1:12" ht="24.75" customHeight="1">
      <c r="A9" s="425" t="s">
        <v>22</v>
      </c>
      <c r="B9" s="432" t="s">
        <v>102</v>
      </c>
      <c r="C9" s="18" t="s">
        <v>37</v>
      </c>
      <c r="D9" s="209" t="s">
        <v>103</v>
      </c>
      <c r="E9" s="9" t="s">
        <v>39</v>
      </c>
      <c r="F9" s="1" t="s">
        <v>104</v>
      </c>
      <c r="G9" s="4" t="s">
        <v>39</v>
      </c>
      <c r="H9" s="105"/>
      <c r="I9" s="214"/>
      <c r="J9" s="398" t="s">
        <v>105</v>
      </c>
      <c r="K9" s="73" t="s">
        <v>39</v>
      </c>
      <c r="L9" s="417" t="s">
        <v>505</v>
      </c>
    </row>
    <row r="10" spans="1:12" ht="22.5" customHeight="1">
      <c r="A10" s="426"/>
      <c r="B10" s="433"/>
      <c r="C10" s="91"/>
      <c r="D10" s="106"/>
      <c r="E10" s="211"/>
      <c r="F10" s="430" t="s">
        <v>106</v>
      </c>
      <c r="G10" s="4" t="s">
        <v>39</v>
      </c>
      <c r="H10" s="1" t="s">
        <v>237</v>
      </c>
      <c r="I10" s="4" t="s">
        <v>39</v>
      </c>
      <c r="J10" s="399"/>
      <c r="K10" s="76"/>
      <c r="L10" s="418"/>
    </row>
    <row r="11" spans="1:12" ht="23.25" customHeight="1">
      <c r="A11" s="426"/>
      <c r="B11" s="433"/>
      <c r="C11" s="91"/>
      <c r="D11" s="107"/>
      <c r="E11" s="212"/>
      <c r="F11" s="393"/>
      <c r="G11" s="66"/>
      <c r="H11" s="1" t="s">
        <v>238</v>
      </c>
      <c r="I11" s="4" t="s">
        <v>39</v>
      </c>
      <c r="J11" s="393"/>
      <c r="K11" s="79"/>
      <c r="L11" s="418"/>
    </row>
    <row r="12" spans="1:12" ht="25.5" customHeight="1" thickBot="1">
      <c r="A12" s="427"/>
      <c r="B12" s="434"/>
      <c r="C12" s="92"/>
      <c r="D12" s="108"/>
      <c r="E12" s="213"/>
      <c r="F12" s="12" t="s">
        <v>110</v>
      </c>
      <c r="G12" s="13" t="s">
        <v>39</v>
      </c>
      <c r="H12" s="12" t="s">
        <v>239</v>
      </c>
      <c r="I12" s="13" t="s">
        <v>39</v>
      </c>
      <c r="J12" s="12" t="s">
        <v>109</v>
      </c>
      <c r="K12" s="72" t="s">
        <v>39</v>
      </c>
      <c r="L12" s="419"/>
    </row>
    <row r="13" spans="1:12" ht="36.75" customHeight="1">
      <c r="A13" s="52" t="s">
        <v>23</v>
      </c>
      <c r="B13" s="27" t="s">
        <v>111</v>
      </c>
      <c r="C13" s="19" t="s">
        <v>37</v>
      </c>
      <c r="D13" s="40" t="s">
        <v>117</v>
      </c>
      <c r="E13" s="9" t="s">
        <v>38</v>
      </c>
      <c r="F13" s="27" t="s">
        <v>196</v>
      </c>
      <c r="G13" s="9" t="s">
        <v>39</v>
      </c>
      <c r="H13" s="398" t="s">
        <v>197</v>
      </c>
      <c r="I13" s="11" t="s">
        <v>39</v>
      </c>
      <c r="J13" s="27" t="s">
        <v>112</v>
      </c>
      <c r="K13" s="64" t="s">
        <v>39</v>
      </c>
      <c r="L13" s="420" t="s">
        <v>506</v>
      </c>
    </row>
    <row r="14" spans="1:12" ht="37.5" customHeight="1">
      <c r="A14" s="53"/>
      <c r="B14" s="1" t="s">
        <v>116</v>
      </c>
      <c r="C14" s="19" t="s">
        <v>37</v>
      </c>
      <c r="D14" s="6" t="s">
        <v>118</v>
      </c>
      <c r="E14" s="4" t="s">
        <v>39</v>
      </c>
      <c r="F14" s="1" t="s">
        <v>119</v>
      </c>
      <c r="G14" s="4" t="s">
        <v>39</v>
      </c>
      <c r="H14" s="393"/>
      <c r="I14" s="66"/>
      <c r="J14" s="1" t="s">
        <v>195</v>
      </c>
      <c r="K14" s="30" t="s">
        <v>39</v>
      </c>
      <c r="L14" s="421"/>
    </row>
    <row r="15" spans="1:12" ht="35.25" customHeight="1">
      <c r="A15" s="53"/>
      <c r="B15" s="93"/>
      <c r="C15" s="215"/>
      <c r="D15" s="82"/>
      <c r="E15" s="193"/>
      <c r="F15" s="6" t="s">
        <v>120</v>
      </c>
      <c r="G15" s="4" t="s">
        <v>39</v>
      </c>
      <c r="H15" s="1" t="s">
        <v>198</v>
      </c>
      <c r="I15" s="4" t="s">
        <v>39</v>
      </c>
      <c r="J15" s="80"/>
      <c r="K15" s="195"/>
      <c r="L15" s="421"/>
    </row>
    <row r="16" spans="1:12" ht="190.8" customHeight="1" thickBot="1">
      <c r="A16" s="54"/>
      <c r="B16" s="110"/>
      <c r="C16" s="216"/>
      <c r="D16" s="85"/>
      <c r="E16" s="140"/>
      <c r="F16" s="81"/>
      <c r="G16" s="198"/>
      <c r="H16" s="81"/>
      <c r="I16" s="198"/>
      <c r="J16" s="204" t="s">
        <v>121</v>
      </c>
      <c r="K16" s="208" t="s">
        <v>39</v>
      </c>
      <c r="L16" s="422"/>
    </row>
    <row r="17" spans="1:12" ht="70.8" customHeight="1" thickBot="1">
      <c r="A17" s="56" t="s">
        <v>24</v>
      </c>
      <c r="B17" s="21" t="s">
        <v>113</v>
      </c>
      <c r="C17" s="20" t="s">
        <v>37</v>
      </c>
      <c r="D17" s="38" t="s">
        <v>114</v>
      </c>
      <c r="E17" s="15" t="s">
        <v>39</v>
      </c>
      <c r="F17" s="48" t="s">
        <v>153</v>
      </c>
      <c r="G17" s="15" t="s">
        <v>39</v>
      </c>
      <c r="H17" s="111"/>
      <c r="I17" s="219"/>
      <c r="J17" s="37" t="s">
        <v>115</v>
      </c>
      <c r="K17" s="220" t="s">
        <v>39</v>
      </c>
      <c r="L17" s="323" t="s">
        <v>507</v>
      </c>
    </row>
    <row r="18" spans="1:12" ht="24">
      <c r="A18" s="425" t="s">
        <v>25</v>
      </c>
      <c r="B18" s="27" t="s">
        <v>122</v>
      </c>
      <c r="C18" s="42" t="s">
        <v>37</v>
      </c>
      <c r="D18" s="40" t="s">
        <v>125</v>
      </c>
      <c r="E18" s="9" t="s">
        <v>37</v>
      </c>
      <c r="F18" s="49" t="s">
        <v>128</v>
      </c>
      <c r="G18" s="9" t="s">
        <v>39</v>
      </c>
      <c r="H18" s="49" t="s">
        <v>130</v>
      </c>
      <c r="I18" s="9" t="s">
        <v>39</v>
      </c>
      <c r="J18" s="49" t="s">
        <v>133</v>
      </c>
      <c r="K18" s="207" t="s">
        <v>39</v>
      </c>
      <c r="L18" s="412" t="s">
        <v>509</v>
      </c>
    </row>
    <row r="19" spans="1:12" ht="24">
      <c r="A19" s="426"/>
      <c r="B19" s="1" t="s">
        <v>123</v>
      </c>
      <c r="C19" s="19" t="s">
        <v>37</v>
      </c>
      <c r="D19" s="6" t="s">
        <v>126</v>
      </c>
      <c r="E19" s="4" t="s">
        <v>39</v>
      </c>
      <c r="F19" s="113"/>
      <c r="G19" s="217"/>
      <c r="H19" s="204" t="s">
        <v>131</v>
      </c>
      <c r="I19" s="4" t="s">
        <v>39</v>
      </c>
      <c r="J19" s="112"/>
      <c r="K19" s="221"/>
      <c r="L19" s="413"/>
    </row>
    <row r="20" spans="1:12" ht="36">
      <c r="A20" s="426"/>
      <c r="B20" s="1" t="s">
        <v>124</v>
      </c>
      <c r="C20" s="19" t="s">
        <v>37</v>
      </c>
      <c r="D20" s="6" t="s">
        <v>127</v>
      </c>
      <c r="E20" s="4" t="s">
        <v>39</v>
      </c>
      <c r="F20" s="204" t="s">
        <v>129</v>
      </c>
      <c r="G20" s="4" t="s">
        <v>39</v>
      </c>
      <c r="H20" s="204" t="s">
        <v>132</v>
      </c>
      <c r="I20" s="4" t="s">
        <v>39</v>
      </c>
      <c r="J20" s="204" t="s">
        <v>134</v>
      </c>
      <c r="K20" s="208" t="s">
        <v>39</v>
      </c>
      <c r="L20" s="413"/>
    </row>
    <row r="21" spans="1:12" ht="36" customHeight="1">
      <c r="A21" s="426"/>
      <c r="B21" s="93"/>
      <c r="C21" s="215"/>
      <c r="D21" s="106"/>
      <c r="E21" s="211"/>
      <c r="F21" s="50" t="s">
        <v>209</v>
      </c>
      <c r="G21" s="4" t="s">
        <v>39</v>
      </c>
      <c r="H21" s="204" t="s">
        <v>240</v>
      </c>
      <c r="I21" s="4" t="s">
        <v>39</v>
      </c>
      <c r="J21" s="204" t="s">
        <v>135</v>
      </c>
      <c r="K21" s="208" t="s">
        <v>39</v>
      </c>
      <c r="L21" s="413"/>
    </row>
    <row r="22" spans="1:12" ht="24.6" thickBot="1">
      <c r="A22" s="427"/>
      <c r="B22" s="109"/>
      <c r="C22" s="216"/>
      <c r="D22" s="107"/>
      <c r="E22" s="213"/>
      <c r="F22" s="114"/>
      <c r="G22" s="212"/>
      <c r="H22" s="218" t="s">
        <v>241</v>
      </c>
      <c r="I22" s="63" t="s">
        <v>39</v>
      </c>
      <c r="J22" s="87"/>
      <c r="K22" s="195"/>
      <c r="L22" s="414"/>
    </row>
    <row r="23" spans="1:12" ht="13.5" customHeight="1">
      <c r="A23" s="425" t="s">
        <v>26</v>
      </c>
      <c r="B23" s="398" t="s">
        <v>334</v>
      </c>
      <c r="C23" s="18" t="s">
        <v>37</v>
      </c>
      <c r="D23" s="117" t="s">
        <v>220</v>
      </c>
      <c r="E23" s="67"/>
      <c r="F23" s="118" t="s">
        <v>223</v>
      </c>
      <c r="G23" s="67"/>
      <c r="H23" s="118" t="s">
        <v>224</v>
      </c>
      <c r="I23" s="67"/>
      <c r="J23" s="118" t="s">
        <v>227</v>
      </c>
      <c r="K23" s="201"/>
      <c r="L23" s="412" t="s">
        <v>521</v>
      </c>
    </row>
    <row r="24" spans="1:12" ht="12.75" customHeight="1">
      <c r="A24" s="426"/>
      <c r="B24" s="399"/>
      <c r="C24" s="96"/>
      <c r="D24" s="40" t="s">
        <v>216</v>
      </c>
      <c r="E24" s="9" t="s">
        <v>39</v>
      </c>
      <c r="F24" s="40" t="s">
        <v>217</v>
      </c>
      <c r="G24" s="9" t="s">
        <v>39</v>
      </c>
      <c r="H24" s="40" t="s">
        <v>218</v>
      </c>
      <c r="I24" s="9" t="s">
        <v>39</v>
      </c>
      <c r="J24" s="40" t="s">
        <v>219</v>
      </c>
      <c r="K24" s="64" t="s">
        <v>39</v>
      </c>
      <c r="L24" s="413"/>
    </row>
    <row r="25" spans="1:12" ht="12.75" customHeight="1">
      <c r="A25" s="426"/>
      <c r="B25" s="399"/>
      <c r="C25" s="96"/>
      <c r="D25" s="6" t="s">
        <v>138</v>
      </c>
      <c r="E25" s="9" t="s">
        <v>39</v>
      </c>
      <c r="F25" s="6" t="s">
        <v>139</v>
      </c>
      <c r="G25" s="9" t="s">
        <v>39</v>
      </c>
      <c r="H25" s="6" t="s">
        <v>141</v>
      </c>
      <c r="I25" s="9" t="s">
        <v>39</v>
      </c>
      <c r="J25" s="6" t="s">
        <v>143</v>
      </c>
      <c r="K25" s="64" t="s">
        <v>39</v>
      </c>
      <c r="L25" s="413"/>
    </row>
    <row r="26" spans="1:12" ht="13.5" customHeight="1">
      <c r="A26" s="426"/>
      <c r="B26" s="399"/>
      <c r="C26" s="96"/>
      <c r="D26" s="6" t="s">
        <v>137</v>
      </c>
      <c r="E26" s="9" t="s">
        <v>39</v>
      </c>
      <c r="F26" s="6" t="s">
        <v>136</v>
      </c>
      <c r="G26" s="9" t="s">
        <v>39</v>
      </c>
      <c r="H26" s="6" t="s">
        <v>140</v>
      </c>
      <c r="I26" s="9" t="s">
        <v>39</v>
      </c>
      <c r="J26" s="6" t="s">
        <v>142</v>
      </c>
      <c r="K26" s="64" t="s">
        <v>39</v>
      </c>
      <c r="L26" s="413"/>
    </row>
    <row r="27" spans="1:12" ht="13.5" customHeight="1">
      <c r="A27" s="426"/>
      <c r="B27" s="399"/>
      <c r="C27" s="96"/>
      <c r="D27" s="6" t="s">
        <v>312</v>
      </c>
      <c r="E27" s="9" t="s">
        <v>39</v>
      </c>
      <c r="F27" s="6" t="s">
        <v>316</v>
      </c>
      <c r="G27" s="9" t="s">
        <v>39</v>
      </c>
      <c r="H27" s="6" t="s">
        <v>320</v>
      </c>
      <c r="I27" s="9" t="s">
        <v>39</v>
      </c>
      <c r="J27" s="6" t="s">
        <v>324</v>
      </c>
      <c r="K27" s="64" t="s">
        <v>39</v>
      </c>
      <c r="L27" s="413"/>
    </row>
    <row r="28" spans="1:12" ht="12.75" customHeight="1">
      <c r="A28" s="426"/>
      <c r="B28" s="399"/>
      <c r="C28" s="96"/>
      <c r="D28" s="6" t="s">
        <v>313</v>
      </c>
      <c r="E28" s="9" t="s">
        <v>39</v>
      </c>
      <c r="F28" s="6" t="s">
        <v>317</v>
      </c>
      <c r="G28" s="9" t="s">
        <v>39</v>
      </c>
      <c r="H28" s="6" t="s">
        <v>321</v>
      </c>
      <c r="I28" s="9" t="s">
        <v>39</v>
      </c>
      <c r="J28" s="6" t="s">
        <v>325</v>
      </c>
      <c r="K28" s="64" t="s">
        <v>39</v>
      </c>
      <c r="L28" s="413"/>
    </row>
    <row r="29" spans="1:12" ht="12.75" customHeight="1">
      <c r="A29" s="426"/>
      <c r="B29" s="399"/>
      <c r="C29" s="96"/>
      <c r="D29" s="119" t="s">
        <v>221</v>
      </c>
      <c r="E29" s="28"/>
      <c r="F29" s="146" t="s">
        <v>222</v>
      </c>
      <c r="G29" s="28"/>
      <c r="H29" s="146" t="s">
        <v>225</v>
      </c>
      <c r="I29" s="28"/>
      <c r="J29" s="146" t="s">
        <v>226</v>
      </c>
      <c r="K29" s="222"/>
      <c r="L29" s="413"/>
    </row>
    <row r="30" spans="1:12" ht="13.5" customHeight="1">
      <c r="A30" s="426"/>
      <c r="B30" s="399"/>
      <c r="C30" s="96"/>
      <c r="D30" s="147" t="s">
        <v>314</v>
      </c>
      <c r="E30" s="4" t="s">
        <v>39</v>
      </c>
      <c r="F30" s="147" t="s">
        <v>318</v>
      </c>
      <c r="G30" s="4" t="s">
        <v>39</v>
      </c>
      <c r="H30" s="147" t="s">
        <v>322</v>
      </c>
      <c r="I30" s="4" t="s">
        <v>39</v>
      </c>
      <c r="J30" s="147" t="s">
        <v>326</v>
      </c>
      <c r="K30" s="30" t="s">
        <v>39</v>
      </c>
      <c r="L30" s="413"/>
    </row>
    <row r="31" spans="1:12" ht="14.25" customHeight="1" thickBot="1">
      <c r="A31" s="427"/>
      <c r="B31" s="431"/>
      <c r="C31" s="98"/>
      <c r="D31" s="17" t="s">
        <v>315</v>
      </c>
      <c r="E31" s="13" t="s">
        <v>39</v>
      </c>
      <c r="F31" s="12" t="s">
        <v>319</v>
      </c>
      <c r="G31" s="13" t="s">
        <v>39</v>
      </c>
      <c r="H31" s="12" t="s">
        <v>323</v>
      </c>
      <c r="I31" s="13" t="s">
        <v>39</v>
      </c>
      <c r="J31" s="12" t="s">
        <v>327</v>
      </c>
      <c r="K31" s="72" t="s">
        <v>39</v>
      </c>
      <c r="L31" s="414"/>
    </row>
    <row r="32" spans="1:12" ht="24.6" thickBot="1">
      <c r="A32" s="426" t="s">
        <v>144</v>
      </c>
      <c r="B32" s="10" t="s">
        <v>335</v>
      </c>
      <c r="C32" s="18" t="s">
        <v>37</v>
      </c>
      <c r="D32" s="16" t="s">
        <v>147</v>
      </c>
      <c r="E32" s="11" t="s">
        <v>40</v>
      </c>
      <c r="F32" s="10" t="s">
        <v>146</v>
      </c>
      <c r="G32" s="11" t="s">
        <v>40</v>
      </c>
      <c r="H32" s="10" t="s">
        <v>145</v>
      </c>
      <c r="I32" s="11" t="s">
        <v>40</v>
      </c>
      <c r="J32" s="10" t="s">
        <v>148</v>
      </c>
      <c r="K32" s="11" t="s">
        <v>40</v>
      </c>
      <c r="L32" s="415" t="s">
        <v>510</v>
      </c>
    </row>
    <row r="33" spans="1:12" ht="15" customHeight="1" thickBot="1">
      <c r="A33" s="427"/>
      <c r="B33" s="36" t="s">
        <v>151</v>
      </c>
      <c r="C33" s="41" t="s">
        <v>37</v>
      </c>
      <c r="D33" s="35" t="s">
        <v>150</v>
      </c>
      <c r="E33" s="11" t="s">
        <v>40</v>
      </c>
      <c r="F33" s="36" t="s">
        <v>149</v>
      </c>
      <c r="G33" s="11" t="s">
        <v>40</v>
      </c>
      <c r="H33" s="36" t="s">
        <v>152</v>
      </c>
      <c r="I33" s="11" t="s">
        <v>40</v>
      </c>
      <c r="J33" s="36" t="s">
        <v>242</v>
      </c>
      <c r="K33" s="11" t="s">
        <v>40</v>
      </c>
      <c r="L33" s="416"/>
    </row>
    <row r="34" spans="1:12">
      <c r="A34" s="57" t="s">
        <v>37</v>
      </c>
      <c r="B34" s="3" t="s">
        <v>192</v>
      </c>
    </row>
    <row r="35" spans="1:12">
      <c r="A35" s="57" t="s">
        <v>38</v>
      </c>
      <c r="B35" s="3" t="s">
        <v>34</v>
      </c>
    </row>
    <row r="36" spans="1:12">
      <c r="A36" s="58" t="s">
        <v>39</v>
      </c>
      <c r="B36" s="3" t="s">
        <v>35</v>
      </c>
    </row>
    <row r="37" spans="1:12">
      <c r="A37" s="58" t="s">
        <v>40</v>
      </c>
      <c r="B37" s="3" t="s">
        <v>36</v>
      </c>
    </row>
    <row r="80" spans="1:11" s="2" customFormat="1">
      <c r="A80" s="55"/>
      <c r="C80" s="8"/>
      <c r="E80" s="5"/>
      <c r="G80" s="5"/>
      <c r="I80" s="5"/>
      <c r="K80" s="5"/>
    </row>
    <row r="81" spans="1:11" s="2" customFormat="1">
      <c r="A81" s="55"/>
      <c r="C81" s="8"/>
      <c r="E81" s="5"/>
      <c r="G81" s="5"/>
      <c r="I81" s="5"/>
      <c r="K81" s="5"/>
    </row>
    <row r="82" spans="1:11" s="2" customFormat="1">
      <c r="A82" s="55"/>
      <c r="C82" s="8"/>
      <c r="E82" s="5"/>
      <c r="G82" s="5"/>
      <c r="I82" s="5"/>
      <c r="K82" s="5"/>
    </row>
    <row r="83" spans="1:11" s="2" customFormat="1">
      <c r="A83" s="55"/>
      <c r="C83" s="8"/>
      <c r="E83" s="5"/>
      <c r="G83" s="5"/>
      <c r="I83" s="5"/>
      <c r="K83" s="5"/>
    </row>
  </sheetData>
  <mergeCells count="26">
    <mergeCell ref="A23:A31"/>
    <mergeCell ref="A32:A33"/>
    <mergeCell ref="A18:A22"/>
    <mergeCell ref="B23:B31"/>
    <mergeCell ref="A6:A8"/>
    <mergeCell ref="A3:A5"/>
    <mergeCell ref="A9:A12"/>
    <mergeCell ref="A2:K2"/>
    <mergeCell ref="J9:J11"/>
    <mergeCell ref="F10:F11"/>
    <mergeCell ref="B6:B8"/>
    <mergeCell ref="B9:B12"/>
    <mergeCell ref="H13:H14"/>
    <mergeCell ref="B1:C1"/>
    <mergeCell ref="D1:E1"/>
    <mergeCell ref="F1:G1"/>
    <mergeCell ref="H1:I1"/>
    <mergeCell ref="L18:L22"/>
    <mergeCell ref="L23:L31"/>
    <mergeCell ref="L32:L33"/>
    <mergeCell ref="L1:L2"/>
    <mergeCell ref="J1:K1"/>
    <mergeCell ref="L3:L5"/>
    <mergeCell ref="L6:L8"/>
    <mergeCell ref="L9:L12"/>
    <mergeCell ref="L13:L16"/>
  </mergeCells>
  <conditionalFormatting sqref="C3:C6 I3:I13 K3:K14 E3:E15 G3:G15 C9 C13:C23 I15 E17:E22 G17:G22 I17:I22 E24:E28 G24:G28 I24:I28 K24:K28 C32:C33 E30:E33 G30:G33 I30:I33 K30:K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E30:E33 K16:K18 G17:G18 G30:G33 C32:C33 I15 E13:E14 K20:K21 G20:G21 C17:C20 C23 K24:K28 G9:G10 K9 K3:K4 I3:I8 E9 G3 C3 E6:E7 E17:E20 C13:C14 C9 C5:C6 K6:K7 K12:K14 G12:G15 I10:I13 I18:I22 E24:E28 I30:I33 G24:G28 I24:I28 K30:K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E24:E28 G24:G28 I24:I28 K24:K28 C32:C33 E30:E33 G30:G33 I30:I33 K30:K33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F16" zoomScale="71" zoomScaleNormal="100" workbookViewId="0">
      <selection activeCell="L23" sqref="L23"/>
    </sheetView>
  </sheetViews>
  <sheetFormatPr defaultColWidth="11.19921875" defaultRowHeight="15.6"/>
  <cols>
    <col min="1" max="1" width="3.8984375" style="55"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9"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8"/>
      <c r="B1" s="374" t="s">
        <v>0</v>
      </c>
      <c r="C1" s="379"/>
      <c r="D1" s="380" t="s">
        <v>1</v>
      </c>
      <c r="E1" s="374"/>
      <c r="F1" s="374" t="s">
        <v>2</v>
      </c>
      <c r="G1" s="374"/>
      <c r="H1" s="374" t="s">
        <v>3</v>
      </c>
      <c r="I1" s="374"/>
      <c r="J1" s="374" t="s">
        <v>4</v>
      </c>
      <c r="K1" s="379"/>
      <c r="L1" s="372" t="s">
        <v>339</v>
      </c>
    </row>
    <row r="2" spans="1:12" ht="12.75" customHeight="1" thickBot="1">
      <c r="A2" s="428" t="s">
        <v>157</v>
      </c>
      <c r="B2" s="428"/>
      <c r="C2" s="428"/>
      <c r="D2" s="428"/>
      <c r="E2" s="428"/>
      <c r="F2" s="428"/>
      <c r="G2" s="428"/>
      <c r="H2" s="428"/>
      <c r="I2" s="428"/>
      <c r="J2" s="428"/>
      <c r="K2" s="429"/>
      <c r="L2" s="373"/>
    </row>
    <row r="3" spans="1:12" ht="24" customHeight="1">
      <c r="A3" s="423" t="s">
        <v>27</v>
      </c>
      <c r="B3" s="433" t="s">
        <v>158</v>
      </c>
      <c r="C3" s="18" t="s">
        <v>37</v>
      </c>
      <c r="D3" s="444" t="s">
        <v>341</v>
      </c>
      <c r="E3" s="11" t="s">
        <v>37</v>
      </c>
      <c r="F3" s="84"/>
      <c r="G3" s="232"/>
      <c r="H3" s="84"/>
      <c r="I3" s="205"/>
      <c r="J3" s="27" t="s">
        <v>159</v>
      </c>
      <c r="K3" s="64" t="s">
        <v>40</v>
      </c>
      <c r="L3" s="385" t="s">
        <v>515</v>
      </c>
    </row>
    <row r="4" spans="1:12" ht="24.75" customHeight="1">
      <c r="A4" s="423"/>
      <c r="B4" s="433"/>
      <c r="C4" s="96"/>
      <c r="D4" s="444"/>
      <c r="E4" s="74"/>
      <c r="F4" s="6" t="s">
        <v>160</v>
      </c>
      <c r="G4" s="4" t="s">
        <v>38</v>
      </c>
      <c r="H4" s="1" t="s">
        <v>161</v>
      </c>
      <c r="I4" s="4" t="s">
        <v>39</v>
      </c>
      <c r="J4" s="1" t="s">
        <v>202</v>
      </c>
      <c r="K4" s="30" t="s">
        <v>39</v>
      </c>
      <c r="L4" s="384"/>
    </row>
    <row r="5" spans="1:12" ht="35.25" customHeight="1">
      <c r="A5" s="423"/>
      <c r="B5" s="433"/>
      <c r="C5" s="96"/>
      <c r="D5" s="444"/>
      <c r="E5" s="74"/>
      <c r="F5" s="6" t="s">
        <v>162</v>
      </c>
      <c r="G5" s="4" t="s">
        <v>38</v>
      </c>
      <c r="H5" s="1" t="s">
        <v>163</v>
      </c>
      <c r="I5" s="4" t="s">
        <v>39</v>
      </c>
      <c r="J5" s="29" t="s">
        <v>203</v>
      </c>
      <c r="K5" s="30" t="s">
        <v>39</v>
      </c>
      <c r="L5" s="384"/>
    </row>
    <row r="6" spans="1:12" ht="23.25" customHeight="1">
      <c r="A6" s="423"/>
      <c r="B6" s="433"/>
      <c r="C6" s="96"/>
      <c r="D6" s="444"/>
      <c r="E6" s="74"/>
      <c r="F6" s="115"/>
      <c r="G6" s="223"/>
      <c r="H6" s="1" t="s">
        <v>167</v>
      </c>
      <c r="I6" s="4" t="s">
        <v>39</v>
      </c>
      <c r="J6" s="1" t="s">
        <v>204</v>
      </c>
      <c r="K6" s="148" t="s">
        <v>39</v>
      </c>
      <c r="L6" s="384"/>
    </row>
    <row r="7" spans="1:12" ht="25.5" customHeight="1">
      <c r="A7" s="423"/>
      <c r="B7" s="433"/>
      <c r="C7" s="96"/>
      <c r="D7" s="444"/>
      <c r="E7" s="74"/>
      <c r="F7" s="50" t="s">
        <v>164</v>
      </c>
      <c r="G7" s="4" t="s">
        <v>38</v>
      </c>
      <c r="H7" s="116"/>
      <c r="I7" s="225"/>
      <c r="J7" s="1" t="s">
        <v>165</v>
      </c>
      <c r="K7" s="30" t="s">
        <v>39</v>
      </c>
      <c r="L7" s="384"/>
    </row>
    <row r="8" spans="1:12" ht="6.6" customHeight="1" thickBot="1">
      <c r="A8" s="423"/>
      <c r="B8" s="433"/>
      <c r="C8" s="96"/>
      <c r="D8" s="444"/>
      <c r="E8" s="74"/>
      <c r="F8" s="84"/>
      <c r="G8" s="224"/>
      <c r="H8" s="204" t="s">
        <v>168</v>
      </c>
      <c r="I8" s="4" t="s">
        <v>40</v>
      </c>
      <c r="J8" s="1" t="s">
        <v>166</v>
      </c>
      <c r="K8" s="30" t="s">
        <v>39</v>
      </c>
      <c r="L8" s="384"/>
    </row>
    <row r="9" spans="1:12" ht="24" hidden="1" customHeight="1" thickBot="1">
      <c r="A9" s="424"/>
      <c r="B9" s="434"/>
      <c r="C9" s="41"/>
      <c r="D9" s="445"/>
      <c r="E9" s="90"/>
      <c r="F9" s="81"/>
      <c r="G9" s="231"/>
      <c r="H9" s="81"/>
      <c r="I9" s="140"/>
      <c r="J9" s="33" t="s">
        <v>205</v>
      </c>
      <c r="K9" s="70" t="s">
        <v>39</v>
      </c>
      <c r="L9" s="351"/>
    </row>
    <row r="10" spans="1:12" ht="24.75" customHeight="1">
      <c r="A10" s="435" t="s">
        <v>28</v>
      </c>
      <c r="B10" s="432" t="s">
        <v>169</v>
      </c>
      <c r="C10" s="18" t="s">
        <v>37</v>
      </c>
      <c r="D10" s="10" t="s">
        <v>171</v>
      </c>
      <c r="E10" s="11" t="s">
        <v>38</v>
      </c>
      <c r="F10" s="10" t="s">
        <v>170</v>
      </c>
      <c r="G10" s="11" t="s">
        <v>38</v>
      </c>
      <c r="H10" s="233"/>
      <c r="I10" s="234"/>
      <c r="J10" s="398" t="s">
        <v>174</v>
      </c>
      <c r="K10" s="73" t="s">
        <v>39</v>
      </c>
      <c r="L10" s="412" t="s">
        <v>516</v>
      </c>
    </row>
    <row r="11" spans="1:12" ht="36">
      <c r="A11" s="436"/>
      <c r="B11" s="433"/>
      <c r="C11" s="91"/>
      <c r="D11" s="80"/>
      <c r="E11" s="193"/>
      <c r="F11" s="1" t="s">
        <v>172</v>
      </c>
      <c r="G11" s="9" t="s">
        <v>38</v>
      </c>
      <c r="H11" s="235" t="s">
        <v>362</v>
      </c>
      <c r="I11" s="9" t="s">
        <v>39</v>
      </c>
      <c r="J11" s="393"/>
      <c r="K11" s="142"/>
      <c r="L11" s="413"/>
    </row>
    <row r="12" spans="1:12" ht="24" customHeight="1">
      <c r="A12" s="436"/>
      <c r="B12" s="433"/>
      <c r="C12" s="91"/>
      <c r="D12" s="83"/>
      <c r="E12" s="139"/>
      <c r="F12" s="1" t="s">
        <v>180</v>
      </c>
      <c r="G12" s="9" t="s">
        <v>38</v>
      </c>
      <c r="H12" s="1" t="s">
        <v>173</v>
      </c>
      <c r="I12" s="9" t="s">
        <v>39</v>
      </c>
      <c r="J12" s="1" t="s">
        <v>178</v>
      </c>
      <c r="K12" s="64" t="s">
        <v>39</v>
      </c>
      <c r="L12" s="413"/>
    </row>
    <row r="13" spans="1:12" ht="24" customHeight="1">
      <c r="A13" s="436"/>
      <c r="B13" s="433"/>
      <c r="C13" s="91"/>
      <c r="D13" s="88"/>
      <c r="E13" s="194"/>
      <c r="F13" s="1" t="s">
        <v>360</v>
      </c>
      <c r="G13" s="9" t="s">
        <v>38</v>
      </c>
      <c r="H13" s="86"/>
      <c r="I13" s="194"/>
      <c r="J13" s="1" t="s">
        <v>175</v>
      </c>
      <c r="K13" s="30" t="s">
        <v>39</v>
      </c>
      <c r="L13" s="413"/>
    </row>
    <row r="14" spans="1:12" ht="36.75" customHeight="1">
      <c r="A14" s="436"/>
      <c r="B14" s="433"/>
      <c r="C14" s="91"/>
      <c r="D14" s="440" t="s">
        <v>181</v>
      </c>
      <c r="E14" s="4" t="s">
        <v>38</v>
      </c>
      <c r="F14" s="430" t="s">
        <v>361</v>
      </c>
      <c r="G14" s="4" t="s">
        <v>39</v>
      </c>
      <c r="H14" s="1" t="s">
        <v>176</v>
      </c>
      <c r="I14" s="9" t="s">
        <v>39</v>
      </c>
      <c r="J14" s="430" t="s">
        <v>179</v>
      </c>
      <c r="K14" s="30" t="s">
        <v>39</v>
      </c>
      <c r="L14" s="413"/>
    </row>
    <row r="15" spans="1:12" ht="61.8" customHeight="1" thickBot="1">
      <c r="A15" s="437"/>
      <c r="B15" s="434"/>
      <c r="C15" s="92"/>
      <c r="D15" s="441"/>
      <c r="E15" s="51"/>
      <c r="F15" s="431"/>
      <c r="G15" s="51"/>
      <c r="H15" s="12" t="s">
        <v>177</v>
      </c>
      <c r="I15" s="51" t="s">
        <v>39</v>
      </c>
      <c r="J15" s="431"/>
      <c r="K15" s="70"/>
      <c r="L15" s="414"/>
    </row>
    <row r="16" spans="1:12" ht="48.75" customHeight="1">
      <c r="A16" s="425" t="s">
        <v>29</v>
      </c>
      <c r="B16" s="120" t="s">
        <v>244</v>
      </c>
      <c r="C16" s="121" t="s">
        <v>38</v>
      </c>
      <c r="D16" s="403" t="s">
        <v>245</v>
      </c>
      <c r="E16" s="122" t="s">
        <v>40</v>
      </c>
      <c r="F16" s="363" t="s">
        <v>246</v>
      </c>
      <c r="G16" s="122" t="s">
        <v>39</v>
      </c>
      <c r="H16" s="120" t="s">
        <v>363</v>
      </c>
      <c r="I16" s="123" t="s">
        <v>39</v>
      </c>
      <c r="J16" s="120" t="s">
        <v>247</v>
      </c>
      <c r="K16" s="64" t="s">
        <v>40</v>
      </c>
      <c r="L16" s="417" t="s">
        <v>514</v>
      </c>
    </row>
    <row r="17" spans="1:12" ht="48.75" customHeight="1">
      <c r="A17" s="426"/>
      <c r="B17" s="120" t="s">
        <v>248</v>
      </c>
      <c r="C17" s="121" t="s">
        <v>38</v>
      </c>
      <c r="D17" s="443"/>
      <c r="E17" s="124"/>
      <c r="F17" s="381"/>
      <c r="G17" s="125"/>
      <c r="H17" s="438" t="s">
        <v>249</v>
      </c>
      <c r="I17" s="126" t="s">
        <v>39</v>
      </c>
      <c r="J17" s="127" t="s">
        <v>250</v>
      </c>
      <c r="K17" s="145" t="s">
        <v>40</v>
      </c>
      <c r="L17" s="418"/>
    </row>
    <row r="18" spans="1:12" ht="59.25" customHeight="1">
      <c r="A18" s="426"/>
      <c r="B18" s="120" t="s">
        <v>251</v>
      </c>
      <c r="C18" s="128" t="s">
        <v>38</v>
      </c>
      <c r="D18" s="129" t="s">
        <v>252</v>
      </c>
      <c r="E18" s="126" t="s">
        <v>39</v>
      </c>
      <c r="F18" s="439"/>
      <c r="G18" s="123"/>
      <c r="H18" s="439"/>
      <c r="I18" s="124"/>
      <c r="J18" s="129" t="s">
        <v>350</v>
      </c>
      <c r="K18" s="149" t="s">
        <v>40</v>
      </c>
      <c r="L18" s="418"/>
    </row>
    <row r="19" spans="1:12" ht="24">
      <c r="A19" s="426"/>
      <c r="B19" s="130"/>
      <c r="C19" s="228"/>
      <c r="D19" s="131"/>
      <c r="E19" s="230"/>
      <c r="F19" s="132"/>
      <c r="G19" s="226"/>
      <c r="H19" s="120" t="s">
        <v>253</v>
      </c>
      <c r="I19" s="126" t="s">
        <v>40</v>
      </c>
      <c r="J19" s="120" t="s">
        <v>254</v>
      </c>
      <c r="K19" s="30" t="s">
        <v>40</v>
      </c>
      <c r="L19" s="418"/>
    </row>
    <row r="20" spans="1:12" ht="48.6" thickBot="1">
      <c r="A20" s="426"/>
      <c r="B20" s="133"/>
      <c r="C20" s="229"/>
      <c r="D20" s="134"/>
      <c r="E20" s="227"/>
      <c r="F20" s="69" t="s">
        <v>255</v>
      </c>
      <c r="G20" s="135" t="s">
        <v>40</v>
      </c>
      <c r="H20" s="69" t="s">
        <v>256</v>
      </c>
      <c r="I20" s="135" t="s">
        <v>40</v>
      </c>
      <c r="J20" s="69" t="s">
        <v>257</v>
      </c>
      <c r="K20" s="72" t="s">
        <v>40</v>
      </c>
      <c r="L20" s="418"/>
    </row>
    <row r="21" spans="1:12" ht="27.75" customHeight="1">
      <c r="A21" s="425" t="s">
        <v>30</v>
      </c>
      <c r="B21" s="432" t="s">
        <v>200</v>
      </c>
      <c r="C21" s="18" t="s">
        <v>38</v>
      </c>
      <c r="D21" s="442" t="s">
        <v>199</v>
      </c>
      <c r="E21" s="11" t="s">
        <v>38</v>
      </c>
      <c r="F21" s="61" t="s">
        <v>193</v>
      </c>
      <c r="G21" s="9" t="s">
        <v>40</v>
      </c>
      <c r="H21" s="27" t="s">
        <v>194</v>
      </c>
      <c r="I21" s="9" t="s">
        <v>40</v>
      </c>
      <c r="J21" s="27" t="s">
        <v>207</v>
      </c>
      <c r="K21" s="64" t="s">
        <v>40</v>
      </c>
      <c r="L21" s="418"/>
    </row>
    <row r="22" spans="1:12" ht="36" customHeight="1" thickBot="1">
      <c r="A22" s="427"/>
      <c r="B22" s="434"/>
      <c r="C22" s="41"/>
      <c r="D22" s="441"/>
      <c r="E22" s="71"/>
      <c r="F22" s="12" t="s">
        <v>201</v>
      </c>
      <c r="G22" s="62" t="s">
        <v>40</v>
      </c>
      <c r="H22" s="12" t="s">
        <v>206</v>
      </c>
      <c r="I22" s="13" t="s">
        <v>40</v>
      </c>
      <c r="J22" s="36" t="s">
        <v>208</v>
      </c>
      <c r="K22" s="72" t="s">
        <v>40</v>
      </c>
      <c r="L22" s="419"/>
    </row>
    <row r="23" spans="1:12" ht="14.25" customHeight="1" thickBot="1">
      <c r="A23" s="47" t="s">
        <v>31</v>
      </c>
      <c r="B23" s="36" t="s">
        <v>186</v>
      </c>
      <c r="C23" s="41" t="s">
        <v>40</v>
      </c>
      <c r="D23" s="36" t="s">
        <v>182</v>
      </c>
      <c r="E23" s="51" t="s">
        <v>40</v>
      </c>
      <c r="F23" s="36" t="s">
        <v>183</v>
      </c>
      <c r="G23" s="51" t="s">
        <v>40</v>
      </c>
      <c r="H23" s="36" t="s">
        <v>184</v>
      </c>
      <c r="I23" s="51" t="s">
        <v>37</v>
      </c>
      <c r="J23" s="36" t="s">
        <v>185</v>
      </c>
      <c r="K23" s="70" t="s">
        <v>40</v>
      </c>
      <c r="L23" s="323" t="s">
        <v>518</v>
      </c>
    </row>
    <row r="24" spans="1:12" ht="49.2" customHeight="1" thickBot="1">
      <c r="A24" s="56" t="s">
        <v>32</v>
      </c>
      <c r="B24" s="21" t="s">
        <v>187</v>
      </c>
      <c r="C24" s="39" t="s">
        <v>37</v>
      </c>
      <c r="D24" s="60" t="s">
        <v>188</v>
      </c>
      <c r="E24" s="15" t="s">
        <v>40</v>
      </c>
      <c r="F24" s="21" t="s">
        <v>189</v>
      </c>
      <c r="G24" s="15" t="s">
        <v>40</v>
      </c>
      <c r="H24" s="21" t="s">
        <v>191</v>
      </c>
      <c r="I24" s="15" t="s">
        <v>40</v>
      </c>
      <c r="J24" s="21" t="s">
        <v>190</v>
      </c>
      <c r="K24" s="39" t="s">
        <v>40</v>
      </c>
      <c r="L24" s="325" t="s">
        <v>519</v>
      </c>
    </row>
    <row r="25" spans="1:12" s="5" customFormat="1">
      <c r="A25" s="57" t="s">
        <v>37</v>
      </c>
      <c r="B25" s="3" t="s">
        <v>192</v>
      </c>
      <c r="D25" s="2"/>
      <c r="F25" s="2"/>
      <c r="G25" s="59"/>
      <c r="H25" s="2"/>
      <c r="J25" s="2"/>
      <c r="L25"/>
    </row>
    <row r="26" spans="1:12" s="5" customFormat="1">
      <c r="A26" s="57" t="s">
        <v>38</v>
      </c>
      <c r="B26" s="3" t="s">
        <v>34</v>
      </c>
      <c r="D26" s="2"/>
      <c r="F26" s="2"/>
      <c r="G26" s="59"/>
      <c r="H26" s="2"/>
      <c r="J26" s="2"/>
      <c r="L26"/>
    </row>
    <row r="27" spans="1:12" s="5" customFormat="1">
      <c r="A27" s="58" t="s">
        <v>39</v>
      </c>
      <c r="B27" s="3" t="s">
        <v>35</v>
      </c>
      <c r="D27" s="2"/>
      <c r="F27" s="2"/>
      <c r="G27" s="59"/>
      <c r="H27" s="2"/>
      <c r="J27" s="2"/>
      <c r="L27"/>
    </row>
    <row r="28" spans="1:12" s="5" customFormat="1">
      <c r="A28" s="58" t="s">
        <v>40</v>
      </c>
      <c r="B28" s="3" t="s">
        <v>36</v>
      </c>
      <c r="D28" s="2"/>
      <c r="F28" s="2"/>
      <c r="G28" s="59"/>
      <c r="H28" s="2"/>
      <c r="J28" s="2"/>
      <c r="L28"/>
    </row>
    <row r="71" spans="1:11" s="2" customFormat="1">
      <c r="A71" s="55"/>
      <c r="C71" s="8"/>
      <c r="E71" s="5"/>
      <c r="G71" s="59"/>
      <c r="I71" s="5"/>
      <c r="K71" s="5"/>
    </row>
    <row r="72" spans="1:11" s="2" customFormat="1">
      <c r="A72" s="55"/>
      <c r="C72" s="8"/>
      <c r="E72" s="5"/>
      <c r="G72" s="59"/>
      <c r="I72" s="5"/>
      <c r="K72" s="5"/>
    </row>
    <row r="73" spans="1:11" s="2" customFormat="1">
      <c r="A73" s="55"/>
      <c r="C73" s="8"/>
      <c r="E73" s="5"/>
      <c r="G73" s="59"/>
      <c r="I73" s="5"/>
      <c r="K73" s="5"/>
    </row>
    <row r="74" spans="1:11" s="2" customFormat="1">
      <c r="A74" s="55"/>
      <c r="C74" s="8"/>
      <c r="E74" s="5"/>
      <c r="G74" s="59"/>
      <c r="I74" s="5"/>
      <c r="K74" s="5"/>
    </row>
  </sheetData>
  <mergeCells count="26">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 ref="L3:L9"/>
    <mergeCell ref="L10:L15"/>
    <mergeCell ref="A10:A15"/>
    <mergeCell ref="J10:J11"/>
    <mergeCell ref="H17:H18"/>
    <mergeCell ref="B10:B15"/>
    <mergeCell ref="F14:F15"/>
    <mergeCell ref="J14:J15"/>
    <mergeCell ref="D14:D15"/>
    <mergeCell ref="L16:L22"/>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K3:K10 G10:G14 E14 K12:K14 I11:I12 C10 C23:C24 C21 E3 C3 G20:G24 I19:I24 E10 I4:I6 G7 I8 G16 C16:C18 E21 E16 I14:I17 K16:K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1"/>
  <sheetViews>
    <sheetView topLeftCell="A7" workbookViewId="0">
      <selection activeCell="B11" sqref="B11"/>
    </sheetView>
  </sheetViews>
  <sheetFormatPr defaultColWidth="11" defaultRowHeight="15.6"/>
  <cols>
    <col min="1" max="1" width="7.19921875" style="2" customWidth="1"/>
    <col min="2" max="2" width="106.59765625" style="2" customWidth="1"/>
    <col min="3" max="16384" width="11" style="2"/>
  </cols>
  <sheetData>
    <row r="1" spans="1:2">
      <c r="A1" s="59" t="s">
        <v>485</v>
      </c>
      <c r="B1" s="59" t="s">
        <v>520</v>
      </c>
    </row>
    <row r="2" spans="1:2">
      <c r="A2" s="2">
        <v>1</v>
      </c>
      <c r="B2" s="324" t="s">
        <v>486</v>
      </c>
    </row>
    <row r="3" spans="1:2">
      <c r="A3" s="2">
        <v>2</v>
      </c>
      <c r="B3" s="324" t="s">
        <v>489</v>
      </c>
    </row>
    <row r="4" spans="1:2">
      <c r="A4" s="2">
        <v>3</v>
      </c>
      <c r="B4" s="324" t="s">
        <v>491</v>
      </c>
    </row>
    <row r="5" spans="1:2" ht="31.2">
      <c r="A5" s="2">
        <v>4</v>
      </c>
      <c r="B5" s="324" t="s">
        <v>495</v>
      </c>
    </row>
    <row r="6" spans="1:2" ht="31.2">
      <c r="A6" s="2">
        <v>5</v>
      </c>
      <c r="B6" s="324" t="s">
        <v>496</v>
      </c>
    </row>
    <row r="7" spans="1:2" ht="62.4">
      <c r="A7" s="2">
        <v>6</v>
      </c>
      <c r="B7" s="324" t="s">
        <v>508</v>
      </c>
    </row>
    <row r="8" spans="1:2" ht="18.600000000000001" customHeight="1">
      <c r="A8" s="2">
        <v>7</v>
      </c>
      <c r="B8" s="326" t="s">
        <v>511</v>
      </c>
    </row>
    <row r="9" spans="1:2">
      <c r="A9" s="2">
        <v>8</v>
      </c>
      <c r="B9" s="324" t="s">
        <v>517</v>
      </c>
    </row>
    <row r="10" spans="1:2">
      <c r="A10" s="2">
        <v>9</v>
      </c>
      <c r="B10" s="326" t="s">
        <v>512</v>
      </c>
    </row>
    <row r="11" spans="1:2" ht="31.2" customHeight="1">
      <c r="A11" s="2">
        <v>10</v>
      </c>
      <c r="B11" s="326" t="s">
        <v>513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'Energy Recovery'!Print_Area</vt:lpstr>
      <vt:lpstr>'Prevention and Reuse'!Print_Area</vt:lpstr>
      <vt:lpstr>'Results Overview'!Print_Area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2024-01-12T12:53:27Z</dcterms:modified>
</cp:coreProperties>
</file>