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Dinge\PhD\2_Data collection\Alessio indicators\ASEAN\"/>
    </mc:Choice>
  </mc:AlternateContent>
  <xr:revisionPtr revIDLastSave="0" documentId="13_ncr:1_{4D9931E1-0A7F-4225-821E-B46EB24E4B48}" xr6:coauthVersionLast="47" xr6:coauthVersionMax="47" xr10:uidLastSave="{00000000-0000-0000-0000-000000000000}"/>
  <bookViews>
    <workbookView xWindow="-14505" yWindow="0" windowWidth="14610" windowHeight="15585" tabRatio="841" xr2:uid="{00000000-000D-0000-FFFF-FFFF00000000}"/>
  </bookViews>
  <sheets>
    <sheet name="Results Overview" sheetId="18" r:id="rId1"/>
    <sheet name="Collection and Transport" sheetId="9" r:id="rId2"/>
    <sheet name="Waste Disposal" sheetId="10" r:id="rId3"/>
    <sheet name="Energy Recovery" sheetId="11" r:id="rId4"/>
    <sheet name="Waste Recycling" sheetId="12" r:id="rId5"/>
    <sheet name="Prevention and Reuse" sheetId="13" r:id="rId6"/>
    <sheet name="References" sheetId="17" state="hidden" r:id="rId7"/>
    <sheet name="Reference" sheetId="19" r:id="rId8"/>
    <sheet name="Waste collection com" sheetId="20" r:id="rId9"/>
    <sheet name="Recycling Com." sheetId="21" r:id="rId10"/>
  </sheets>
  <definedNames>
    <definedName name="_xlnm.Print_Area" localSheetId="1">'Collection and Transport'!$A$1:$K$26</definedName>
    <definedName name="_xlnm.Print_Area" localSheetId="3">'Energy Recovery'!$A$1:$K$27</definedName>
    <definedName name="_xlnm.Print_Area" localSheetId="5">'Prevention and Reuse'!$A$1:$K$24</definedName>
    <definedName name="_xlnm.Print_Area" localSheetId="0">'Results Overview'!$A$1:$O$34</definedName>
    <definedName name="_xlnm.Print_Area" localSheetId="2">'Waste Disposal'!$A$1:$K$18</definedName>
    <definedName name="_xlnm.Print_Area" localSheetId="4">'Waste Recycling'!$A$1:$K$33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 i="18" l="1"/>
</calcChain>
</file>

<file path=xl/sharedStrings.xml><?xml version="1.0" encoding="utf-8"?>
<sst xmlns="http://schemas.openxmlformats.org/spreadsheetml/2006/main" count="1179" uniqueCount="629">
  <si>
    <t>Stage 1</t>
  </si>
  <si>
    <t>Stage 2</t>
  </si>
  <si>
    <t>Stage 3</t>
  </si>
  <si>
    <t>Stage 4</t>
  </si>
  <si>
    <t>Stage 5</t>
  </si>
  <si>
    <t>CT.1</t>
  </si>
  <si>
    <t>CT.2</t>
  </si>
  <si>
    <t>CT.3</t>
  </si>
  <si>
    <t>CT.4</t>
  </si>
  <si>
    <t xml:space="preserve">CT.5 </t>
  </si>
  <si>
    <t xml:space="preserve">CT.6 </t>
  </si>
  <si>
    <t>CT.7</t>
  </si>
  <si>
    <t xml:space="preserve">CT.8 </t>
  </si>
  <si>
    <t>WD.1</t>
  </si>
  <si>
    <t>WD.2</t>
  </si>
  <si>
    <t>WD.3</t>
  </si>
  <si>
    <t>WD.4</t>
  </si>
  <si>
    <t>ER.1</t>
  </si>
  <si>
    <t>ER.2</t>
  </si>
  <si>
    <t>ER.3</t>
  </si>
  <si>
    <t>WR.1</t>
  </si>
  <si>
    <t>WR.2</t>
  </si>
  <si>
    <t>WR.3</t>
  </si>
  <si>
    <t>WR.4</t>
  </si>
  <si>
    <t>WR.5</t>
  </si>
  <si>
    <t>WR.6</t>
  </si>
  <si>
    <t>WR.7</t>
  </si>
  <si>
    <t>PR.1</t>
  </si>
  <si>
    <t>PR.2</t>
  </si>
  <si>
    <t>PR.3</t>
  </si>
  <si>
    <t>PR.4</t>
  </si>
  <si>
    <t>PR.5</t>
  </si>
  <si>
    <t>PR.6</t>
  </si>
  <si>
    <t xml:space="preserve"> </t>
  </si>
  <si>
    <t>partially met</t>
  </si>
  <si>
    <t>not met</t>
  </si>
  <si>
    <t>not available</t>
  </si>
  <si>
    <t>m</t>
  </si>
  <si>
    <t>pm</t>
  </si>
  <si>
    <t>nm</t>
  </si>
  <si>
    <t>na</t>
  </si>
  <si>
    <r>
      <rPr>
        <b/>
        <sz val="9"/>
        <color theme="1"/>
        <rFont val="Calibri"/>
        <family val="2"/>
        <scheme val="minor"/>
      </rPr>
      <t xml:space="preserve">CT.1.4.1 </t>
    </r>
    <r>
      <rPr>
        <sz val="9"/>
        <color theme="1"/>
        <rFont val="Calibri"/>
        <family val="2"/>
        <scheme val="minor"/>
      </rPr>
      <t xml:space="preserve">Underground systems in public spaces </t>
    </r>
  </si>
  <si>
    <r>
      <rPr>
        <b/>
        <sz val="9"/>
        <color theme="1"/>
        <rFont val="Calibri"/>
        <family val="2"/>
        <scheme val="minor"/>
      </rPr>
      <t xml:space="preserve">CT.1.5.1 </t>
    </r>
    <r>
      <rPr>
        <sz val="9"/>
        <color theme="1"/>
        <rFont val="Calibri"/>
        <family val="2"/>
        <scheme val="minor"/>
      </rPr>
      <t>Waste bins have no negative effect on landscape</t>
    </r>
  </si>
  <si>
    <t>Organics: ≤ 30%</t>
  </si>
  <si>
    <t xml:space="preserve">Plastics : ≤ 10% </t>
  </si>
  <si>
    <t>Textiles: ≤ 10%</t>
  </si>
  <si>
    <t>Glass: ≤ 30%</t>
  </si>
  <si>
    <t>Glass: &gt; 30 and ≤ 70%</t>
  </si>
  <si>
    <t>Organics: &gt; 30 and ≤ 70%</t>
  </si>
  <si>
    <t>Plastics: &gt; 10 and ≤ 50%</t>
  </si>
  <si>
    <t>Textiles: &gt; 10 and ≤ 50%</t>
  </si>
  <si>
    <t>Glass: &gt; 70 and ≤ 90%</t>
  </si>
  <si>
    <t xml:space="preserve">Organics: &gt; 70 and ≤ 90% </t>
  </si>
  <si>
    <t>Textiles: &gt; 50 and ≤ 90%</t>
  </si>
  <si>
    <t>Plastics: &gt; 50 and ≤ 90%</t>
  </si>
  <si>
    <t>Textiles: &gt;90%</t>
  </si>
  <si>
    <t xml:space="preserve">Plastics: &gt;90% </t>
  </si>
  <si>
    <t>Glass: &gt; 90%</t>
  </si>
  <si>
    <t>Organics: &gt; 90%</t>
  </si>
  <si>
    <t xml:space="preserve">Paper: ≤ 30% </t>
  </si>
  <si>
    <t>Paper: &gt; 70 and ≤ 90%</t>
  </si>
  <si>
    <t>Paper: &gt; 30 and ≤ 70%</t>
  </si>
  <si>
    <t xml:space="preserve">Paper: &gt; 90% </t>
  </si>
  <si>
    <r>
      <rPr>
        <b/>
        <sz val="9"/>
        <color theme="1"/>
        <rFont val="Calibri"/>
        <family val="2"/>
        <scheme val="minor"/>
      </rPr>
      <t xml:space="preserve">CT.1.1.1 </t>
    </r>
    <r>
      <rPr>
        <sz val="9"/>
        <color theme="1"/>
        <rFont val="Calibri"/>
        <family val="2"/>
        <scheme val="minor"/>
      </rPr>
      <t>Lack of systematic collection; limited collection</t>
    </r>
  </si>
  <si>
    <r>
      <rPr>
        <b/>
        <sz val="9"/>
        <color theme="1"/>
        <rFont val="Calibri"/>
        <family val="2"/>
        <scheme val="minor"/>
      </rPr>
      <t xml:space="preserve">CT.1.2.1 </t>
    </r>
    <r>
      <rPr>
        <sz val="9"/>
        <color theme="1"/>
        <rFont val="Calibri"/>
        <family val="2"/>
        <scheme val="minor"/>
      </rPr>
      <t>Collection is systematic, but inefficient</t>
    </r>
  </si>
  <si>
    <t xml:space="preserve">WD.5 </t>
  </si>
  <si>
    <r>
      <rPr>
        <b/>
        <sz val="9"/>
        <color theme="1"/>
        <rFont val="Calibri"/>
        <family val="2"/>
        <scheme val="minor"/>
      </rPr>
      <t xml:space="preserve">WD.1.5.1 </t>
    </r>
    <r>
      <rPr>
        <sz val="9"/>
        <color theme="1"/>
        <rFont val="Calibri"/>
        <family val="2"/>
        <scheme val="minor"/>
      </rPr>
      <t>Waste landfilling gets less important</t>
    </r>
  </si>
  <si>
    <r>
      <rPr>
        <b/>
        <sz val="9"/>
        <color theme="1"/>
        <rFont val="Calibri"/>
        <family val="2"/>
        <scheme val="minor"/>
      </rPr>
      <t xml:space="preserve">WD.1.5.5 </t>
    </r>
    <r>
      <rPr>
        <sz val="9"/>
        <color theme="1"/>
        <rFont val="Calibri"/>
        <family val="2"/>
        <scheme val="minor"/>
      </rPr>
      <t xml:space="preserve">Full avoidance of illegal dumping </t>
    </r>
  </si>
  <si>
    <r>
      <rPr>
        <b/>
        <sz val="9"/>
        <color theme="1"/>
        <rFont val="Calibri"/>
        <family val="2"/>
        <scheme val="minor"/>
      </rPr>
      <t xml:space="preserve">WD.1.5.2 </t>
    </r>
    <r>
      <rPr>
        <sz val="9"/>
        <color theme="1"/>
        <rFont val="Calibri"/>
        <family val="2"/>
        <scheme val="minor"/>
      </rPr>
      <t>Small quantities of waste are landfilled</t>
    </r>
  </si>
  <si>
    <r>
      <rPr>
        <b/>
        <sz val="9"/>
        <color theme="1"/>
        <rFont val="Calibri"/>
        <family val="2"/>
        <scheme val="minor"/>
      </rPr>
      <t xml:space="preserve">WD.1.3.1 </t>
    </r>
    <r>
      <rPr>
        <sz val="9"/>
        <color theme="1"/>
        <rFont val="Calibri"/>
        <family val="2"/>
        <scheme val="minor"/>
      </rPr>
      <t>Introduction of landfill classes</t>
    </r>
  </si>
  <si>
    <r>
      <rPr>
        <b/>
        <sz val="9"/>
        <color theme="1"/>
        <rFont val="Calibri"/>
        <family val="2"/>
        <scheme val="minor"/>
      </rPr>
      <t xml:space="preserve">WD.1.4.2 </t>
    </r>
    <r>
      <rPr>
        <sz val="9"/>
        <color theme="1"/>
        <rFont val="Calibri"/>
        <family val="2"/>
        <scheme val="minor"/>
      </rPr>
      <t xml:space="preserve">Recyclables are rarely landfilled </t>
    </r>
  </si>
  <si>
    <r>
      <rPr>
        <b/>
        <sz val="9"/>
        <color theme="1"/>
        <rFont val="Calibri"/>
        <family val="2"/>
        <scheme val="minor"/>
      </rPr>
      <t xml:space="preserve">WD.1.4.3 </t>
    </r>
    <r>
      <rPr>
        <sz val="9"/>
        <color theme="1"/>
        <rFont val="Calibri"/>
        <family val="2"/>
        <scheme val="minor"/>
      </rPr>
      <t xml:space="preserve">After-use of landfills gets more relevant </t>
    </r>
  </si>
  <si>
    <r>
      <rPr>
        <b/>
        <sz val="9"/>
        <color theme="1"/>
        <rFont val="Calibri"/>
        <family val="2"/>
        <scheme val="minor"/>
      </rPr>
      <t xml:space="preserve">WD.1.3.3 </t>
    </r>
    <r>
      <rPr>
        <sz val="9"/>
        <color theme="1"/>
        <rFont val="Calibri"/>
        <family val="2"/>
        <scheme val="minor"/>
      </rPr>
      <t xml:space="preserve">Liquid waste is no longer disposed in landfills </t>
    </r>
  </si>
  <si>
    <t>WD.1.3.2 Non-hazardous and hazardous waste are no longer disposed together</t>
  </si>
  <si>
    <r>
      <rPr>
        <b/>
        <sz val="9"/>
        <color theme="1"/>
        <rFont val="Calibri"/>
        <family val="2"/>
        <scheme val="minor"/>
      </rPr>
      <t xml:space="preserve">WD.1.4.1 </t>
    </r>
    <r>
      <rPr>
        <sz val="9"/>
        <color theme="1"/>
        <rFont val="Calibri"/>
        <family val="2"/>
        <scheme val="minor"/>
      </rPr>
      <t>Mineral waste is predominantly landfilled</t>
    </r>
  </si>
  <si>
    <r>
      <rPr>
        <b/>
        <sz val="9"/>
        <color theme="1"/>
        <rFont val="Calibri"/>
        <family val="2"/>
        <scheme val="minor"/>
      </rPr>
      <t xml:space="preserve">WD.1.5.3 </t>
    </r>
    <r>
      <rPr>
        <sz val="9"/>
        <color theme="1"/>
        <rFont val="Calibri"/>
        <family val="2"/>
        <scheme val="minor"/>
      </rPr>
      <t>Reuse of closed landfill areas for other purposes</t>
    </r>
  </si>
  <si>
    <r>
      <rPr>
        <b/>
        <sz val="9"/>
        <color theme="1"/>
        <rFont val="Calibri"/>
        <family val="2"/>
        <scheme val="minor"/>
      </rPr>
      <t xml:space="preserve">WD.1.5.4 </t>
    </r>
    <r>
      <rPr>
        <sz val="9"/>
        <color theme="1"/>
        <rFont val="Calibri"/>
        <family val="2"/>
        <scheme val="minor"/>
      </rPr>
      <t xml:space="preserve">Importance of rehabilitation of old landfills </t>
    </r>
  </si>
  <si>
    <r>
      <rPr>
        <b/>
        <sz val="9"/>
        <color theme="1"/>
        <rFont val="Calibri"/>
        <family val="2"/>
        <scheme val="minor"/>
      </rPr>
      <t xml:space="preserve">ER.1.1.1 </t>
    </r>
    <r>
      <rPr>
        <sz val="9"/>
        <color theme="1"/>
        <rFont val="Calibri"/>
        <family val="2"/>
        <scheme val="minor"/>
      </rPr>
      <t xml:space="preserve">Controlled energy recovery or thermal disposal is missing </t>
    </r>
  </si>
  <si>
    <r>
      <rPr>
        <b/>
        <sz val="9"/>
        <color theme="1"/>
        <rFont val="Calibri"/>
        <family val="2"/>
        <scheme val="minor"/>
      </rPr>
      <t xml:space="preserve">ER.1.1.2 </t>
    </r>
    <r>
      <rPr>
        <sz val="9"/>
        <color theme="1"/>
        <rFont val="Calibri"/>
        <family val="2"/>
        <scheme val="minor"/>
      </rPr>
      <t>Co-incineration of waste is missing</t>
    </r>
  </si>
  <si>
    <t>Collection and transport (CT.1 - CT.8)</t>
  </si>
  <si>
    <t>Energy Recovery (ER.1 - ER.3)</t>
  </si>
  <si>
    <r>
      <rPr>
        <b/>
        <sz val="9"/>
        <color theme="1"/>
        <rFont val="Calibri"/>
        <family val="2"/>
        <scheme val="minor"/>
      </rPr>
      <t xml:space="preserve">ER.3.1.1 </t>
    </r>
    <r>
      <rPr>
        <sz val="9"/>
        <color theme="1"/>
        <rFont val="Calibri"/>
        <family val="2"/>
        <scheme val="minor"/>
      </rPr>
      <t>Raw material and ER through controlled waste incineration is missing</t>
    </r>
  </si>
  <si>
    <r>
      <t xml:space="preserve">WD.1.1.1 </t>
    </r>
    <r>
      <rPr>
        <sz val="9"/>
        <color theme="1"/>
        <rFont val="Calibri"/>
        <family val="2"/>
        <scheme val="minor"/>
      </rPr>
      <t>Lack of targeted and centralized waste disposal</t>
    </r>
  </si>
  <si>
    <r>
      <t xml:space="preserve">WD.1.1.2 </t>
    </r>
    <r>
      <rPr>
        <sz val="9"/>
        <color theme="1"/>
        <rFont val="Calibri"/>
        <family val="2"/>
        <scheme val="minor"/>
      </rPr>
      <t xml:space="preserve">Disposal in open dumps, uncontrolled landfills, roads etc. </t>
    </r>
  </si>
  <si>
    <r>
      <t xml:space="preserve">WD.1.1.3 </t>
    </r>
    <r>
      <rPr>
        <sz val="9"/>
        <color theme="1"/>
        <rFont val="Calibri"/>
        <family val="2"/>
        <scheme val="minor"/>
      </rPr>
      <t>Open burning for eliminiation and energy recovery</t>
    </r>
  </si>
  <si>
    <r>
      <t xml:space="preserve">WD.1.2.1 </t>
    </r>
    <r>
      <rPr>
        <sz val="9"/>
        <color theme="1"/>
        <rFont val="Calibri"/>
        <family val="2"/>
        <scheme val="minor"/>
      </rPr>
      <t xml:space="preserve">Targeted and centralized waste disposal in minimum controlled landfills </t>
    </r>
  </si>
  <si>
    <r>
      <rPr>
        <b/>
        <sz val="9"/>
        <color theme="1"/>
        <rFont val="Calibri"/>
        <family val="2"/>
        <scheme val="minor"/>
      </rPr>
      <t>WD.1.2.2</t>
    </r>
    <r>
      <rPr>
        <sz val="9"/>
        <color theme="1"/>
        <rFont val="Calibri"/>
        <family val="2"/>
        <scheme val="minor"/>
      </rPr>
      <t xml:space="preserve"> Open burning and dumping is illegal, but still practiced</t>
    </r>
  </si>
  <si>
    <r>
      <rPr>
        <b/>
        <sz val="9"/>
        <color theme="1"/>
        <rFont val="Calibri"/>
        <family val="2"/>
        <scheme val="minor"/>
      </rPr>
      <t xml:space="preserve">WD.1.4.4 </t>
    </r>
    <r>
      <rPr>
        <sz val="9"/>
        <color theme="1"/>
        <rFont val="Calibri"/>
        <family val="2"/>
        <scheme val="minor"/>
      </rPr>
      <t>Waste is disposed exclusively on sanitary landfills</t>
    </r>
  </si>
  <si>
    <r>
      <rPr>
        <b/>
        <sz val="9"/>
        <color theme="1"/>
        <rFont val="Calibri"/>
        <family val="2"/>
        <scheme val="minor"/>
      </rPr>
      <t xml:space="preserve">WD.1.4.5 </t>
    </r>
    <r>
      <rPr>
        <sz val="9"/>
        <color theme="1"/>
        <rFont val="Calibri"/>
        <family val="2"/>
        <scheme val="minor"/>
      </rPr>
      <t xml:space="preserve">Safe disposal of disaster waste on approved sites </t>
    </r>
  </si>
  <si>
    <r>
      <rPr>
        <b/>
        <sz val="9"/>
        <color theme="1"/>
        <rFont val="Calibri"/>
        <family val="2"/>
        <scheme val="minor"/>
      </rPr>
      <t>WR.1.4.1</t>
    </r>
    <r>
      <rPr>
        <sz val="9"/>
        <color theme="1"/>
        <rFont val="Calibri"/>
        <family val="2"/>
        <scheme val="minor"/>
      </rPr>
      <t xml:space="preserve"> (Semi-)closed-loop recycling and upcycling increase </t>
    </r>
  </si>
  <si>
    <r>
      <rPr>
        <b/>
        <sz val="9"/>
        <color theme="1"/>
        <rFont val="Calibri"/>
        <family val="2"/>
        <scheme val="minor"/>
      </rPr>
      <t xml:space="preserve">WR.1.5.1 </t>
    </r>
    <r>
      <rPr>
        <sz val="9"/>
        <color theme="1"/>
        <rFont val="Calibri"/>
        <family val="2"/>
        <scheme val="minor"/>
      </rPr>
      <t>(Semi-)closed-loop recycling dominates</t>
    </r>
  </si>
  <si>
    <r>
      <rPr>
        <b/>
        <sz val="9"/>
        <color theme="1"/>
        <rFont val="Calibri"/>
        <family val="2"/>
        <scheme val="minor"/>
      </rPr>
      <t>WR.1.5.2</t>
    </r>
    <r>
      <rPr>
        <sz val="9"/>
        <color theme="1"/>
        <rFont val="Calibri"/>
        <family val="2"/>
        <scheme val="minor"/>
      </rPr>
      <t xml:space="preserve"> Implementation of circular bioeconomy</t>
    </r>
  </si>
  <si>
    <r>
      <rPr>
        <b/>
        <sz val="9"/>
        <color theme="1"/>
        <rFont val="Calibri"/>
        <family val="2"/>
        <scheme val="minor"/>
      </rPr>
      <t xml:space="preserve">WR.2.1.1 </t>
    </r>
    <r>
      <rPr>
        <sz val="9"/>
        <color theme="1"/>
        <rFont val="Calibri"/>
        <family val="2"/>
        <scheme val="minor"/>
      </rPr>
      <t>Organic waste is landfilled or is composted at home or used as animal food</t>
    </r>
  </si>
  <si>
    <r>
      <rPr>
        <b/>
        <sz val="9"/>
        <color theme="1"/>
        <rFont val="Calibri"/>
        <family val="2"/>
        <scheme val="minor"/>
      </rPr>
      <t>WR.2.4.1</t>
    </r>
    <r>
      <rPr>
        <sz val="9"/>
        <color theme="1"/>
        <rFont val="Calibri"/>
        <family val="2"/>
        <scheme val="minor"/>
      </rPr>
      <t xml:space="preserve"> Integration of (quasi-) dynamic processes in existing plants</t>
    </r>
  </si>
  <si>
    <r>
      <rPr>
        <b/>
        <sz val="9"/>
        <color theme="1"/>
        <rFont val="Calibri"/>
        <family val="2"/>
        <scheme val="minor"/>
      </rPr>
      <t xml:space="preserve">WR.2.2.2 </t>
    </r>
    <r>
      <rPr>
        <sz val="9"/>
        <color theme="1"/>
        <rFont val="Calibri"/>
        <family val="2"/>
        <scheme val="minor"/>
      </rPr>
      <t>Compost has low compost quality</t>
    </r>
  </si>
  <si>
    <r>
      <rPr>
        <b/>
        <sz val="9"/>
        <color theme="1"/>
        <rFont val="Calibri"/>
        <family val="2"/>
        <scheme val="minor"/>
      </rPr>
      <t xml:space="preserve">WR.2.4.3 </t>
    </r>
    <r>
      <rPr>
        <sz val="9"/>
        <color theme="1"/>
        <rFont val="Calibri"/>
        <family val="2"/>
        <scheme val="minor"/>
      </rPr>
      <t>Increased use of compost in the private sector</t>
    </r>
  </si>
  <si>
    <r>
      <rPr>
        <b/>
        <sz val="9"/>
        <color theme="1"/>
        <rFont val="Calibri"/>
        <family val="2"/>
        <scheme val="minor"/>
      </rPr>
      <t xml:space="preserve">WR.2.5.1 </t>
    </r>
    <r>
      <rPr>
        <sz val="9"/>
        <color theme="1"/>
        <rFont val="Calibri"/>
        <family val="2"/>
        <scheme val="minor"/>
      </rPr>
      <t>Microplastics is removed from compost</t>
    </r>
  </si>
  <si>
    <r>
      <rPr>
        <b/>
        <sz val="9"/>
        <color theme="1"/>
        <rFont val="Calibri"/>
        <family val="2"/>
        <scheme val="minor"/>
      </rPr>
      <t xml:space="preserve">WR.2.5.2 </t>
    </r>
    <r>
      <rPr>
        <sz val="9"/>
        <color theme="1"/>
        <rFont val="Calibri"/>
        <family val="2"/>
        <scheme val="minor"/>
      </rPr>
      <t>Very high quality  and purity level of compost</t>
    </r>
  </si>
  <si>
    <t>Waste recycling (WR.1 - WR.8)</t>
  </si>
  <si>
    <r>
      <rPr>
        <b/>
        <sz val="9"/>
        <color theme="1"/>
        <rFont val="Calibri"/>
        <family val="2"/>
        <scheme val="minor"/>
      </rPr>
      <t xml:space="preserve">WR.1.1.1 </t>
    </r>
    <r>
      <rPr>
        <sz val="9"/>
        <color theme="1"/>
        <rFont val="Calibri"/>
        <family val="2"/>
        <scheme val="minor"/>
      </rPr>
      <t xml:space="preserve">Material recycling is rarely done, but open-loop recycling and downcycling predominate </t>
    </r>
  </si>
  <si>
    <r>
      <rPr>
        <b/>
        <sz val="9"/>
        <color theme="1"/>
        <rFont val="Calibri"/>
        <family val="2"/>
        <scheme val="minor"/>
      </rPr>
      <t xml:space="preserve">WR.2.3.1 </t>
    </r>
    <r>
      <rPr>
        <sz val="9"/>
        <color theme="1"/>
        <rFont val="Calibri"/>
        <family val="2"/>
        <scheme val="minor"/>
      </rPr>
      <t>Introduction of static, closed composting in tunnels / containers with sorting technologies</t>
    </r>
  </si>
  <si>
    <r>
      <rPr>
        <b/>
        <sz val="9"/>
        <color theme="1"/>
        <rFont val="Calibri"/>
        <family val="2"/>
        <scheme val="minor"/>
      </rPr>
      <t xml:space="preserve">WR.1.1.2 </t>
    </r>
    <r>
      <rPr>
        <sz val="9"/>
        <color theme="1"/>
        <rFont val="Calibri"/>
        <family val="2"/>
        <scheme val="minor"/>
      </rPr>
      <t>Ensured input for recycling plants is lacking</t>
    </r>
  </si>
  <si>
    <r>
      <rPr>
        <b/>
        <sz val="9"/>
        <color theme="1"/>
        <rFont val="Calibri"/>
        <family val="2"/>
        <scheme val="minor"/>
      </rPr>
      <t>WR.3.1.1</t>
    </r>
    <r>
      <rPr>
        <sz val="9"/>
        <color theme="1"/>
        <rFont val="Calibri"/>
        <family val="2"/>
        <scheme val="minor"/>
      </rPr>
      <t xml:space="preserve"> No planned or operation fermentation plants </t>
    </r>
  </si>
  <si>
    <r>
      <rPr>
        <b/>
        <sz val="9"/>
        <color theme="1"/>
        <rFont val="Calibri"/>
        <family val="2"/>
        <scheme val="minor"/>
      </rPr>
      <t xml:space="preserve">WR.3.2.1 </t>
    </r>
    <r>
      <rPr>
        <sz val="9"/>
        <color theme="1"/>
        <rFont val="Calibri"/>
        <family val="2"/>
        <scheme val="minor"/>
      </rPr>
      <t>Planning or construction of fermentation plants</t>
    </r>
  </si>
  <si>
    <r>
      <rPr>
        <b/>
        <sz val="9"/>
        <color theme="1"/>
        <rFont val="Calibri"/>
        <family val="2"/>
        <scheme val="minor"/>
      </rPr>
      <t xml:space="preserve">WR.3.3.1 </t>
    </r>
    <r>
      <rPr>
        <sz val="9"/>
        <color theme="1"/>
        <rFont val="Calibri"/>
        <family val="2"/>
        <scheme val="minor"/>
      </rPr>
      <t xml:space="preserve">Fermentation plants recycle organics </t>
    </r>
  </si>
  <si>
    <r>
      <rPr>
        <b/>
        <sz val="9"/>
        <color theme="1"/>
        <rFont val="Calibri"/>
        <family val="2"/>
        <scheme val="minor"/>
      </rPr>
      <t>WR.3.5.1</t>
    </r>
    <r>
      <rPr>
        <sz val="9"/>
        <color theme="1"/>
        <rFont val="Calibri"/>
        <family val="2"/>
        <scheme val="minor"/>
      </rPr>
      <t xml:space="preserve"> Biogas plants are an essential component of CE</t>
    </r>
  </si>
  <si>
    <r>
      <rPr>
        <b/>
        <sz val="9"/>
        <color theme="1"/>
        <rFont val="Calibri"/>
        <family val="2"/>
        <scheme val="minor"/>
      </rPr>
      <t>WR.3.3.2</t>
    </r>
    <r>
      <rPr>
        <sz val="9"/>
        <color theme="1"/>
        <rFont val="Calibri"/>
        <family val="2"/>
        <scheme val="minor"/>
      </rPr>
      <t xml:space="preserve"> Separation of impurities for energetical use of biogas (e.g. in combined heat and power plants)</t>
    </r>
  </si>
  <si>
    <r>
      <rPr>
        <b/>
        <sz val="9"/>
        <color theme="1"/>
        <rFont val="Calibri"/>
        <family val="2"/>
        <scheme val="minor"/>
      </rPr>
      <t>WR.1.4.3</t>
    </r>
    <r>
      <rPr>
        <sz val="9"/>
        <color theme="1"/>
        <rFont val="Calibri"/>
        <family val="2"/>
        <scheme val="minor"/>
      </rPr>
      <t xml:space="preserve"> Input for recycling plants is fully ensured</t>
    </r>
  </si>
  <si>
    <r>
      <rPr>
        <b/>
        <sz val="9"/>
        <color theme="1"/>
        <rFont val="Calibri"/>
        <family val="2"/>
        <scheme val="minor"/>
      </rPr>
      <t>WR.1.3.2</t>
    </r>
    <r>
      <rPr>
        <sz val="9"/>
        <color theme="1"/>
        <rFont val="Calibri"/>
        <family val="2"/>
        <scheme val="minor"/>
      </rPr>
      <t xml:space="preserve"> Input for recycling plants is partly ensured</t>
    </r>
  </si>
  <si>
    <r>
      <rPr>
        <b/>
        <sz val="9"/>
        <color theme="1"/>
        <rFont val="Calibri"/>
        <family val="2"/>
        <scheme val="minor"/>
      </rPr>
      <t>WR.3.5.2</t>
    </r>
    <r>
      <rPr>
        <sz val="9"/>
        <color theme="1"/>
        <rFont val="Calibri"/>
        <family val="2"/>
        <scheme val="minor"/>
      </rPr>
      <t xml:space="preserve"> Mostly full removal of microplastics from digestates</t>
    </r>
  </si>
  <si>
    <r>
      <rPr>
        <b/>
        <sz val="9"/>
        <color theme="1"/>
        <rFont val="Calibri"/>
        <family val="2"/>
        <scheme val="minor"/>
      </rPr>
      <t xml:space="preserve">WR.3.3.3 </t>
    </r>
    <r>
      <rPr>
        <sz val="9"/>
        <color theme="1"/>
        <rFont val="Calibri"/>
        <family val="2"/>
        <scheme val="minor"/>
      </rPr>
      <t xml:space="preserve">Fermentation residues are used as fertilizers </t>
    </r>
  </si>
  <si>
    <r>
      <rPr>
        <b/>
        <sz val="9"/>
        <color theme="1"/>
        <rFont val="Calibri"/>
        <family val="2"/>
        <scheme val="minor"/>
      </rPr>
      <t>WR.4.1.1</t>
    </r>
    <r>
      <rPr>
        <sz val="9"/>
        <color theme="1"/>
        <rFont val="Calibri"/>
        <family val="2"/>
        <scheme val="minor"/>
      </rPr>
      <t xml:space="preserve"> Manual sorting of recyclables </t>
    </r>
  </si>
  <si>
    <r>
      <rPr>
        <b/>
        <sz val="9"/>
        <color theme="1"/>
        <rFont val="Calibri"/>
        <family val="2"/>
        <scheme val="minor"/>
      </rPr>
      <t xml:space="preserve">WR.4.5.1 </t>
    </r>
    <r>
      <rPr>
        <sz val="9"/>
        <color theme="1"/>
        <rFont val="Calibri"/>
        <family val="2"/>
        <scheme val="minor"/>
      </rPr>
      <t xml:space="preserve">Increasingly digitalized recycling technologies </t>
    </r>
  </si>
  <si>
    <r>
      <rPr>
        <b/>
        <sz val="9"/>
        <color theme="1"/>
        <rFont val="Calibri"/>
        <family val="2"/>
        <scheme val="minor"/>
      </rPr>
      <t>WR.5.1.1</t>
    </r>
    <r>
      <rPr>
        <sz val="9"/>
        <color theme="1"/>
        <rFont val="Calibri"/>
        <family val="2"/>
        <scheme val="minor"/>
      </rPr>
      <t xml:space="preserve"> Lack of RDFs recovery from waste</t>
    </r>
  </si>
  <si>
    <r>
      <rPr>
        <b/>
        <sz val="9"/>
        <color theme="1"/>
        <rFont val="Calibri"/>
        <family val="2"/>
        <scheme val="minor"/>
      </rPr>
      <t xml:space="preserve">WR.5.2.1 </t>
    </r>
    <r>
      <rPr>
        <sz val="9"/>
        <color theme="1"/>
        <rFont val="Calibri"/>
        <family val="2"/>
        <scheme val="minor"/>
      </rPr>
      <t>Start of RDF recovery from waste treatment plants</t>
    </r>
  </si>
  <si>
    <r>
      <rPr>
        <b/>
        <sz val="9"/>
        <color theme="1"/>
        <rFont val="Calibri"/>
        <family val="2"/>
        <scheme val="minor"/>
      </rPr>
      <t xml:space="preserve">WR.5.5.1 </t>
    </r>
    <r>
      <rPr>
        <sz val="9"/>
        <color theme="1"/>
        <rFont val="Calibri"/>
        <family val="2"/>
        <scheme val="minor"/>
      </rPr>
      <t>RDF is decreasing due higher closed loop recycling</t>
    </r>
  </si>
  <si>
    <r>
      <rPr>
        <b/>
        <sz val="9"/>
        <color theme="1"/>
        <rFont val="Calibri"/>
        <family val="2"/>
        <scheme val="minor"/>
      </rPr>
      <t xml:space="preserve">WR.4.1.2 </t>
    </r>
    <r>
      <rPr>
        <sz val="9"/>
        <color theme="1"/>
        <rFont val="Calibri"/>
        <family val="2"/>
        <scheme val="minor"/>
      </rPr>
      <t>Inefficient recovery of  valuable materials from electronic waste</t>
    </r>
  </si>
  <si>
    <r>
      <rPr>
        <b/>
        <sz val="9"/>
        <color theme="1"/>
        <rFont val="Calibri"/>
        <family val="2"/>
        <scheme val="minor"/>
      </rPr>
      <t xml:space="preserve">WR.4.2.1 </t>
    </r>
    <r>
      <rPr>
        <sz val="9"/>
        <color theme="1"/>
        <rFont val="Calibri"/>
        <family val="2"/>
        <scheme val="minor"/>
      </rPr>
      <t>Partially automated sorting of recyclables (incl. shredding and separation units)</t>
    </r>
  </si>
  <si>
    <r>
      <rPr>
        <b/>
        <sz val="9"/>
        <color theme="1"/>
        <rFont val="Calibri"/>
        <family val="2"/>
        <scheme val="minor"/>
      </rPr>
      <t xml:space="preserve">WR.4.2.2 </t>
    </r>
    <r>
      <rPr>
        <sz val="9"/>
        <color theme="1"/>
        <rFont val="Calibri"/>
        <family val="2"/>
        <scheme val="minor"/>
      </rPr>
      <t xml:space="preserve">Recovery of metals and RDFs in mechanical-biological plants </t>
    </r>
  </si>
  <si>
    <r>
      <rPr>
        <b/>
        <sz val="9"/>
        <color theme="1"/>
        <rFont val="Calibri"/>
        <family val="2"/>
        <scheme val="minor"/>
      </rPr>
      <t xml:space="preserve">WR.4.3.2 </t>
    </r>
    <r>
      <rPr>
        <sz val="9"/>
        <color theme="1"/>
        <rFont val="Calibri"/>
        <family val="2"/>
        <scheme val="minor"/>
      </rPr>
      <t xml:space="preserve">Generation of high quality mono-fractions </t>
    </r>
  </si>
  <si>
    <r>
      <rPr>
        <b/>
        <sz val="9"/>
        <color theme="1"/>
        <rFont val="Calibri"/>
        <family val="2"/>
        <scheme val="minor"/>
      </rPr>
      <t xml:space="preserve">WR.4.3.3 </t>
    </r>
    <r>
      <rPr>
        <sz val="9"/>
        <color theme="1"/>
        <rFont val="Calibri"/>
        <family val="2"/>
        <scheme val="minor"/>
      </rPr>
      <t>Use of stabilate processes  to separate metals and RDFs</t>
    </r>
  </si>
  <si>
    <r>
      <rPr>
        <b/>
        <sz val="9"/>
        <color theme="1"/>
        <rFont val="Calibri"/>
        <family val="2"/>
        <scheme val="minor"/>
      </rPr>
      <t xml:space="preserve">WR.4.5.3 </t>
    </r>
    <r>
      <rPr>
        <sz val="9"/>
        <color theme="1"/>
        <rFont val="Calibri"/>
        <family val="2"/>
        <scheme val="minor"/>
      </rPr>
      <t>Safe recycling of waste containing harmful substances</t>
    </r>
  </si>
  <si>
    <r>
      <rPr>
        <b/>
        <sz val="9"/>
        <color theme="1"/>
        <rFont val="Calibri"/>
        <family val="2"/>
        <scheme val="minor"/>
      </rPr>
      <t xml:space="preserve">WR.6.1.1 </t>
    </r>
    <r>
      <rPr>
        <sz val="9"/>
        <color theme="1"/>
        <rFont val="Calibri"/>
        <family val="2"/>
        <scheme val="minor"/>
      </rPr>
      <t>Only conventional demolition of buildings</t>
    </r>
  </si>
  <si>
    <r>
      <rPr>
        <b/>
        <sz val="9"/>
        <color theme="1"/>
        <rFont val="Calibri"/>
        <family val="2"/>
        <scheme val="minor"/>
      </rPr>
      <t xml:space="preserve">WR.6.1.2 </t>
    </r>
    <r>
      <rPr>
        <sz val="9"/>
        <color theme="1"/>
        <rFont val="Calibri"/>
        <family val="2"/>
        <scheme val="minor"/>
      </rPr>
      <t>Depollution is done rarely</t>
    </r>
  </si>
  <si>
    <r>
      <rPr>
        <b/>
        <sz val="9"/>
        <color theme="1"/>
        <rFont val="Calibri"/>
        <family val="2"/>
        <scheme val="minor"/>
      </rPr>
      <t xml:space="preserve">WR.6.1.3 </t>
    </r>
    <r>
      <rPr>
        <sz val="9"/>
        <color theme="1"/>
        <rFont val="Calibri"/>
        <family val="2"/>
        <scheme val="minor"/>
      </rPr>
      <t>C&amp;D waste disposal on landfills/dumps predominates</t>
    </r>
  </si>
  <si>
    <r>
      <rPr>
        <b/>
        <sz val="9"/>
        <color theme="1"/>
        <rFont val="Calibri"/>
        <family val="2"/>
        <scheme val="minor"/>
      </rPr>
      <t xml:space="preserve">WR.6.2.1 </t>
    </r>
    <r>
      <rPr>
        <sz val="9"/>
        <color theme="1"/>
        <rFont val="Calibri"/>
        <family val="2"/>
        <scheme val="minor"/>
      </rPr>
      <t>Mostly conventional demolition of buildings</t>
    </r>
  </si>
  <si>
    <r>
      <rPr>
        <b/>
        <sz val="9"/>
        <color theme="1"/>
        <rFont val="Calibri"/>
        <family val="2"/>
        <scheme val="minor"/>
      </rPr>
      <t>WR.6.2.2</t>
    </r>
    <r>
      <rPr>
        <sz val="9"/>
        <color theme="1"/>
        <rFont val="Calibri"/>
        <family val="2"/>
        <scheme val="minor"/>
      </rPr>
      <t xml:space="preserve"> More frequent de-pollution </t>
    </r>
  </si>
  <si>
    <r>
      <rPr>
        <b/>
        <sz val="9"/>
        <color theme="1"/>
        <rFont val="Calibri"/>
        <family val="2"/>
        <scheme val="minor"/>
      </rPr>
      <t xml:space="preserve">WR.6.2.3 </t>
    </r>
    <r>
      <rPr>
        <sz val="9"/>
        <color theme="1"/>
        <rFont val="Calibri"/>
        <family val="2"/>
        <scheme val="minor"/>
      </rPr>
      <t xml:space="preserve">Rare use of C&amp;D material as filler or surface excavations </t>
    </r>
  </si>
  <si>
    <r>
      <rPr>
        <b/>
        <sz val="9"/>
        <color theme="1"/>
        <rFont val="Calibri"/>
        <family val="2"/>
        <scheme val="minor"/>
      </rPr>
      <t xml:space="preserve">WR.6.3.1 </t>
    </r>
    <r>
      <rPr>
        <sz val="9"/>
        <color theme="1"/>
        <rFont val="Calibri"/>
        <family val="2"/>
        <scheme val="minor"/>
      </rPr>
      <t>Semi-selective demolition occurs predominantly</t>
    </r>
  </si>
  <si>
    <r>
      <rPr>
        <b/>
        <sz val="9"/>
        <color theme="1"/>
        <rFont val="Calibri"/>
        <family val="2"/>
        <scheme val="minor"/>
      </rPr>
      <t xml:space="preserve">WR.6.3.2 </t>
    </r>
    <r>
      <rPr>
        <sz val="9"/>
        <color theme="1"/>
        <rFont val="Calibri"/>
        <family val="2"/>
        <scheme val="minor"/>
      </rPr>
      <t>Increased use of C&amp;D materials as filler or for landfill construction</t>
    </r>
  </si>
  <si>
    <r>
      <rPr>
        <b/>
        <sz val="9"/>
        <color theme="1"/>
        <rFont val="Calibri"/>
        <family val="2"/>
        <scheme val="minor"/>
      </rPr>
      <t xml:space="preserve">WR.6.4.1 </t>
    </r>
    <r>
      <rPr>
        <sz val="9"/>
        <color theme="1"/>
        <rFont val="Calibri"/>
        <family val="2"/>
        <scheme val="minor"/>
      </rPr>
      <t xml:space="preserve">Predomination of selective demolition </t>
    </r>
  </si>
  <si>
    <r>
      <rPr>
        <b/>
        <sz val="9"/>
        <color theme="1"/>
        <rFont val="Calibri"/>
        <family val="2"/>
        <scheme val="minor"/>
      </rPr>
      <t xml:space="preserve">WR.6.4.2 </t>
    </r>
    <r>
      <rPr>
        <sz val="9"/>
        <color theme="1"/>
        <rFont val="Calibri"/>
        <family val="2"/>
        <scheme val="minor"/>
      </rPr>
      <t>Depollution is usual practice in demolition</t>
    </r>
  </si>
  <si>
    <r>
      <rPr>
        <b/>
        <sz val="9"/>
        <color theme="1"/>
        <rFont val="Calibri"/>
        <family val="2"/>
        <scheme val="minor"/>
      </rPr>
      <t>WR.6.4.3</t>
    </r>
    <r>
      <rPr>
        <sz val="9"/>
        <color theme="1"/>
        <rFont val="Calibri"/>
        <family val="2"/>
        <scheme val="minor"/>
      </rPr>
      <t xml:space="preserve"> Increased high quality recycled construction material </t>
    </r>
  </si>
  <si>
    <r>
      <rPr>
        <b/>
        <sz val="9"/>
        <color theme="1"/>
        <rFont val="Calibri"/>
        <family val="2"/>
        <scheme val="minor"/>
      </rPr>
      <t xml:space="preserve">WR.6.5.1 </t>
    </r>
    <r>
      <rPr>
        <sz val="9"/>
        <color theme="1"/>
        <rFont val="Calibri"/>
        <family val="2"/>
        <scheme val="minor"/>
      </rPr>
      <t>Only selective demolition occurs</t>
    </r>
  </si>
  <si>
    <r>
      <rPr>
        <b/>
        <sz val="9"/>
        <color theme="1"/>
        <rFont val="Calibri"/>
        <family val="2"/>
        <scheme val="minor"/>
      </rPr>
      <t xml:space="preserve">WR.6.5.2 </t>
    </r>
    <r>
      <rPr>
        <sz val="9"/>
        <color theme="1"/>
        <rFont val="Calibri"/>
        <family val="2"/>
        <scheme val="minor"/>
      </rPr>
      <t>Almost complete recycling of C&amp;D waste, little is landfilled</t>
    </r>
  </si>
  <si>
    <r>
      <rPr>
        <b/>
        <sz val="9"/>
        <color theme="1"/>
        <rFont val="Calibri"/>
        <family val="2"/>
        <scheme val="minor"/>
      </rPr>
      <t xml:space="preserve">WR.6.5.3 </t>
    </r>
    <r>
      <rPr>
        <sz val="9"/>
        <color theme="1"/>
        <rFont val="Calibri"/>
        <family val="2"/>
        <scheme val="minor"/>
      </rPr>
      <t xml:space="preserve">Prohibition of non-recyclable materials for construction </t>
    </r>
  </si>
  <si>
    <t>Glass: &gt; 40 and ≤ 70 %</t>
  </si>
  <si>
    <t>Glass: ≤ 40 %</t>
  </si>
  <si>
    <t xml:space="preserve">Paper: ≤ 40 % </t>
  </si>
  <si>
    <t>Paper: &gt; 40 and ≤ 70 %</t>
  </si>
  <si>
    <t>Glass: &gt; 70 and ≤ 90 %</t>
  </si>
  <si>
    <t>Paper: &gt; 70 and ≤ 90 %</t>
  </si>
  <si>
    <t>Glass: &gt; 90 %</t>
  </si>
  <si>
    <t xml:space="preserve">Paper: &gt; 90 % </t>
  </si>
  <si>
    <t>WR.8</t>
  </si>
  <si>
    <r>
      <rPr>
        <b/>
        <sz val="9"/>
        <color theme="1"/>
        <rFont val="Calibri"/>
        <family val="2"/>
        <scheme val="minor"/>
      </rPr>
      <t>WR.8.4.1</t>
    </r>
    <r>
      <rPr>
        <sz val="9"/>
        <color theme="1"/>
        <rFont val="Calibri"/>
        <family val="2"/>
        <scheme val="minor"/>
      </rPr>
      <t xml:space="preserve"> CMUR: &gt; 30 % ≤ 70 % </t>
    </r>
  </si>
  <si>
    <r>
      <rPr>
        <b/>
        <sz val="9"/>
        <color theme="1"/>
        <rFont val="Calibri"/>
        <family val="2"/>
        <scheme val="minor"/>
      </rPr>
      <t xml:space="preserve">WR.8.3.1 </t>
    </r>
    <r>
      <rPr>
        <sz val="9"/>
        <color theme="1"/>
        <rFont val="Calibri"/>
        <family val="2"/>
        <scheme val="minor"/>
      </rPr>
      <t xml:space="preserve">CMUR: &gt; 10 % ≤ 30 % </t>
    </r>
  </si>
  <si>
    <r>
      <rPr>
        <b/>
        <sz val="9"/>
        <color theme="1"/>
        <rFont val="Calibri"/>
        <family val="2"/>
        <scheme val="minor"/>
      </rPr>
      <t xml:space="preserve">WR.8.2.1 </t>
    </r>
    <r>
      <rPr>
        <sz val="9"/>
        <color theme="1"/>
        <rFont val="Calibri"/>
        <family val="2"/>
        <scheme val="minor"/>
      </rPr>
      <t xml:space="preserve">CMUR: &gt; 1 % ≤ 10 % </t>
    </r>
  </si>
  <si>
    <r>
      <rPr>
        <b/>
        <sz val="9"/>
        <color theme="1"/>
        <rFont val="Calibri"/>
        <family val="2"/>
        <scheme val="minor"/>
      </rPr>
      <t xml:space="preserve">WR.8.5.1 </t>
    </r>
    <r>
      <rPr>
        <sz val="9"/>
        <color theme="1"/>
        <rFont val="Calibri"/>
        <family val="2"/>
        <scheme val="minor"/>
      </rPr>
      <t xml:space="preserve">CMUR: &gt; 70 % </t>
    </r>
  </si>
  <si>
    <r>
      <rPr>
        <b/>
        <sz val="9"/>
        <color theme="1"/>
        <rFont val="Calibri"/>
        <family val="2"/>
        <scheme val="minor"/>
      </rPr>
      <t xml:space="preserve">WR.8.3.2 </t>
    </r>
    <r>
      <rPr>
        <sz val="9"/>
        <color theme="1"/>
        <rFont val="Calibri"/>
        <family val="2"/>
        <scheme val="minor"/>
      </rPr>
      <t>DR: &gt; 0,2 ≤ 0,4</t>
    </r>
  </si>
  <si>
    <r>
      <rPr>
        <b/>
        <sz val="9"/>
        <color theme="1"/>
        <rFont val="Calibri"/>
        <family val="2"/>
        <scheme val="minor"/>
      </rPr>
      <t xml:space="preserve">WR.8.2.2 </t>
    </r>
    <r>
      <rPr>
        <sz val="9"/>
        <color theme="1"/>
        <rFont val="Calibri"/>
        <family val="2"/>
        <scheme val="minor"/>
      </rPr>
      <t>DR: &gt; 0,1 ≤ 0,2</t>
    </r>
  </si>
  <si>
    <r>
      <rPr>
        <b/>
        <sz val="9"/>
        <color theme="1"/>
        <rFont val="Calibri"/>
        <family val="2"/>
        <scheme val="minor"/>
      </rPr>
      <t xml:space="preserve">WR.8.1.2 </t>
    </r>
    <r>
      <rPr>
        <sz val="9"/>
        <color theme="1"/>
        <rFont val="Calibri"/>
        <family val="2"/>
        <scheme val="minor"/>
      </rPr>
      <t xml:space="preserve">DR: ≤ 0,1 OR no data </t>
    </r>
  </si>
  <si>
    <r>
      <rPr>
        <b/>
        <sz val="9"/>
        <color theme="1"/>
        <rFont val="Calibri"/>
        <family val="2"/>
        <scheme val="minor"/>
      </rPr>
      <t xml:space="preserve">WR.8.4.2 </t>
    </r>
    <r>
      <rPr>
        <sz val="9"/>
        <color theme="1"/>
        <rFont val="Calibri"/>
        <family val="2"/>
        <scheme val="minor"/>
      </rPr>
      <t>DR: &gt; 0,4 ≤ 0,7</t>
    </r>
  </si>
  <si>
    <r>
      <t xml:space="preserve">WR.5.3.1 </t>
    </r>
    <r>
      <rPr>
        <sz val="9"/>
        <color theme="1"/>
        <rFont val="Calibri"/>
        <family val="2"/>
        <scheme val="minor"/>
      </rPr>
      <t>Increasing recovery of RDFs from waste</t>
    </r>
  </si>
  <si>
    <t xml:space="preserve">rural &gt; 50 and ≤ 80% </t>
  </si>
  <si>
    <t>rural &gt; 80 and ≤ 95%</t>
  </si>
  <si>
    <t>rural &gt; 95% and ≤ 100%</t>
  </si>
  <si>
    <t>Prevention and reuse (PR.1 - PR.6)</t>
  </si>
  <si>
    <r>
      <rPr>
        <b/>
        <sz val="9"/>
        <color theme="1"/>
        <rFont val="Calibri"/>
        <family val="2"/>
        <scheme val="minor"/>
      </rPr>
      <t xml:space="preserve">PR.1.1.1 </t>
    </r>
    <r>
      <rPr>
        <sz val="9"/>
        <color theme="1"/>
        <rFont val="Calibri"/>
        <family val="2"/>
        <scheme val="minor"/>
      </rPr>
      <t>Prevention is motivated  by poverty</t>
    </r>
  </si>
  <si>
    <r>
      <rPr>
        <b/>
        <sz val="9"/>
        <color theme="1"/>
        <rFont val="Calibri"/>
        <family val="2"/>
        <scheme val="minor"/>
      </rPr>
      <t xml:space="preserve">PR.1.5.1 </t>
    </r>
    <r>
      <rPr>
        <sz val="9"/>
        <color theme="1"/>
        <rFont val="Calibri"/>
        <family val="2"/>
        <scheme val="minor"/>
      </rPr>
      <t>Decoupling of GDP and waste generation</t>
    </r>
  </si>
  <si>
    <r>
      <rPr>
        <b/>
        <sz val="9"/>
        <color theme="1"/>
        <rFont val="Calibri"/>
        <family val="2"/>
        <scheme val="minor"/>
      </rPr>
      <t xml:space="preserve">PR.1.3.1 </t>
    </r>
    <r>
      <rPr>
        <sz val="9"/>
        <color theme="1"/>
        <rFont val="Calibri"/>
        <family val="2"/>
        <scheme val="minor"/>
      </rPr>
      <t>Higher political priority for food waste issues</t>
    </r>
  </si>
  <si>
    <r>
      <rPr>
        <b/>
        <sz val="9"/>
        <color theme="1"/>
        <rFont val="Calibri"/>
        <family val="2"/>
        <scheme val="minor"/>
      </rPr>
      <t xml:space="preserve">PR.1.4.1 </t>
    </r>
    <r>
      <rPr>
        <sz val="9"/>
        <color theme="1"/>
        <rFont val="Calibri"/>
        <family val="2"/>
        <scheme val="minor"/>
      </rPr>
      <t>Formulation of food waste avoidance targets and implementation of measures</t>
    </r>
  </si>
  <si>
    <r>
      <rPr>
        <b/>
        <sz val="9"/>
        <color theme="1"/>
        <rFont val="Calibri"/>
        <family val="2"/>
        <scheme val="minor"/>
      </rPr>
      <t xml:space="preserve">PR.1.3.2 </t>
    </r>
    <r>
      <rPr>
        <sz val="9"/>
        <color theme="1"/>
        <rFont val="Calibri"/>
        <family val="2"/>
        <scheme val="minor"/>
      </rPr>
      <t>Few disposables are banned or permitted exceptionnally</t>
    </r>
  </si>
  <si>
    <r>
      <rPr>
        <b/>
        <sz val="9"/>
        <color theme="1"/>
        <rFont val="Calibri"/>
        <family val="2"/>
        <scheme val="minor"/>
      </rPr>
      <t xml:space="preserve">PR.1.4.2 </t>
    </r>
    <r>
      <rPr>
        <sz val="9"/>
        <color theme="1"/>
        <rFont val="Calibri"/>
        <family val="2"/>
        <scheme val="minor"/>
      </rPr>
      <t>All disposables are banned or permitted exceptionnally</t>
    </r>
  </si>
  <si>
    <r>
      <rPr>
        <b/>
        <sz val="9"/>
        <color theme="1"/>
        <rFont val="Calibri"/>
        <family val="2"/>
        <scheme val="minor"/>
      </rPr>
      <t xml:space="preserve">PR.1.3.3 </t>
    </r>
    <r>
      <rPr>
        <sz val="9"/>
        <color theme="1"/>
        <rFont val="Calibri"/>
        <family val="2"/>
        <scheme val="minor"/>
      </rPr>
      <t>Emerging initiatives to educate the population regarding closing-loops</t>
    </r>
  </si>
  <si>
    <r>
      <rPr>
        <b/>
        <sz val="9"/>
        <color theme="1"/>
        <rFont val="Calibri"/>
        <family val="2"/>
        <scheme val="minor"/>
      </rPr>
      <t>PR.1.5.5</t>
    </r>
    <r>
      <rPr>
        <sz val="9"/>
        <color theme="1"/>
        <rFont val="Calibri"/>
        <family val="2"/>
        <scheme val="minor"/>
      </rPr>
      <t xml:space="preserve"> CE provides long use of raw materials in the cycle</t>
    </r>
  </si>
  <si>
    <r>
      <rPr>
        <b/>
        <sz val="9"/>
        <color theme="1"/>
        <rFont val="Calibri"/>
        <family val="2"/>
        <scheme val="minor"/>
      </rPr>
      <t xml:space="preserve">PR.1.5.6 </t>
    </r>
    <r>
      <rPr>
        <sz val="9"/>
        <color theme="1"/>
        <rFont val="Calibri"/>
        <family val="2"/>
        <scheme val="minor"/>
      </rPr>
      <t>Full deconstruction of buildings is ensured before their realization</t>
    </r>
  </si>
  <si>
    <r>
      <rPr>
        <b/>
        <sz val="9"/>
        <color theme="1"/>
        <rFont val="Calibri"/>
        <family val="2"/>
        <scheme val="minor"/>
      </rPr>
      <t xml:space="preserve">PR.1.4.3 </t>
    </r>
    <r>
      <rPr>
        <sz val="9"/>
        <color theme="1"/>
        <rFont val="Calibri"/>
        <family val="2"/>
        <scheme val="minor"/>
      </rPr>
      <t xml:space="preserve">Prohibited destruction of unsold durable goods </t>
    </r>
  </si>
  <si>
    <r>
      <rPr>
        <b/>
        <sz val="9"/>
        <color theme="1"/>
        <rFont val="Calibri"/>
        <family val="2"/>
        <scheme val="minor"/>
      </rPr>
      <t xml:space="preserve">PR.1.4.4 </t>
    </r>
    <r>
      <rPr>
        <sz val="9"/>
        <color theme="1"/>
        <rFont val="Calibri"/>
        <family val="2"/>
        <scheme val="minor"/>
      </rPr>
      <t>Ensured lifetime-extension of buildings before construction</t>
    </r>
  </si>
  <si>
    <r>
      <rPr>
        <b/>
        <sz val="9"/>
        <color theme="1"/>
        <rFont val="Calibri"/>
        <family val="2"/>
        <scheme val="minor"/>
      </rPr>
      <t>PR.2.1.1</t>
    </r>
    <r>
      <rPr>
        <sz val="9"/>
        <color theme="1"/>
        <rFont val="Calibri"/>
        <family val="2"/>
        <scheme val="minor"/>
      </rPr>
      <t xml:space="preserve"> Lack of circular business and usage models </t>
    </r>
  </si>
  <si>
    <r>
      <rPr>
        <b/>
        <sz val="9"/>
        <color theme="1"/>
        <rFont val="Calibri"/>
        <family val="2"/>
        <scheme val="minor"/>
      </rPr>
      <t xml:space="preserve">PR.2.3.1 </t>
    </r>
    <r>
      <rPr>
        <sz val="9"/>
        <color theme="1"/>
        <rFont val="Calibri"/>
        <family val="2"/>
        <scheme val="minor"/>
      </rPr>
      <t xml:space="preserve">Increased use of EoL spare parts </t>
    </r>
  </si>
  <si>
    <r>
      <rPr>
        <b/>
        <sz val="9"/>
        <color theme="1"/>
        <rFont val="Calibri"/>
        <family val="2"/>
        <scheme val="minor"/>
      </rPr>
      <t xml:space="preserve">PR.2.2.1 </t>
    </r>
    <r>
      <rPr>
        <sz val="9"/>
        <color theme="1"/>
        <rFont val="Calibri"/>
        <family val="2"/>
        <scheme val="minor"/>
      </rPr>
      <t>Spare parts of End-of-life (EoL) products are used for repair</t>
    </r>
  </si>
  <si>
    <r>
      <rPr>
        <b/>
        <sz val="9"/>
        <color theme="1"/>
        <rFont val="Calibri"/>
        <family val="2"/>
        <scheme val="minor"/>
      </rPr>
      <t>PR.2.3.2</t>
    </r>
    <r>
      <rPr>
        <sz val="9"/>
        <color theme="1"/>
        <rFont val="Calibri"/>
        <family val="2"/>
        <scheme val="minor"/>
      </rPr>
      <t xml:space="preserve"> Small use of professional repair by small part of the population </t>
    </r>
  </si>
  <si>
    <r>
      <rPr>
        <b/>
        <sz val="9"/>
        <color theme="1"/>
        <rFont val="Calibri"/>
        <family val="2"/>
        <scheme val="minor"/>
      </rPr>
      <t xml:space="preserve">PR.2.4.2 </t>
    </r>
    <r>
      <rPr>
        <sz val="9"/>
        <color theme="1"/>
        <rFont val="Calibri"/>
        <family val="2"/>
        <scheme val="minor"/>
      </rPr>
      <t>Various online spare markets exist</t>
    </r>
  </si>
  <si>
    <r>
      <rPr>
        <b/>
        <sz val="9"/>
        <color theme="1"/>
        <rFont val="Calibri"/>
        <family val="2"/>
        <scheme val="minor"/>
      </rPr>
      <t xml:space="preserve">PR.2.5.1 </t>
    </r>
    <r>
      <rPr>
        <sz val="9"/>
        <color theme="1"/>
        <rFont val="Calibri"/>
        <family val="2"/>
        <scheme val="minor"/>
      </rPr>
      <t>Permanent provision of spare parts through digitalization</t>
    </r>
  </si>
  <si>
    <r>
      <rPr>
        <b/>
        <sz val="9"/>
        <color theme="1"/>
        <rFont val="Calibri"/>
        <family val="2"/>
        <scheme val="minor"/>
      </rPr>
      <t xml:space="preserve">PR.2.5.3 </t>
    </r>
    <r>
      <rPr>
        <sz val="9"/>
        <color theme="1"/>
        <rFont val="Calibri"/>
        <family val="2"/>
        <scheme val="minor"/>
      </rPr>
      <t>Sharing and leasing are an integral part of CE</t>
    </r>
  </si>
  <si>
    <r>
      <rPr>
        <b/>
        <sz val="9"/>
        <color theme="1"/>
        <rFont val="Calibri"/>
        <family val="2"/>
        <scheme val="minor"/>
      </rPr>
      <t xml:space="preserve">PR.2.4.3 </t>
    </r>
    <r>
      <rPr>
        <sz val="9"/>
        <color theme="1"/>
        <rFont val="Calibri"/>
        <family val="2"/>
        <scheme val="minor"/>
      </rPr>
      <t xml:space="preserve">Deposit obligation to all single-use beverage packaging and change of deposit contribution </t>
    </r>
  </si>
  <si>
    <r>
      <rPr>
        <b/>
        <sz val="9"/>
        <color theme="1"/>
        <rFont val="Calibri"/>
        <family val="2"/>
        <scheme val="minor"/>
      </rPr>
      <t>PR.2.4.4</t>
    </r>
    <r>
      <rPr>
        <sz val="9"/>
        <color theme="1"/>
        <rFont val="Calibri"/>
        <family val="2"/>
        <scheme val="minor"/>
      </rPr>
      <t xml:space="preserve"> Introduction of deposits on material relevant products (e.g. tablets, smartphones) </t>
    </r>
  </si>
  <si>
    <r>
      <rPr>
        <b/>
        <sz val="9"/>
        <color theme="1"/>
        <rFont val="Calibri"/>
        <family val="2"/>
        <scheme val="minor"/>
      </rPr>
      <t xml:space="preserve">PR.2.5.2 </t>
    </r>
    <r>
      <rPr>
        <sz val="9"/>
        <color theme="1"/>
        <rFont val="Calibri"/>
        <family val="2"/>
        <scheme val="minor"/>
      </rPr>
      <t>Spare part markets are an integral part of CE</t>
    </r>
  </si>
  <si>
    <r>
      <rPr>
        <b/>
        <sz val="9"/>
        <color theme="1"/>
        <rFont val="Calibri"/>
        <family val="2"/>
        <scheme val="minor"/>
      </rPr>
      <t xml:space="preserve">PR.2.5.4 </t>
    </r>
    <r>
      <rPr>
        <sz val="9"/>
        <color theme="1"/>
        <rFont val="Calibri"/>
        <family val="2"/>
        <scheme val="minor"/>
      </rPr>
      <t>Innovative take-back and collection systems enable reuse and high-quality recycling</t>
    </r>
  </si>
  <si>
    <r>
      <rPr>
        <b/>
        <sz val="9"/>
        <color theme="1"/>
        <rFont val="Calibri"/>
        <family val="2"/>
        <scheme val="minor"/>
      </rPr>
      <t>PR.2.3.3</t>
    </r>
    <r>
      <rPr>
        <sz val="9"/>
        <color theme="1"/>
        <rFont val="Calibri"/>
        <family val="2"/>
        <scheme val="minor"/>
      </rPr>
      <t xml:space="preserve"> Minimum one online spare market exists</t>
    </r>
  </si>
  <si>
    <r>
      <rPr>
        <b/>
        <sz val="9"/>
        <color theme="1"/>
        <rFont val="Calibri"/>
        <family val="2"/>
        <scheme val="minor"/>
      </rPr>
      <t xml:space="preserve">PR.2.2.2 </t>
    </r>
    <r>
      <rPr>
        <sz val="9"/>
        <color theme="1"/>
        <rFont val="Calibri"/>
        <family val="2"/>
        <scheme val="minor"/>
      </rPr>
      <t>Voluntary take-back systems for certain wastes (e.g. pharmaceuticals, batteries) exist</t>
    </r>
  </si>
  <si>
    <r>
      <rPr>
        <b/>
        <sz val="9"/>
        <color theme="1"/>
        <rFont val="Calibri"/>
        <family val="2"/>
        <scheme val="minor"/>
      </rPr>
      <t>PR.5.2.1</t>
    </r>
    <r>
      <rPr>
        <sz val="9"/>
        <color theme="1"/>
        <rFont val="Calibri"/>
        <family val="2"/>
        <scheme val="minor"/>
      </rPr>
      <t xml:space="preserve"> WG: ≥ 1,5 &lt; 2 kg/cap + d</t>
    </r>
  </si>
  <si>
    <r>
      <rPr>
        <b/>
        <sz val="9"/>
        <color theme="1"/>
        <rFont val="Calibri"/>
        <family val="2"/>
        <scheme val="minor"/>
      </rPr>
      <t xml:space="preserve">PR.5.3.1 </t>
    </r>
    <r>
      <rPr>
        <sz val="9"/>
        <color theme="1"/>
        <rFont val="Calibri"/>
        <family val="2"/>
        <scheme val="minor"/>
      </rPr>
      <t>WG: ≥ 1 &lt; 1,5 kg/cap + d</t>
    </r>
  </si>
  <si>
    <r>
      <rPr>
        <b/>
        <sz val="9"/>
        <color theme="1"/>
        <rFont val="Calibri"/>
        <family val="2"/>
        <scheme val="minor"/>
      </rPr>
      <t xml:space="preserve">PR.5.4.1 </t>
    </r>
    <r>
      <rPr>
        <sz val="9"/>
        <color theme="1"/>
        <rFont val="Calibri"/>
        <family val="2"/>
        <scheme val="minor"/>
      </rPr>
      <t>WG: ≥ 0,5 &lt; 1 kg/cap + d</t>
    </r>
  </si>
  <si>
    <r>
      <rPr>
        <b/>
        <sz val="9"/>
        <color theme="1"/>
        <rFont val="Calibri"/>
        <family val="2"/>
        <scheme val="minor"/>
      </rPr>
      <t xml:space="preserve">PR.5.5.1 </t>
    </r>
    <r>
      <rPr>
        <sz val="9"/>
        <color theme="1"/>
        <rFont val="Calibri"/>
        <family val="2"/>
        <scheme val="minor"/>
      </rPr>
      <t>WG: &lt; 0,5 kg/cap + d</t>
    </r>
  </si>
  <si>
    <r>
      <rPr>
        <b/>
        <sz val="9"/>
        <color theme="1"/>
        <rFont val="Calibri"/>
        <family val="2"/>
        <scheme val="minor"/>
      </rPr>
      <t xml:space="preserve">PR.5.1.1 </t>
    </r>
    <r>
      <rPr>
        <sz val="9"/>
        <color theme="1"/>
        <rFont val="Calibri"/>
        <family val="2"/>
        <scheme val="minor"/>
      </rPr>
      <t>WG: ≥ 2 kg/cap + d</t>
    </r>
  </si>
  <si>
    <r>
      <rPr>
        <b/>
        <sz val="9"/>
        <color theme="1"/>
        <rFont val="Calibri"/>
        <family val="2"/>
        <scheme val="minor"/>
      </rPr>
      <t xml:space="preserve">PR.6.1.1 </t>
    </r>
    <r>
      <rPr>
        <sz val="9"/>
        <color theme="1"/>
        <rFont val="Calibri"/>
        <family val="2"/>
        <scheme val="minor"/>
      </rPr>
      <t xml:space="preserve">ZWI: ≤ 0,05 </t>
    </r>
  </si>
  <si>
    <r>
      <rPr>
        <b/>
        <sz val="9"/>
        <color theme="1"/>
        <rFont val="Calibri"/>
        <family val="2"/>
        <scheme val="minor"/>
      </rPr>
      <t xml:space="preserve">PR.6.2.1 </t>
    </r>
    <r>
      <rPr>
        <sz val="9"/>
        <color theme="1"/>
        <rFont val="Calibri"/>
        <family val="2"/>
        <scheme val="minor"/>
      </rPr>
      <t xml:space="preserve">ZWI: &gt; 0,05  ≤ 0,15 </t>
    </r>
  </si>
  <si>
    <r>
      <rPr>
        <b/>
        <sz val="9"/>
        <color theme="1"/>
        <rFont val="Calibri"/>
        <family val="2"/>
        <scheme val="minor"/>
      </rPr>
      <t xml:space="preserve">PR.6.3.1 </t>
    </r>
    <r>
      <rPr>
        <sz val="9"/>
        <color theme="1"/>
        <rFont val="Calibri"/>
        <family val="2"/>
        <scheme val="minor"/>
      </rPr>
      <t xml:space="preserve">ZWI: &gt; 0,15 ≤ 0,4 </t>
    </r>
  </si>
  <si>
    <r>
      <rPr>
        <b/>
        <sz val="9"/>
        <color theme="1"/>
        <rFont val="Calibri"/>
        <family val="2"/>
        <scheme val="minor"/>
      </rPr>
      <t xml:space="preserve">PR.6.5.1 </t>
    </r>
    <r>
      <rPr>
        <sz val="9"/>
        <color theme="1"/>
        <rFont val="Calibri"/>
        <family val="2"/>
        <scheme val="minor"/>
      </rPr>
      <t>ZWI: ≥ 0,9</t>
    </r>
  </si>
  <si>
    <r>
      <rPr>
        <b/>
        <sz val="9"/>
        <color theme="1"/>
        <rFont val="Calibri"/>
        <family val="2"/>
        <scheme val="minor"/>
      </rPr>
      <t xml:space="preserve">PR.6.4.1 </t>
    </r>
    <r>
      <rPr>
        <sz val="9"/>
        <color theme="1"/>
        <rFont val="Calibri"/>
        <family val="2"/>
        <scheme val="minor"/>
      </rPr>
      <t>ZWI: &gt; 0,4 ≤ 0,9</t>
    </r>
  </si>
  <si>
    <t>fully met</t>
  </si>
  <si>
    <r>
      <rPr>
        <b/>
        <sz val="9"/>
        <color theme="1"/>
        <rFont val="Calibri"/>
        <family val="2"/>
        <scheme val="minor"/>
      </rPr>
      <t xml:space="preserve">PR.4.3.1 </t>
    </r>
    <r>
      <rPr>
        <sz val="9"/>
        <color theme="1"/>
        <rFont val="Calibri"/>
        <family val="2"/>
        <scheme val="minor"/>
      </rPr>
      <t xml:space="preserve">Evaluation of production processes </t>
    </r>
  </si>
  <si>
    <r>
      <rPr>
        <b/>
        <sz val="9"/>
        <color theme="1"/>
        <rFont val="Calibri"/>
        <family val="2"/>
        <scheme val="minor"/>
      </rPr>
      <t xml:space="preserve">PR.4.4.1 </t>
    </r>
    <r>
      <rPr>
        <sz val="9"/>
        <color theme="1"/>
        <rFont val="Calibri"/>
        <family val="2"/>
        <scheme val="minor"/>
      </rPr>
      <t xml:space="preserve">Inreased investigation of resource efficiency potentials </t>
    </r>
  </si>
  <si>
    <r>
      <rPr>
        <b/>
        <sz val="9"/>
        <color theme="1"/>
        <rFont val="Calibri"/>
        <family val="2"/>
        <scheme val="minor"/>
      </rPr>
      <t xml:space="preserve">WR.4.5.2 </t>
    </r>
    <r>
      <rPr>
        <sz val="9"/>
        <color theme="1"/>
        <rFont val="Calibri"/>
        <family val="2"/>
        <scheme val="minor"/>
      </rPr>
      <t>Increasing use of digitalization measures  to rise  recyclability of products</t>
    </r>
  </si>
  <si>
    <r>
      <rPr>
        <b/>
        <sz val="9"/>
        <color theme="1"/>
        <rFont val="Calibri"/>
        <family val="2"/>
        <scheme val="minor"/>
      </rPr>
      <t xml:space="preserve">WR.4.3.1 </t>
    </r>
    <r>
      <rPr>
        <sz val="9"/>
        <color theme="1"/>
        <rFont val="Calibri"/>
        <family val="2"/>
        <scheme val="minor"/>
      </rPr>
      <t>Increase of sorting efficiencies through mechanical separation, screening aggregates</t>
    </r>
  </si>
  <si>
    <r>
      <rPr>
        <b/>
        <sz val="9"/>
        <color theme="1"/>
        <rFont val="Calibri"/>
        <family val="2"/>
        <scheme val="minor"/>
      </rPr>
      <t xml:space="preserve">WR.4.4.1 </t>
    </r>
    <r>
      <rPr>
        <sz val="9"/>
        <color theme="1"/>
        <rFont val="Calibri"/>
        <family val="2"/>
        <scheme val="minor"/>
      </rPr>
      <t xml:space="preserve">Generation of high-quality fractions through modern sorting facilities </t>
    </r>
  </si>
  <si>
    <r>
      <rPr>
        <b/>
        <sz val="9"/>
        <color theme="1"/>
        <rFont val="Calibri"/>
        <family val="2"/>
        <scheme val="minor"/>
      </rPr>
      <t>WR.4.4.2</t>
    </r>
    <r>
      <rPr>
        <sz val="9"/>
        <color theme="1"/>
        <rFont val="Calibri"/>
        <family val="2"/>
        <scheme val="minor"/>
      </rPr>
      <t xml:space="preserve"> Production of  methanol or synthesis gas from raw material plastic recycling</t>
    </r>
  </si>
  <si>
    <r>
      <rPr>
        <b/>
        <sz val="9"/>
        <color theme="1"/>
        <rFont val="Calibri"/>
        <family val="2"/>
        <scheme val="minor"/>
      </rPr>
      <t xml:space="preserve">PR.4.2.1 </t>
    </r>
    <r>
      <rPr>
        <sz val="9"/>
        <color theme="1"/>
        <rFont val="Calibri"/>
        <family val="2"/>
        <scheme val="minor"/>
      </rPr>
      <t>Pioneer companies consider issues as improving their waste disposal and prevent waste</t>
    </r>
  </si>
  <si>
    <r>
      <rPr>
        <b/>
        <sz val="9"/>
        <color theme="1"/>
        <rFont val="Calibri"/>
        <family val="2"/>
        <scheme val="minor"/>
      </rPr>
      <t>PR.4.1.1</t>
    </r>
    <r>
      <rPr>
        <sz val="9"/>
        <color theme="1"/>
        <rFont val="Calibri"/>
        <family val="2"/>
        <scheme val="minor"/>
      </rPr>
      <t xml:space="preserve"> Neglection of issues for proper waste disposal and waste avoidance in companies</t>
    </r>
  </si>
  <si>
    <r>
      <rPr>
        <b/>
        <sz val="9"/>
        <color theme="1"/>
        <rFont val="Calibri"/>
        <family val="2"/>
        <scheme val="minor"/>
      </rPr>
      <t xml:space="preserve">PR.4.3.2 </t>
    </r>
    <r>
      <rPr>
        <sz val="9"/>
        <color theme="1"/>
        <rFont val="Calibri"/>
        <family val="2"/>
        <scheme val="minor"/>
      </rPr>
      <t>Substitution of some hazardous materials with non or less hazardous materials</t>
    </r>
  </si>
  <si>
    <r>
      <rPr>
        <b/>
        <sz val="9"/>
        <color theme="1"/>
        <rFont val="Calibri"/>
        <family val="2"/>
        <scheme val="minor"/>
      </rPr>
      <t>PR.1.5.2</t>
    </r>
    <r>
      <rPr>
        <sz val="9"/>
        <color theme="1"/>
        <rFont val="Calibri"/>
        <family val="2"/>
        <scheme val="minor"/>
      </rPr>
      <t xml:space="preserve"> Food waste is reduced to a minimum</t>
    </r>
  </si>
  <si>
    <r>
      <rPr>
        <b/>
        <sz val="9"/>
        <color theme="1"/>
        <rFont val="Calibri"/>
        <family val="2"/>
        <scheme val="minor"/>
      </rPr>
      <t xml:space="preserve">PR.1.5.3 </t>
    </r>
    <r>
      <rPr>
        <sz val="9"/>
        <color theme="1"/>
        <rFont val="Calibri"/>
        <family val="2"/>
        <scheme val="minor"/>
      </rPr>
      <t>CE reduces negative impacts of materials and products by avoiding resources or waste</t>
    </r>
  </si>
  <si>
    <r>
      <rPr>
        <b/>
        <sz val="9"/>
        <color theme="1"/>
        <rFont val="Calibri"/>
        <family val="2"/>
        <scheme val="minor"/>
      </rPr>
      <t>PR.1.5.4</t>
    </r>
    <r>
      <rPr>
        <sz val="9"/>
        <color theme="1"/>
        <rFont val="Calibri"/>
        <family val="2"/>
        <scheme val="minor"/>
      </rPr>
      <t xml:space="preserve"> Increase of bans for substances and products </t>
    </r>
  </si>
  <si>
    <r>
      <rPr>
        <b/>
        <sz val="9"/>
        <color theme="1"/>
        <rFont val="Calibri"/>
        <family val="2"/>
        <scheme val="minor"/>
      </rPr>
      <t>PR.1.5.7</t>
    </r>
    <r>
      <rPr>
        <sz val="9"/>
        <color theme="1"/>
        <rFont val="Calibri"/>
        <family val="2"/>
        <scheme val="minor"/>
      </rPr>
      <t xml:space="preserve"> Consumption decisions based on waste prevention</t>
    </r>
  </si>
  <si>
    <r>
      <rPr>
        <b/>
        <sz val="9"/>
        <color theme="1"/>
        <rFont val="Calibri"/>
        <family val="2"/>
        <scheme val="minor"/>
      </rPr>
      <t xml:space="preserve">PR.4.4.2 </t>
    </r>
    <r>
      <rPr>
        <sz val="9"/>
        <color theme="1"/>
        <rFont val="Calibri"/>
        <family val="2"/>
        <scheme val="minor"/>
      </rPr>
      <t xml:space="preserve">Several companies are substituting hazardous with non-hazardous substances  </t>
    </r>
  </si>
  <si>
    <r>
      <rPr>
        <b/>
        <sz val="9"/>
        <color theme="1"/>
        <rFont val="Calibri"/>
        <family val="2"/>
        <scheme val="minor"/>
      </rPr>
      <t xml:space="preserve">PR.4.5.1 </t>
    </r>
    <r>
      <rPr>
        <sz val="9"/>
        <color theme="1"/>
        <rFont val="Calibri"/>
        <family val="2"/>
        <scheme val="minor"/>
      </rPr>
      <t>Waste avoidance and closing loops practice in companies</t>
    </r>
  </si>
  <si>
    <r>
      <rPr>
        <b/>
        <sz val="9"/>
        <color theme="1"/>
        <rFont val="Calibri"/>
        <family val="2"/>
        <scheme val="minor"/>
      </rPr>
      <t xml:space="preserve">PR.4.5.2 </t>
    </r>
    <r>
      <rPr>
        <sz val="9"/>
        <color theme="1"/>
        <rFont val="Calibri"/>
        <family val="2"/>
        <scheme val="minor"/>
      </rPr>
      <t xml:space="preserve">Use of pollutants in CE, if controlled circulation considering thresholds is ensured </t>
    </r>
  </si>
  <si>
    <r>
      <rPr>
        <b/>
        <sz val="9"/>
        <color theme="1"/>
        <rFont val="Calibri"/>
        <family val="2"/>
        <scheme val="minor"/>
      </rPr>
      <t xml:space="preserve">WR.6.3.3 </t>
    </r>
    <r>
      <rPr>
        <sz val="9"/>
        <color theme="1"/>
        <rFont val="Calibri"/>
        <family val="2"/>
        <scheme val="minor"/>
      </rPr>
      <t>Emerging of recycling routes for C&amp;D materials (road construction)</t>
    </r>
  </si>
  <si>
    <r>
      <rPr>
        <b/>
        <sz val="9"/>
        <color theme="1"/>
        <rFont val="Calibri"/>
        <family val="2"/>
        <scheme val="minor"/>
      </rPr>
      <t xml:space="preserve">WR.2.2.1 </t>
    </r>
    <r>
      <rPr>
        <sz val="9"/>
        <color theme="1"/>
        <rFont val="Calibri"/>
        <family val="2"/>
        <scheme val="minor"/>
      </rPr>
      <t>Recycling of organics in simple or open composting plants or with mobile aggregates</t>
    </r>
  </si>
  <si>
    <r>
      <rPr>
        <b/>
        <sz val="9"/>
        <color theme="1"/>
        <rFont val="Calibri"/>
        <family val="2"/>
        <scheme val="minor"/>
      </rPr>
      <t xml:space="preserve">WR.1.4.2 </t>
    </r>
    <r>
      <rPr>
        <sz val="9"/>
        <color theme="1"/>
        <rFont val="Calibri"/>
        <family val="2"/>
        <scheme val="minor"/>
      </rPr>
      <t>Dialogues between manufactures and recyclers take place to identify and solve recycling problems</t>
    </r>
  </si>
  <si>
    <r>
      <rPr>
        <b/>
        <sz val="9"/>
        <color theme="1"/>
        <rFont val="Calibri"/>
        <family val="2"/>
        <scheme val="minor"/>
      </rPr>
      <t>WR.2.3.2</t>
    </r>
    <r>
      <rPr>
        <sz val="9"/>
        <color theme="1"/>
        <rFont val="Calibri"/>
        <family val="2"/>
        <scheme val="minor"/>
      </rPr>
      <t xml:space="preserve"> Increased use of compost in agriculture &amp; landscape management</t>
    </r>
  </si>
  <si>
    <r>
      <rPr>
        <b/>
        <sz val="9"/>
        <color theme="1"/>
        <rFont val="Calibri"/>
        <family val="2"/>
        <scheme val="minor"/>
      </rPr>
      <t xml:space="preserve">WR.2.4.2 </t>
    </r>
    <r>
      <rPr>
        <sz val="9"/>
        <color theme="1"/>
        <rFont val="Calibri"/>
        <family val="2"/>
        <scheme val="minor"/>
      </rPr>
      <t>High quality compost, which still contains microplastic</t>
    </r>
  </si>
  <si>
    <t>CT.8.3.2 Industrial HW is collected almost separately</t>
  </si>
  <si>
    <r>
      <rPr>
        <b/>
        <sz val="9"/>
        <color theme="1"/>
        <rFont val="Calibri"/>
        <family val="2"/>
        <scheme val="minor"/>
      </rPr>
      <t xml:space="preserve">ER.2.1.1 </t>
    </r>
    <r>
      <rPr>
        <sz val="9"/>
        <color theme="1"/>
        <rFont val="Calibri"/>
        <family val="2"/>
        <scheme val="minor"/>
      </rPr>
      <t>Waste incinerators are neither operating or planned in the country</t>
    </r>
  </si>
  <si>
    <t xml:space="preserve">Metals: ≤ 40 % </t>
  </si>
  <si>
    <t>Metals: &gt; 40 and ≤ 70 %</t>
  </si>
  <si>
    <t>Metals:  &gt; 70 and ≤ 90 %</t>
  </si>
  <si>
    <t xml:space="preserve">Metals: &gt; 90 % </t>
  </si>
  <si>
    <t xml:space="preserve">WR.7.2.1 Recycling rates:
</t>
  </si>
  <si>
    <t>WR.7.2.2 Recycling rates:</t>
  </si>
  <si>
    <t>WR.7.3.2 Recycling rates:</t>
  </si>
  <si>
    <t>WR.7.3.1 Recycling rates:</t>
  </si>
  <si>
    <t>WR.7.4.1 Recycling rates:</t>
  </si>
  <si>
    <t>WR.7.4.2 Recycling rates:</t>
  </si>
  <si>
    <t>WR.7.5.2 Recycling rates:</t>
  </si>
  <si>
    <t xml:space="preserve">WR.7.5.1 Recycling rates:
</t>
  </si>
  <si>
    <t xml:space="preserve">Metals: ≤ 50% </t>
  </si>
  <si>
    <t xml:space="preserve">Metals: &gt; 50 and ≤ 70% </t>
  </si>
  <si>
    <t xml:space="preserve">Metals: &gt; 70 and ≤ 90% </t>
  </si>
  <si>
    <t xml:space="preserve">Metals: &gt; 90% </t>
  </si>
  <si>
    <t xml:space="preserve">CT.5.2.1 Recyclables CR:
</t>
  </si>
  <si>
    <t xml:space="preserve">CT.5.3.1 Recyclables CR:
</t>
  </si>
  <si>
    <t xml:space="preserve">CT.5.4.1 Recyclables CR: 
</t>
  </si>
  <si>
    <t xml:space="preserve">CT.5.5.1 Recyclables CR: 
</t>
  </si>
  <si>
    <t>See WM 3.4.1</t>
  </si>
  <si>
    <r>
      <rPr>
        <b/>
        <sz val="9"/>
        <color theme="1"/>
        <rFont val="Calibri"/>
        <family val="2"/>
        <scheme val="minor"/>
      </rPr>
      <t>WR.3.4.1</t>
    </r>
    <r>
      <rPr>
        <sz val="9"/>
        <color theme="1"/>
        <rFont val="Calibri"/>
        <family val="2"/>
        <scheme val="minor"/>
      </rPr>
      <t xml:space="preserve"> Introduction of CO2-separation stage at plants</t>
    </r>
  </si>
  <si>
    <r>
      <rPr>
        <b/>
        <sz val="9"/>
        <color theme="1"/>
        <rFont val="Calibri"/>
        <family val="2"/>
        <scheme val="minor"/>
      </rPr>
      <t>WR.3.4.2</t>
    </r>
    <r>
      <rPr>
        <sz val="9"/>
        <color theme="1"/>
        <rFont val="Calibri"/>
        <family val="2"/>
        <scheme val="minor"/>
      </rPr>
      <t xml:space="preserve"> Feeding of biomethan into the natural gas grid</t>
    </r>
  </si>
  <si>
    <r>
      <rPr>
        <b/>
        <sz val="9"/>
        <color theme="1"/>
        <rFont val="Calibri"/>
        <family val="2"/>
        <scheme val="minor"/>
      </rPr>
      <t>WR.3.4.3</t>
    </r>
    <r>
      <rPr>
        <sz val="9"/>
        <color theme="1"/>
        <rFont val="Calibri"/>
        <family val="2"/>
        <scheme val="minor"/>
      </rPr>
      <t xml:space="preserve"> Very high quality of digestates</t>
    </r>
  </si>
  <si>
    <r>
      <rPr>
        <b/>
        <sz val="9"/>
        <color theme="1"/>
        <rFont val="Calibri"/>
        <family val="2"/>
        <scheme val="minor"/>
      </rPr>
      <t xml:space="preserve">WR.6.4.4 </t>
    </r>
    <r>
      <rPr>
        <sz val="9"/>
        <color theme="1"/>
        <rFont val="Calibri"/>
        <family val="2"/>
        <scheme val="minor"/>
      </rPr>
      <t>Thermal treatment or landfilling of non-recyclable construction materials</t>
    </r>
  </si>
  <si>
    <r>
      <rPr>
        <b/>
        <sz val="9"/>
        <color theme="1"/>
        <rFont val="Calibri"/>
        <family val="2"/>
        <scheme val="minor"/>
      </rPr>
      <t xml:space="preserve">WR.6.4.5 </t>
    </r>
    <r>
      <rPr>
        <sz val="9"/>
        <color theme="1"/>
        <rFont val="Calibri"/>
        <family val="2"/>
        <scheme val="minor"/>
      </rPr>
      <t xml:space="preserve">Use of robotics for efficient sorting </t>
    </r>
  </si>
  <si>
    <r>
      <rPr>
        <b/>
        <sz val="9"/>
        <color theme="1"/>
        <rFont val="Calibri"/>
        <family val="2"/>
        <scheme val="minor"/>
      </rPr>
      <t>WR.8.5.2</t>
    </r>
    <r>
      <rPr>
        <sz val="9"/>
        <color theme="1"/>
        <rFont val="Calibri"/>
        <family val="2"/>
        <scheme val="minor"/>
      </rPr>
      <t xml:space="preserve"> DR: &gt; 0,7 ≤ 1,0</t>
    </r>
  </si>
  <si>
    <r>
      <rPr>
        <b/>
        <sz val="9"/>
        <color theme="1"/>
        <rFont val="Calibri"/>
        <family val="2"/>
        <scheme val="minor"/>
      </rPr>
      <t xml:space="preserve">WD.1.5.6 </t>
    </r>
    <r>
      <rPr>
        <sz val="9"/>
        <color theme="1"/>
        <rFont val="Calibri"/>
        <family val="2"/>
        <scheme val="minor"/>
      </rPr>
      <t>All (in)active landfills have sanitary landfill standard</t>
    </r>
  </si>
  <si>
    <r>
      <rPr>
        <b/>
        <sz val="9"/>
        <rFont val="Calibri"/>
        <family val="2"/>
        <scheme val="minor"/>
      </rPr>
      <t xml:space="preserve">PR.3.1.1 </t>
    </r>
    <r>
      <rPr>
        <sz val="9"/>
        <rFont val="Calibri"/>
        <family val="2"/>
        <scheme val="minor"/>
      </rPr>
      <t>Companies neglect EoL issues of their products</t>
    </r>
  </si>
  <si>
    <r>
      <rPr>
        <b/>
        <sz val="9"/>
        <rFont val="Calibri"/>
        <family val="2"/>
        <scheme val="minor"/>
      </rPr>
      <t xml:space="preserve">PR.3.2.1 </t>
    </r>
    <r>
      <rPr>
        <sz val="9"/>
        <rFont val="Calibri"/>
        <family val="2"/>
        <scheme val="minor"/>
      </rPr>
      <t xml:space="preserve">Pioneer companies are considering EoL issues of their products </t>
    </r>
  </si>
  <si>
    <r>
      <rPr>
        <b/>
        <sz val="9"/>
        <rFont val="Calibri"/>
        <family val="2"/>
        <scheme val="minor"/>
      </rPr>
      <t xml:space="preserve">PR.3.3.1 </t>
    </r>
    <r>
      <rPr>
        <sz val="9"/>
        <rFont val="Calibri"/>
        <family val="2"/>
        <scheme val="minor"/>
      </rPr>
      <t>Through Eco-design several manufacturers are producing in a more environmental friendly way</t>
    </r>
  </si>
  <si>
    <r>
      <rPr>
        <b/>
        <sz val="9"/>
        <rFont val="Calibri"/>
        <family val="2"/>
        <scheme val="minor"/>
      </rPr>
      <t xml:space="preserve">PR.3.5.1 </t>
    </r>
    <r>
      <rPr>
        <sz val="9"/>
        <rFont val="Calibri"/>
        <family val="2"/>
        <scheme val="minor"/>
      </rPr>
      <t>High use of secondary, recyclable or biobased materials  for product manufacture</t>
    </r>
  </si>
  <si>
    <r>
      <rPr>
        <b/>
        <sz val="9"/>
        <rFont val="Calibri"/>
        <family val="2"/>
        <scheme val="minor"/>
      </rPr>
      <t xml:space="preserve">PR.3.1.2 </t>
    </r>
    <r>
      <rPr>
        <sz val="9"/>
        <rFont val="Calibri"/>
        <family val="2"/>
        <scheme val="minor"/>
      </rPr>
      <t>Innovative composite materials are causing disposal problems due to the negligence of EoL in the product design phase</t>
    </r>
  </si>
  <si>
    <r>
      <rPr>
        <b/>
        <sz val="9"/>
        <rFont val="Calibri"/>
        <family val="2"/>
        <scheme val="minor"/>
      </rPr>
      <t xml:space="preserve">PR.3.4.2 </t>
    </r>
    <r>
      <rPr>
        <sz val="9"/>
        <rFont val="Calibri"/>
        <family val="2"/>
        <scheme val="minor"/>
      </rPr>
      <t>Recyclability, durability and upgradability is generally considered in product design phase</t>
    </r>
  </si>
  <si>
    <r>
      <rPr>
        <b/>
        <sz val="9"/>
        <rFont val="Calibri"/>
        <family val="2"/>
        <scheme val="minor"/>
      </rPr>
      <t xml:space="preserve">PR.3.5.2 </t>
    </r>
    <r>
      <rPr>
        <sz val="9"/>
        <rFont val="Calibri"/>
        <family val="2"/>
        <scheme val="minor"/>
      </rPr>
      <t xml:space="preserve">EoL concepts for innovative products prior to market introduction are elaborated to minimize problems at the EoL phase </t>
    </r>
  </si>
  <si>
    <r>
      <rPr>
        <b/>
        <sz val="9"/>
        <rFont val="Calibri"/>
        <family val="2"/>
        <scheme val="minor"/>
      </rPr>
      <t>PR.3.1.3</t>
    </r>
    <r>
      <rPr>
        <sz val="9"/>
        <rFont val="Calibri"/>
        <family val="2"/>
        <scheme val="minor"/>
      </rPr>
      <t xml:space="preserve"> Companies neglect recyclability, material saving and substitution of hazardous substances during product design phase</t>
    </r>
  </si>
  <si>
    <r>
      <rPr>
        <b/>
        <sz val="9"/>
        <rFont val="Calibri"/>
        <family val="2"/>
        <scheme val="minor"/>
      </rPr>
      <t xml:space="preserve">PR.3.2.2 </t>
    </r>
    <r>
      <rPr>
        <sz val="9"/>
        <rFont val="Calibri"/>
        <family val="2"/>
        <scheme val="minor"/>
      </rPr>
      <t>Some companies consider recyclability, material savings and substitution of hazardous substances in product design phase</t>
    </r>
  </si>
  <si>
    <r>
      <rPr>
        <b/>
        <sz val="9"/>
        <rFont val="Calibri"/>
        <family val="2"/>
        <scheme val="minor"/>
      </rPr>
      <t xml:space="preserve">PR.3.4.3 </t>
    </r>
    <r>
      <rPr>
        <sz val="9"/>
        <rFont val="Calibri"/>
        <family val="2"/>
        <scheme val="minor"/>
      </rPr>
      <t>Increasing life cycle assessment of products</t>
    </r>
  </si>
  <si>
    <r>
      <rPr>
        <b/>
        <sz val="9"/>
        <rFont val="Calibri"/>
        <family val="2"/>
        <scheme val="minor"/>
      </rPr>
      <t>PR.3.5.4</t>
    </r>
    <r>
      <rPr>
        <sz val="9"/>
        <rFont val="Calibri"/>
        <family val="2"/>
        <scheme val="minor"/>
      </rPr>
      <t xml:space="preserve"> Almost all companies consider all life cycle phases</t>
    </r>
  </si>
  <si>
    <r>
      <rPr>
        <b/>
        <sz val="9"/>
        <rFont val="Calibri"/>
        <family val="2"/>
        <scheme val="minor"/>
      </rPr>
      <t xml:space="preserve">PR.3.3.2 </t>
    </r>
    <r>
      <rPr>
        <sz val="9"/>
        <rFont val="Calibri"/>
        <family val="2"/>
        <scheme val="minor"/>
      </rPr>
      <t>Pioneer companies set voluntarly a minimum use rates for secondary resources in their products</t>
    </r>
  </si>
  <si>
    <r>
      <rPr>
        <b/>
        <sz val="9"/>
        <rFont val="Calibri"/>
        <family val="2"/>
        <scheme val="minor"/>
      </rPr>
      <t xml:space="preserve">PR.3.4.4 </t>
    </r>
    <r>
      <rPr>
        <sz val="9"/>
        <rFont val="Calibri"/>
        <family val="2"/>
        <scheme val="minor"/>
      </rPr>
      <t>Legal minimum use rates for recyclates in plastic products: between ≥ 30 % and &lt; 60 %</t>
    </r>
  </si>
  <si>
    <r>
      <rPr>
        <b/>
        <sz val="9"/>
        <rFont val="Calibri"/>
        <family val="2"/>
        <scheme val="minor"/>
      </rPr>
      <t>PR.3.5.5</t>
    </r>
    <r>
      <rPr>
        <sz val="9"/>
        <rFont val="Calibri"/>
        <family val="2"/>
        <scheme val="minor"/>
      </rPr>
      <t xml:space="preserve"> Legal minimum use rates or recyclates in plastic products:   ≥ 60 %</t>
    </r>
  </si>
  <si>
    <t>Waste disposal (WD.1 - WD.5)</t>
  </si>
  <si>
    <t>G.1 Duties and targets</t>
  </si>
  <si>
    <t>G.2 Laws, Regulations and Agreements</t>
  </si>
  <si>
    <t>G.3 Nomenclature</t>
  </si>
  <si>
    <t>G.4 National level WM</t>
  </si>
  <si>
    <t>G.5 Regional level WM</t>
  </si>
  <si>
    <t>G.6 Municipal level WM</t>
  </si>
  <si>
    <t>G.7 Stakeholder cooperation</t>
  </si>
  <si>
    <t>G.9 Authorization and public participation</t>
  </si>
  <si>
    <t>G.10 Quality standards and threshold values</t>
  </si>
  <si>
    <t>G.11 Data collection, reporting and evaluation</t>
  </si>
  <si>
    <t>G.12 Education</t>
  </si>
  <si>
    <t>G.13 Research</t>
  </si>
  <si>
    <t>Collection and transport</t>
  </si>
  <si>
    <t>CT.1 Waste collection</t>
  </si>
  <si>
    <t>CT.2 Service provider</t>
  </si>
  <si>
    <t>CT.3 Collection rates</t>
  </si>
  <si>
    <t>CT.4 Separate collection</t>
  </si>
  <si>
    <t>CT.5 Collection of recyclables</t>
  </si>
  <si>
    <t>CT.6 Waste transport</t>
  </si>
  <si>
    <t>CT.7 Transfer stations</t>
  </si>
  <si>
    <t>CT.8 Collection of hazardous wastes</t>
  </si>
  <si>
    <t>Waste disposal</t>
  </si>
  <si>
    <t>WD.1 Waste disposal</t>
  </si>
  <si>
    <t>WD.2 Operational measures</t>
  </si>
  <si>
    <t>WD.3 Leachate water management</t>
  </si>
  <si>
    <t>WD.4 Landfill gas management</t>
  </si>
  <si>
    <t>WD.5 Other means of disposal</t>
  </si>
  <si>
    <t>Energy recovery</t>
  </si>
  <si>
    <t>ER.1 Thermal disposal and energy recovery</t>
  </si>
  <si>
    <t>ER.2 Incineration plants</t>
  </si>
  <si>
    <t>ER.3 Energy and raw material recovery</t>
  </si>
  <si>
    <t>Waste recycling</t>
  </si>
  <si>
    <t>WR.1 Waste recycling</t>
  </si>
  <si>
    <t>WR.2 Composting</t>
  </si>
  <si>
    <t>WR.3 Fermentation</t>
  </si>
  <si>
    <t>WR.4 Sorting and recycling plants</t>
  </si>
  <si>
    <t>WR.5 Refuse derived fuel</t>
  </si>
  <si>
    <t>WR.6 Recycling of construction and demolition waste</t>
  </si>
  <si>
    <t>WR.7 Recycling rates</t>
  </si>
  <si>
    <t>WR.8 Diversion rate and Circular material use rate</t>
  </si>
  <si>
    <t>PR.1 Prevention</t>
  </si>
  <si>
    <t>PR.2 Circular business and usage models</t>
  </si>
  <si>
    <t>PR.3 Product design</t>
  </si>
  <si>
    <t>PR.4 Process optimization and operational disposal strategies</t>
  </si>
  <si>
    <t>PR.5 Waste generation</t>
  </si>
  <si>
    <t>PR.6 Zero-waste index</t>
  </si>
  <si>
    <t>Governance</t>
  </si>
  <si>
    <t>G.8 Control mechanisms</t>
  </si>
  <si>
    <t>G.14 Awareness building</t>
  </si>
  <si>
    <t>G.15 Occupational health and safety</t>
  </si>
  <si>
    <t>G.16 Environmental protection</t>
  </si>
  <si>
    <t xml:space="preserve">rural ≤ 30% OR no data </t>
  </si>
  <si>
    <t xml:space="preserve">rural &gt; 30 and ≤ 50% </t>
  </si>
  <si>
    <t>Composites: ≤ 20 %</t>
  </si>
  <si>
    <t>Plastics: ≤ 20 %</t>
  </si>
  <si>
    <t>E-Waste: &gt; 10 and ≤ 40 %</t>
  </si>
  <si>
    <t>C&amp;D waste: &gt; 10 and ≤ 40 %</t>
  </si>
  <si>
    <t>Composites: &gt; 20 and ≤ 60 %</t>
  </si>
  <si>
    <t>Plastics: &gt; 20 and ≤ 60 %</t>
  </si>
  <si>
    <t>E-Waste: &gt; 40 and ≤ 70 %</t>
  </si>
  <si>
    <t>C&amp;D waste: &gt; 40 and ≤ 70 %</t>
  </si>
  <si>
    <t>Composites: &gt; 60 and ≤ 90 %</t>
  </si>
  <si>
    <t>Plastics: &gt; 60 and ≤ 90 %</t>
  </si>
  <si>
    <t>E-Waste: &gt; 70 and ≤ 90 %</t>
  </si>
  <si>
    <t>C&amp;D waste: &gt; 70 and ≤ 90 %</t>
  </si>
  <si>
    <t>Composites: &gt; 90 %</t>
  </si>
  <si>
    <t>Plastics: &gt; 90 %</t>
  </si>
  <si>
    <t>E-Waste: &gt; 90 %</t>
  </si>
  <si>
    <t>C&amp;D waste: &gt; 90 %</t>
  </si>
  <si>
    <t>CT.7.2.1 Introduction of transfer stations (TS)</t>
  </si>
  <si>
    <t>WD.2.3.2 Systematic pre-treatment of waste is mandatory</t>
  </si>
  <si>
    <r>
      <t xml:space="preserve">WD.1.1.4 </t>
    </r>
    <r>
      <rPr>
        <sz val="9"/>
        <color theme="1"/>
        <rFont val="Calibri"/>
        <family val="2"/>
        <scheme val="minor"/>
      </rPr>
      <t>Open dump and controlled dump predominate</t>
    </r>
  </si>
  <si>
    <r>
      <rPr>
        <b/>
        <sz val="9"/>
        <color theme="1"/>
        <rFont val="Calibri"/>
        <family val="2"/>
        <scheme val="minor"/>
      </rPr>
      <t>WD.1.2.3</t>
    </r>
    <r>
      <rPr>
        <sz val="9"/>
        <color theme="1"/>
        <rFont val="Calibri"/>
        <family val="2"/>
        <scheme val="minor"/>
      </rPr>
      <t xml:space="preserve"> Controlled or engineered landfill predominate</t>
    </r>
  </si>
  <si>
    <r>
      <rPr>
        <b/>
        <sz val="9"/>
        <color theme="1"/>
        <rFont val="Calibri"/>
        <family val="2"/>
        <scheme val="minor"/>
      </rPr>
      <t xml:space="preserve">WD.1.4.6 </t>
    </r>
    <r>
      <rPr>
        <sz val="9"/>
        <color theme="1"/>
        <rFont val="Calibri"/>
        <family val="2"/>
        <scheme val="minor"/>
      </rPr>
      <t>Sanitary landfill predominates</t>
    </r>
  </si>
  <si>
    <r>
      <rPr>
        <b/>
        <sz val="9"/>
        <color theme="1"/>
        <rFont val="Calibri"/>
        <family val="2"/>
        <scheme val="minor"/>
      </rPr>
      <t xml:space="preserve">CT.1.3.1 </t>
    </r>
    <r>
      <rPr>
        <sz val="9"/>
        <color theme="1"/>
        <rFont val="Calibri"/>
        <family val="2"/>
        <scheme val="minor"/>
      </rPr>
      <t>Efficient collection through optimizing measures and concepts</t>
    </r>
  </si>
  <si>
    <r>
      <rPr>
        <b/>
        <sz val="9"/>
        <color theme="1"/>
        <rFont val="Calibri"/>
        <family val="2"/>
        <scheme val="minor"/>
      </rPr>
      <t>WR.7.1.1</t>
    </r>
    <r>
      <rPr>
        <sz val="9"/>
        <color theme="1"/>
        <rFont val="Calibri"/>
        <family val="2"/>
        <scheme val="minor"/>
      </rPr>
      <t xml:space="preserve"> Precise recycling rate
numbers are missing
</t>
    </r>
  </si>
  <si>
    <r>
      <rPr>
        <b/>
        <sz val="9"/>
        <color theme="1"/>
        <rFont val="Calibri"/>
        <family val="2"/>
        <scheme val="minor"/>
      </rPr>
      <t xml:space="preserve">WR.8.1.1 </t>
    </r>
    <r>
      <rPr>
        <sz val="9"/>
        <color theme="1"/>
        <rFont val="Calibri"/>
        <family val="2"/>
        <scheme val="minor"/>
      </rPr>
      <t xml:space="preserve">CMUR: ≤ 1 % OR no data </t>
    </r>
  </si>
  <si>
    <t>Subcomponent is met</t>
  </si>
  <si>
    <t>Subcomponent is partly met</t>
  </si>
  <si>
    <t>Subcomponent is not met or data is not available</t>
  </si>
  <si>
    <t>Rationale / Source</t>
  </si>
  <si>
    <t>WR.1.3.1 Extension of waste treatment by mechanical, biological, etc. treatment options</t>
  </si>
  <si>
    <r>
      <rPr>
        <b/>
        <sz val="9"/>
        <color theme="1"/>
        <rFont val="Calibri"/>
        <family val="2"/>
        <scheme val="minor"/>
      </rPr>
      <t xml:space="preserve">PR.1.2.1 </t>
    </r>
    <r>
      <rPr>
        <sz val="9"/>
        <color theme="1"/>
        <rFont val="Calibri"/>
        <family val="2"/>
        <scheme val="minor"/>
      </rPr>
      <t>Prevention is motivated by lack of resources</t>
    </r>
  </si>
  <si>
    <r>
      <t xml:space="preserve">Overview of the results for the assessment of </t>
    </r>
    <r>
      <rPr>
        <b/>
        <sz val="12"/>
        <color rgb="FFFF0000"/>
        <rFont val="Calibri"/>
        <family val="2"/>
        <scheme val="minor"/>
      </rPr>
      <t xml:space="preserve">City, Country </t>
    </r>
    <r>
      <rPr>
        <b/>
        <sz val="12"/>
        <color theme="1"/>
        <rFont val="Calibri"/>
        <family val="2"/>
        <scheme val="minor"/>
      </rPr>
      <t>regarding</t>
    </r>
  </si>
  <si>
    <t>CT.3.5.1 CR: 
urban &gt; 95% and ≤ 100%</t>
  </si>
  <si>
    <t>CT.4.2.1 First forms of separation  at source collection (2 fractions)</t>
  </si>
  <si>
    <t>CT.4.3.1 Mandatory waste collection for households and businesses (&gt;3 fractions)</t>
  </si>
  <si>
    <r>
      <rPr>
        <b/>
        <sz val="9"/>
        <color theme="1"/>
        <rFont val="Calibri"/>
        <family val="2"/>
        <scheme val="minor"/>
      </rPr>
      <t xml:space="preserve">WD.1.3.4 </t>
    </r>
    <r>
      <rPr>
        <sz val="9"/>
        <color theme="1"/>
        <rFont val="Calibri"/>
        <family val="2"/>
        <scheme val="minor"/>
      </rPr>
      <t>Conversion of (in)active landfills to sanitary standard.</t>
    </r>
  </si>
  <si>
    <t>ER.2.4.2 Flue gas controls compliant with applicable environmental standards</t>
  </si>
  <si>
    <t xml:space="preserve">Availability of organizational criteria: 
</t>
  </si>
  <si>
    <t>Availibility of technical criteria:</t>
  </si>
  <si>
    <r>
      <rPr>
        <b/>
        <sz val="9"/>
        <rFont val="Calibri"/>
        <family val="2"/>
        <scheme val="minor"/>
      </rPr>
      <t>PR.3.5.3</t>
    </r>
    <r>
      <rPr>
        <sz val="9"/>
        <rFont val="Calibri"/>
        <family val="2"/>
        <scheme val="minor"/>
      </rPr>
      <t xml:space="preserve"> Product recyclability is one basic condition for product marketing</t>
    </r>
  </si>
  <si>
    <t>Prevention and reuse</t>
  </si>
  <si>
    <t>Sector and  Market</t>
  </si>
  <si>
    <t>SM.1 Sector development</t>
  </si>
  <si>
    <t>SM.2 Jobs</t>
  </si>
  <si>
    <t>SM.3 Informal sector</t>
  </si>
  <si>
    <t>SM.4 WM system structure and organization</t>
  </si>
  <si>
    <t>SM.5 Financial funding</t>
  </si>
  <si>
    <t>SM.6 Enterprises</t>
  </si>
  <si>
    <t>SM.7 Recycling market</t>
  </si>
  <si>
    <r>
      <rPr>
        <b/>
        <sz val="9"/>
        <color theme="1"/>
        <rFont val="Calibri"/>
        <family val="2"/>
        <scheme val="minor"/>
      </rPr>
      <t>PR.2.3.4</t>
    </r>
    <r>
      <rPr>
        <sz val="9"/>
        <color theme="1"/>
        <rFont val="Calibri"/>
        <family val="2"/>
        <scheme val="minor"/>
      </rPr>
      <t xml:space="preserve"> Product service systems (sharing and leasing) are offered</t>
    </r>
  </si>
  <si>
    <r>
      <rPr>
        <b/>
        <sz val="9"/>
        <color theme="1"/>
        <rFont val="Calibri"/>
        <family val="2"/>
        <scheme val="minor"/>
      </rPr>
      <t xml:space="preserve">PR.2.3.5 </t>
    </r>
    <r>
      <rPr>
        <sz val="9"/>
        <color theme="1"/>
        <rFont val="Calibri"/>
        <family val="2"/>
        <scheme val="minor"/>
      </rPr>
      <t>Introduction of take-back or deposit systems for certain wastes (e.g. beverage packaging)</t>
    </r>
  </si>
  <si>
    <r>
      <rPr>
        <b/>
        <sz val="9"/>
        <rFont val="Calibri"/>
        <family val="2"/>
        <scheme val="minor"/>
      </rPr>
      <t xml:space="preserve">PR.2.4.1 </t>
    </r>
    <r>
      <rPr>
        <sz val="9"/>
        <rFont val="Calibri"/>
        <family val="2"/>
        <scheme val="minor"/>
      </rPr>
      <t>High use of professional repair by big part of the population</t>
    </r>
  </si>
  <si>
    <r>
      <rPr>
        <b/>
        <sz val="9"/>
        <rFont val="Calibri"/>
        <family val="2"/>
        <scheme val="minor"/>
      </rPr>
      <t xml:space="preserve">PR.3.4.1 </t>
    </r>
    <r>
      <rPr>
        <sz val="9"/>
        <rFont val="Calibri"/>
        <family val="2"/>
        <scheme val="minor"/>
      </rPr>
      <t xml:space="preserve">Increased use of homogenous easy separable, harmfree and secondary materials; less use of disruptive substances </t>
    </r>
  </si>
  <si>
    <r>
      <rPr>
        <b/>
        <sz val="9"/>
        <rFont val="Calibri"/>
        <family val="2"/>
        <scheme val="minor"/>
      </rPr>
      <t xml:space="preserve">ER.1.3.1 </t>
    </r>
    <r>
      <rPr>
        <sz val="9"/>
        <rFont val="Calibri"/>
        <family val="2"/>
        <scheme val="minor"/>
      </rPr>
      <t>ER is used to treat large waste quantities of the city  inside or outside the country</t>
    </r>
  </si>
  <si>
    <r>
      <rPr>
        <b/>
        <sz val="9"/>
        <rFont val="Calibri"/>
        <family val="2"/>
        <scheme val="minor"/>
      </rPr>
      <t xml:space="preserve">ER.1.4.1 </t>
    </r>
    <r>
      <rPr>
        <sz val="9"/>
        <rFont val="Calibri"/>
        <family val="2"/>
        <scheme val="minor"/>
      </rPr>
      <t xml:space="preserve">ER is essential treatment alternative </t>
    </r>
  </si>
  <si>
    <r>
      <rPr>
        <b/>
        <sz val="9"/>
        <rFont val="Calibri"/>
        <family val="2"/>
        <scheme val="minor"/>
      </rPr>
      <t xml:space="preserve">ER.1.5.1 </t>
    </r>
    <r>
      <rPr>
        <sz val="9"/>
        <rFont val="Calibri"/>
        <family val="2"/>
        <scheme val="minor"/>
      </rPr>
      <t>Incinerated waste amount decreases due to higher recycling rates</t>
    </r>
  </si>
  <si>
    <r>
      <rPr>
        <b/>
        <sz val="9"/>
        <rFont val="Calibri"/>
        <family val="2"/>
        <scheme val="minor"/>
      </rPr>
      <t xml:space="preserve">I) </t>
    </r>
    <r>
      <rPr>
        <sz val="9"/>
        <rFont val="Calibri"/>
        <family val="2"/>
        <scheme val="minor"/>
      </rPr>
      <t>controlled landfills</t>
    </r>
  </si>
  <si>
    <r>
      <rPr>
        <b/>
        <sz val="9"/>
        <rFont val="Calibri"/>
        <family val="2"/>
        <scheme val="minor"/>
      </rPr>
      <t xml:space="preserve">ER.1.3.2 </t>
    </r>
    <r>
      <rPr>
        <sz val="9"/>
        <rFont val="Calibri"/>
        <family val="2"/>
        <scheme val="minor"/>
      </rPr>
      <t xml:space="preserve">Agreements regulate waste delivery, energy sales and pricing </t>
    </r>
  </si>
  <si>
    <r>
      <rPr>
        <b/>
        <sz val="9"/>
        <rFont val="Calibri"/>
        <family val="2"/>
        <scheme val="minor"/>
      </rPr>
      <t xml:space="preserve">II) </t>
    </r>
    <r>
      <rPr>
        <sz val="9"/>
        <rFont val="Calibri"/>
        <family val="2"/>
        <scheme val="minor"/>
      </rPr>
      <t>qualified staff</t>
    </r>
  </si>
  <si>
    <r>
      <rPr>
        <b/>
        <sz val="9"/>
        <rFont val="Calibri"/>
        <family val="2"/>
        <scheme val="minor"/>
      </rPr>
      <t xml:space="preserve">ER.1.3.3 </t>
    </r>
    <r>
      <rPr>
        <sz val="9"/>
        <rFont val="Calibri"/>
        <family val="2"/>
        <scheme val="minor"/>
      </rPr>
      <t>At least 150.000 tons/y of suitable waste are available for incineration</t>
    </r>
  </si>
  <si>
    <r>
      <rPr>
        <b/>
        <sz val="9"/>
        <rFont val="Calibri"/>
        <family val="2"/>
        <scheme val="minor"/>
      </rPr>
      <t xml:space="preserve">ER.1.4.2 </t>
    </r>
    <r>
      <rPr>
        <sz val="9"/>
        <rFont val="Calibri"/>
        <family val="2"/>
        <scheme val="minor"/>
      </rPr>
      <t>Lower heating value has to be at least 11 MJ/kg</t>
    </r>
  </si>
  <si>
    <r>
      <rPr>
        <b/>
        <sz val="9"/>
        <rFont val="Calibri"/>
        <family val="2"/>
        <scheme val="minor"/>
      </rPr>
      <t>III)</t>
    </r>
    <r>
      <rPr>
        <sz val="9"/>
        <rFont val="Calibri"/>
        <family val="2"/>
        <scheme val="minor"/>
      </rPr>
      <t xml:space="preserve"> systematic collection </t>
    </r>
  </si>
  <si>
    <r>
      <rPr>
        <b/>
        <sz val="9"/>
        <rFont val="Calibri"/>
        <family val="2"/>
        <scheme val="minor"/>
      </rPr>
      <t>IV)</t>
    </r>
    <r>
      <rPr>
        <sz val="9"/>
        <rFont val="Calibri"/>
        <family val="2"/>
        <scheme val="minor"/>
      </rPr>
      <t xml:space="preserve"> Sorting at source is implemented</t>
    </r>
  </si>
  <si>
    <r>
      <rPr>
        <b/>
        <sz val="9"/>
        <rFont val="Calibri"/>
        <family val="2"/>
        <scheme val="minor"/>
      </rPr>
      <t xml:space="preserve">V) </t>
    </r>
    <r>
      <rPr>
        <sz val="9"/>
        <rFont val="Calibri"/>
        <family val="2"/>
        <scheme val="minor"/>
      </rPr>
      <t>Basic WM laws and rules are developed</t>
    </r>
  </si>
  <si>
    <r>
      <rPr>
        <b/>
        <sz val="9"/>
        <rFont val="Calibri"/>
        <family val="2"/>
        <scheme val="minor"/>
      </rPr>
      <t>VI)</t>
    </r>
    <r>
      <rPr>
        <sz val="9"/>
        <rFont val="Calibri"/>
        <family val="2"/>
        <scheme val="minor"/>
      </rPr>
      <t xml:space="preserve"> Incineration plants are positioned in political plans </t>
    </r>
  </si>
  <si>
    <r>
      <rPr>
        <b/>
        <sz val="9"/>
        <rFont val="Calibri"/>
        <family val="2"/>
        <scheme val="minor"/>
      </rPr>
      <t>VII)</t>
    </r>
    <r>
      <rPr>
        <sz val="9"/>
        <rFont val="Calibri"/>
        <family val="2"/>
        <scheme val="minor"/>
      </rPr>
      <t xml:space="preserve"> Political and social will is given</t>
    </r>
  </si>
  <si>
    <r>
      <rPr>
        <b/>
        <sz val="9"/>
        <rFont val="Calibri"/>
        <family val="2"/>
        <scheme val="minor"/>
      </rPr>
      <t>VIII)</t>
    </r>
    <r>
      <rPr>
        <sz val="9"/>
        <rFont val="Calibri"/>
        <family val="2"/>
        <scheme val="minor"/>
      </rPr>
      <t xml:space="preserve"> Total costs for the plant are secured</t>
    </r>
  </si>
  <si>
    <r>
      <rPr>
        <b/>
        <sz val="9"/>
        <rFont val="Calibri"/>
        <family val="2"/>
        <scheme val="minor"/>
      </rPr>
      <t>IX)</t>
    </r>
    <r>
      <rPr>
        <sz val="9"/>
        <rFont val="Calibri"/>
        <family val="2"/>
        <scheme val="minor"/>
      </rPr>
      <t xml:space="preserve"> Public or private actors are experienced in managing incineration plants efficiently</t>
    </r>
  </si>
  <si>
    <r>
      <rPr>
        <b/>
        <sz val="9"/>
        <rFont val="Calibri"/>
        <family val="2"/>
        <scheme val="minor"/>
      </rPr>
      <t>X)</t>
    </r>
    <r>
      <rPr>
        <sz val="9"/>
        <rFont val="Calibri"/>
        <family val="2"/>
        <scheme val="minor"/>
      </rPr>
      <t xml:space="preserve">  Spare parts can be purchased locally or imported</t>
    </r>
  </si>
  <si>
    <r>
      <rPr>
        <b/>
        <sz val="9"/>
        <rFont val="Calibri"/>
        <family val="2"/>
        <scheme val="minor"/>
      </rPr>
      <t xml:space="preserve">I) </t>
    </r>
    <r>
      <rPr>
        <sz val="9"/>
        <rFont val="Calibri"/>
        <family val="2"/>
        <scheme val="minor"/>
      </rPr>
      <t>stable supply of combustible waste</t>
    </r>
  </si>
  <si>
    <r>
      <rPr>
        <b/>
        <sz val="9"/>
        <rFont val="Calibri"/>
        <family val="2"/>
        <scheme val="minor"/>
      </rPr>
      <t>II)</t>
    </r>
    <r>
      <rPr>
        <sz val="9"/>
        <rFont val="Calibri"/>
        <family val="2"/>
        <scheme val="minor"/>
      </rPr>
      <t xml:space="preserve"> lower heating value at least 7 MJ/kg</t>
    </r>
  </si>
  <si>
    <r>
      <rPr>
        <b/>
        <sz val="9"/>
        <rFont val="Calibri"/>
        <family val="2"/>
        <scheme val="minor"/>
      </rPr>
      <t>III)</t>
    </r>
    <r>
      <rPr>
        <sz val="9"/>
        <rFont val="Calibri"/>
        <family val="2"/>
        <scheme val="minor"/>
      </rPr>
      <t xml:space="preserve"> Bottom and fly ash can be treated safely</t>
    </r>
  </si>
  <si>
    <r>
      <rPr>
        <b/>
        <sz val="9"/>
        <rFont val="Calibri"/>
        <family val="2"/>
        <scheme val="minor"/>
      </rPr>
      <t xml:space="preserve">ER.1.2.3 </t>
    </r>
    <r>
      <rPr>
        <sz val="9"/>
        <rFont val="Calibri"/>
        <family val="2"/>
        <scheme val="minor"/>
      </rPr>
      <t xml:space="preserve">Co-incineration of specific waste or RDFs in industrial firing plants </t>
    </r>
  </si>
  <si>
    <r>
      <rPr>
        <b/>
        <sz val="9"/>
        <rFont val="Calibri"/>
        <family val="2"/>
        <scheme val="minor"/>
      </rPr>
      <t xml:space="preserve">ER.1.3.4 </t>
    </r>
    <r>
      <rPr>
        <sz val="9"/>
        <rFont val="Calibri"/>
        <family val="2"/>
        <scheme val="minor"/>
      </rPr>
      <t xml:space="preserve">ER as alternative for landfilling; energy-intensive industries often make use of it </t>
    </r>
  </si>
  <si>
    <r>
      <rPr>
        <b/>
        <sz val="9"/>
        <rFont val="Calibri"/>
        <family val="2"/>
        <scheme val="minor"/>
      </rPr>
      <t xml:space="preserve">ER.2.2.1 </t>
    </r>
    <r>
      <rPr>
        <sz val="9"/>
        <rFont val="Calibri"/>
        <family val="2"/>
        <scheme val="minor"/>
      </rPr>
      <t>Incineration plants (incl. flue gas cleaning - FGC) are in planning or construction in the country or simple incineration plants without FGC are in operation with engineered process controls (incl. continous monitoring and recording of operating parameters)</t>
    </r>
  </si>
  <si>
    <r>
      <rPr>
        <b/>
        <sz val="9"/>
        <rFont val="Calibri"/>
        <family val="2"/>
        <scheme val="minor"/>
      </rPr>
      <t xml:space="preserve">ER.2.3.1 </t>
    </r>
    <r>
      <rPr>
        <sz val="9"/>
        <rFont val="Calibri"/>
        <family val="2"/>
        <scheme val="minor"/>
      </rPr>
      <t>Operation of waste incinerators with FGC</t>
    </r>
  </si>
  <si>
    <r>
      <rPr>
        <b/>
        <sz val="9"/>
        <rFont val="Calibri"/>
        <family val="2"/>
        <scheme val="minor"/>
      </rPr>
      <t xml:space="preserve">ER.2.4.1 </t>
    </r>
    <r>
      <rPr>
        <sz val="9"/>
        <rFont val="Calibri"/>
        <family val="2"/>
        <scheme val="minor"/>
      </rPr>
      <t>High-tech and state of the art processes ensure reliability and safe emission elimination</t>
    </r>
  </si>
  <si>
    <r>
      <rPr>
        <b/>
        <sz val="9"/>
        <rFont val="Calibri"/>
        <family val="2"/>
        <scheme val="minor"/>
      </rPr>
      <t>ER.2.5.1</t>
    </r>
    <r>
      <rPr>
        <sz val="9"/>
        <rFont val="Calibri"/>
        <family val="2"/>
        <scheme val="minor"/>
      </rPr>
      <t xml:space="preserve"> Automatic and homogenous waste input </t>
    </r>
  </si>
  <si>
    <r>
      <rPr>
        <b/>
        <sz val="9"/>
        <rFont val="Calibri"/>
        <family val="2"/>
        <scheme val="minor"/>
      </rPr>
      <t xml:space="preserve">I) </t>
    </r>
    <r>
      <rPr>
        <sz val="9"/>
        <rFont val="Calibri"/>
        <family val="2"/>
        <scheme val="minor"/>
      </rPr>
      <t>Continuous monitoring of operating parameters and emissions</t>
    </r>
  </si>
  <si>
    <r>
      <rPr>
        <b/>
        <sz val="9"/>
        <rFont val="Calibri"/>
        <family val="2"/>
        <scheme val="minor"/>
      </rPr>
      <t>II)</t>
    </r>
    <r>
      <rPr>
        <sz val="9"/>
        <rFont val="Calibri"/>
        <family val="2"/>
        <scheme val="minor"/>
      </rPr>
      <t xml:space="preserve"> Monitoring systems are routinely calibrated</t>
    </r>
  </si>
  <si>
    <r>
      <rPr>
        <b/>
        <sz val="9"/>
        <rFont val="Calibri"/>
        <family val="2"/>
        <scheme val="minor"/>
      </rPr>
      <t xml:space="preserve">III) </t>
    </r>
    <r>
      <rPr>
        <sz val="9"/>
        <rFont val="Calibri"/>
        <family val="2"/>
        <scheme val="minor"/>
      </rPr>
      <t>Maintenance plans or schedules are in place</t>
    </r>
  </si>
  <si>
    <r>
      <rPr>
        <b/>
        <sz val="9"/>
        <rFont val="Calibri"/>
        <family val="2"/>
        <scheme val="minor"/>
      </rPr>
      <t xml:space="preserve">IV) </t>
    </r>
    <r>
      <rPr>
        <sz val="9"/>
        <rFont val="Calibri"/>
        <family val="2"/>
        <scheme val="minor"/>
      </rPr>
      <t xml:space="preserve"> Evidence that equipment is well maintained</t>
    </r>
  </si>
  <si>
    <r>
      <rPr>
        <b/>
        <sz val="9"/>
        <rFont val="Calibri"/>
        <family val="2"/>
        <scheme val="minor"/>
      </rPr>
      <t xml:space="preserve">V) </t>
    </r>
    <r>
      <rPr>
        <sz val="9"/>
        <rFont val="Calibri"/>
        <family val="2"/>
        <scheme val="minor"/>
      </rPr>
      <t>Fire extinguishers available on site</t>
    </r>
  </si>
  <si>
    <r>
      <t xml:space="preserve">ER.3.2.1 </t>
    </r>
    <r>
      <rPr>
        <sz val="9"/>
        <rFont val="Calibri"/>
        <family val="2"/>
        <scheme val="minor"/>
      </rPr>
      <t>Possible recovery of energy through waste incineration</t>
    </r>
  </si>
  <si>
    <r>
      <rPr>
        <b/>
        <sz val="9"/>
        <rFont val="Calibri"/>
        <family val="2"/>
        <scheme val="minor"/>
      </rPr>
      <t xml:space="preserve">ER.3.3.1 </t>
    </r>
    <r>
      <rPr>
        <sz val="9"/>
        <rFont val="Calibri"/>
        <family val="2"/>
        <scheme val="minor"/>
      </rPr>
      <t xml:space="preserve">Selling of recovered energy (electrical, thermal, combination) </t>
    </r>
  </si>
  <si>
    <r>
      <rPr>
        <b/>
        <sz val="9"/>
        <rFont val="Calibri"/>
        <family val="2"/>
        <scheme val="minor"/>
      </rPr>
      <t>ER.3.5.1</t>
    </r>
    <r>
      <rPr>
        <sz val="9"/>
        <rFont val="Calibri"/>
        <family val="2"/>
        <scheme val="minor"/>
      </rPr>
      <t xml:space="preserve"> Increased replacing of primary energy resources </t>
    </r>
  </si>
  <si>
    <r>
      <rPr>
        <b/>
        <sz val="9"/>
        <rFont val="Calibri"/>
        <family val="2"/>
        <scheme val="minor"/>
      </rPr>
      <t xml:space="preserve">ER.3.3.2 </t>
    </r>
    <r>
      <rPr>
        <sz val="9"/>
        <rFont val="Calibri"/>
        <family val="2"/>
        <scheme val="minor"/>
      </rPr>
      <t>Incineration or RDF plants are located in areas with moderate heat demand and good transport and energy infrastructure exists</t>
    </r>
  </si>
  <si>
    <r>
      <rPr>
        <b/>
        <sz val="9"/>
        <rFont val="Calibri"/>
        <family val="2"/>
        <scheme val="minor"/>
      </rPr>
      <t xml:space="preserve">ER.3.2.2 </t>
    </r>
    <r>
      <rPr>
        <sz val="9"/>
        <rFont val="Calibri"/>
        <family val="2"/>
        <scheme val="minor"/>
      </rPr>
      <t>Recycling of incineration residues is missing</t>
    </r>
  </si>
  <si>
    <r>
      <rPr>
        <b/>
        <sz val="9"/>
        <rFont val="Calibri"/>
        <family val="2"/>
        <scheme val="minor"/>
      </rPr>
      <t xml:space="preserve">ER.3.3.3 </t>
    </r>
    <r>
      <rPr>
        <sz val="9"/>
        <rFont val="Calibri"/>
        <family val="2"/>
        <scheme val="minor"/>
      </rPr>
      <t>Recovered metals from  incineration process are sold; other by-products are treated safely, but recycled rarely</t>
    </r>
  </si>
  <si>
    <r>
      <rPr>
        <b/>
        <sz val="9"/>
        <rFont val="Calibri"/>
        <family val="2"/>
        <scheme val="minor"/>
      </rPr>
      <t xml:space="preserve">ER.3.4.1 </t>
    </r>
    <r>
      <rPr>
        <sz val="9"/>
        <rFont val="Calibri"/>
        <family val="2"/>
        <scheme val="minor"/>
      </rPr>
      <t>Increased recycling and reuse of slags</t>
    </r>
  </si>
  <si>
    <r>
      <rPr>
        <b/>
        <sz val="9"/>
        <rFont val="Calibri"/>
        <family val="2"/>
        <scheme val="minor"/>
      </rPr>
      <t xml:space="preserve">ER.3.5.2 </t>
    </r>
    <r>
      <rPr>
        <sz val="9"/>
        <rFont val="Calibri"/>
        <family val="2"/>
        <scheme val="minor"/>
      </rPr>
      <t>Almost complete reintroduction of by-products from incineration into the economic cycle</t>
    </r>
  </si>
  <si>
    <r>
      <rPr>
        <b/>
        <sz val="9"/>
        <rFont val="Calibri"/>
        <family val="2"/>
        <scheme val="minor"/>
      </rPr>
      <t xml:space="preserve">WD.2.1.1 </t>
    </r>
    <r>
      <rPr>
        <sz val="9"/>
        <rFont val="Calibri"/>
        <family val="2"/>
        <scheme val="minor"/>
      </rPr>
      <t>Lack of disposal controls (waste registration)</t>
    </r>
  </si>
  <si>
    <r>
      <rPr>
        <b/>
        <sz val="9"/>
        <rFont val="Calibri"/>
        <family val="2"/>
        <scheme val="minor"/>
      </rPr>
      <t xml:space="preserve">WD.2.2.1 </t>
    </r>
    <r>
      <rPr>
        <sz val="9"/>
        <rFont val="Calibri"/>
        <family val="2"/>
        <scheme val="minor"/>
      </rPr>
      <t xml:space="preserve">Registration of waste type, etc. before disposal </t>
    </r>
  </si>
  <si>
    <r>
      <rPr>
        <b/>
        <sz val="9"/>
        <rFont val="Calibri"/>
        <family val="2"/>
        <scheme val="minor"/>
      </rPr>
      <t xml:space="preserve">WD.2.3.1 </t>
    </r>
    <r>
      <rPr>
        <sz val="9"/>
        <rFont val="Calibri"/>
        <family val="2"/>
        <scheme val="minor"/>
      </rPr>
      <t>Registration and compaction of waste are the norm</t>
    </r>
  </si>
  <si>
    <r>
      <rPr>
        <b/>
        <sz val="9"/>
        <rFont val="Calibri"/>
        <family val="2"/>
        <scheme val="minor"/>
      </rPr>
      <t xml:space="preserve">WD.2.5.1 </t>
    </r>
    <r>
      <rPr>
        <sz val="9"/>
        <rFont val="Calibri"/>
        <family val="2"/>
        <scheme val="minor"/>
      </rPr>
      <t xml:space="preserve">All existing and new landfills comply with the current state of art </t>
    </r>
  </si>
  <si>
    <r>
      <rPr>
        <b/>
        <sz val="9"/>
        <rFont val="Calibri"/>
        <family val="2"/>
        <scheme val="minor"/>
      </rPr>
      <t>WD.2.1.2.</t>
    </r>
    <r>
      <rPr>
        <sz val="9"/>
        <rFont val="Calibri"/>
        <family val="2"/>
        <scheme val="minor"/>
      </rPr>
      <t xml:space="preserve"> Waste is burned on dumping sites </t>
    </r>
  </si>
  <si>
    <r>
      <rPr>
        <b/>
        <sz val="9"/>
        <rFont val="Calibri"/>
        <family val="2"/>
        <scheme val="minor"/>
      </rPr>
      <t xml:space="preserve">WD.2.2.2 </t>
    </r>
    <r>
      <rPr>
        <sz val="9"/>
        <rFont val="Calibri"/>
        <family val="2"/>
        <scheme val="minor"/>
      </rPr>
      <t xml:space="preserve">Waste burning on landfill sites is missing </t>
    </r>
  </si>
  <si>
    <r>
      <rPr>
        <b/>
        <sz val="9"/>
        <rFont val="Calibri"/>
        <family val="2"/>
        <scheme val="minor"/>
      </rPr>
      <t xml:space="preserve">WD.2.1.3 </t>
    </r>
    <r>
      <rPr>
        <sz val="9"/>
        <rFont val="Calibri"/>
        <family val="2"/>
        <scheme val="minor"/>
      </rPr>
      <t xml:space="preserve">Landfill access controls are lacking or inadequate </t>
    </r>
  </si>
  <si>
    <r>
      <rPr>
        <b/>
        <sz val="9"/>
        <rFont val="Calibri"/>
        <family val="2"/>
        <scheme val="minor"/>
      </rPr>
      <t xml:space="preserve">WD.2.2.3 </t>
    </r>
    <r>
      <rPr>
        <sz val="9"/>
        <rFont val="Calibri"/>
        <family val="2"/>
        <scheme val="minor"/>
      </rPr>
      <t>Compaction and daily cover of waste</t>
    </r>
  </si>
  <si>
    <r>
      <rPr>
        <b/>
        <sz val="9"/>
        <rFont val="Calibri"/>
        <family val="2"/>
        <scheme val="minor"/>
      </rPr>
      <t xml:space="preserve">WD.2.3.3 </t>
    </r>
    <r>
      <rPr>
        <sz val="9"/>
        <rFont val="Calibri"/>
        <family val="2"/>
        <scheme val="minor"/>
      </rPr>
      <t xml:space="preserve">Systematic landfill management is carried out </t>
    </r>
  </si>
  <si>
    <r>
      <rPr>
        <b/>
        <sz val="9"/>
        <rFont val="Calibri"/>
        <family val="2"/>
        <scheme val="minor"/>
      </rPr>
      <t xml:space="preserve">WD.2.2.4 </t>
    </r>
    <r>
      <rPr>
        <sz val="9"/>
        <rFont val="Calibri"/>
        <family val="2"/>
        <scheme val="minor"/>
      </rPr>
      <t xml:space="preserve">Site drawing showing landfill boundary and filling area in place </t>
    </r>
  </si>
  <si>
    <r>
      <rPr>
        <b/>
        <sz val="9"/>
        <rFont val="Calibri"/>
        <family val="2"/>
        <scheme val="minor"/>
      </rPr>
      <t xml:space="preserve">WD.2.3.4 </t>
    </r>
    <r>
      <rPr>
        <sz val="9"/>
        <rFont val="Calibri"/>
        <family val="2"/>
        <scheme val="minor"/>
      </rPr>
      <t>Realization of measures for  (post-)closure management</t>
    </r>
  </si>
  <si>
    <r>
      <rPr>
        <b/>
        <sz val="9"/>
        <rFont val="Calibri"/>
        <family val="2"/>
        <scheme val="minor"/>
      </rPr>
      <t>WD.2.1.4</t>
    </r>
    <r>
      <rPr>
        <sz val="9"/>
        <rFont val="Calibri"/>
        <family val="2"/>
        <scheme val="minor"/>
      </rPr>
      <t xml:space="preserve"> Dumping sites are not staffed or only in short times for site checking </t>
    </r>
  </si>
  <si>
    <r>
      <rPr>
        <b/>
        <sz val="9"/>
        <rFont val="Calibri"/>
        <family val="2"/>
        <scheme val="minor"/>
      </rPr>
      <t>WD.2.2.5</t>
    </r>
    <r>
      <rPr>
        <sz val="9"/>
        <rFont val="Calibri"/>
        <family val="2"/>
        <scheme val="minor"/>
      </rPr>
      <t xml:space="preserve"> Site is staffed during operational hours </t>
    </r>
  </si>
  <si>
    <r>
      <rPr>
        <b/>
        <sz val="9"/>
        <rFont val="Calibri"/>
        <family val="2"/>
        <scheme val="minor"/>
      </rPr>
      <t xml:space="preserve">WD.3.1.1 </t>
    </r>
    <r>
      <rPr>
        <sz val="9"/>
        <rFont val="Calibri"/>
        <family val="2"/>
        <scheme val="minor"/>
      </rPr>
      <t>Leachate infiltrates soil or evaporates</t>
    </r>
  </si>
  <si>
    <r>
      <rPr>
        <b/>
        <sz val="9"/>
        <rFont val="Calibri"/>
        <family val="2"/>
        <scheme val="minor"/>
      </rPr>
      <t xml:space="preserve">WD.3.2.1 </t>
    </r>
    <r>
      <rPr>
        <sz val="9"/>
        <rFont val="Calibri"/>
        <family val="2"/>
        <scheme val="minor"/>
      </rPr>
      <t>Available leachate collection</t>
    </r>
  </si>
  <si>
    <r>
      <rPr>
        <b/>
        <sz val="9"/>
        <rFont val="Calibri"/>
        <family val="2"/>
        <scheme val="minor"/>
      </rPr>
      <t xml:space="preserve">WD.3.3.1 </t>
    </r>
    <r>
      <rPr>
        <sz val="9"/>
        <rFont val="Calibri"/>
        <family val="2"/>
        <scheme val="minor"/>
      </rPr>
      <t xml:space="preserve">Leachate collection and treatment in all active landfills </t>
    </r>
  </si>
  <si>
    <r>
      <rPr>
        <b/>
        <sz val="9"/>
        <rFont val="Calibri"/>
        <family val="2"/>
        <scheme val="minor"/>
      </rPr>
      <t xml:space="preserve">WD.3.4.1 </t>
    </r>
    <r>
      <rPr>
        <sz val="9"/>
        <rFont val="Calibri"/>
        <family val="2"/>
        <scheme val="minor"/>
      </rPr>
      <t xml:space="preserve">Compliance of strict limits at water monitoring </t>
    </r>
  </si>
  <si>
    <r>
      <rPr>
        <b/>
        <sz val="9"/>
        <rFont val="Calibri"/>
        <family val="2"/>
        <scheme val="minor"/>
      </rPr>
      <t xml:space="preserve">WD.3.5.1 </t>
    </r>
    <r>
      <rPr>
        <sz val="9"/>
        <rFont val="Calibri"/>
        <family val="2"/>
        <scheme val="minor"/>
      </rPr>
      <t>Decrease of leachate and toxicity</t>
    </r>
  </si>
  <si>
    <r>
      <rPr>
        <b/>
        <sz val="9"/>
        <rFont val="Calibri"/>
        <family val="2"/>
        <scheme val="minor"/>
      </rPr>
      <t xml:space="preserve">WD.3.1.2 </t>
    </r>
    <r>
      <rPr>
        <sz val="9"/>
        <rFont val="Calibri"/>
        <family val="2"/>
        <scheme val="minor"/>
      </rPr>
      <t xml:space="preserve">Lack of surface and groundwaster monitoring </t>
    </r>
  </si>
  <si>
    <r>
      <rPr>
        <b/>
        <sz val="9"/>
        <rFont val="Calibri"/>
        <family val="2"/>
        <scheme val="minor"/>
      </rPr>
      <t xml:space="preserve">WD.3.2.2 </t>
    </r>
    <r>
      <rPr>
        <sz val="9"/>
        <rFont val="Calibri"/>
        <family val="2"/>
        <scheme val="minor"/>
      </rPr>
      <t xml:space="preserve">Recirculation of leachate in the landfill body </t>
    </r>
  </si>
  <si>
    <r>
      <rPr>
        <b/>
        <sz val="9"/>
        <rFont val="Calibri"/>
        <family val="2"/>
        <scheme val="minor"/>
      </rPr>
      <t xml:space="preserve">WD.3.2.3 </t>
    </r>
    <r>
      <rPr>
        <sz val="9"/>
        <rFont val="Calibri"/>
        <family val="2"/>
        <scheme val="minor"/>
      </rPr>
      <t>Surface and groundwater is monitored</t>
    </r>
  </si>
  <si>
    <r>
      <rPr>
        <b/>
        <sz val="9"/>
        <rFont val="Calibri"/>
        <family val="2"/>
        <scheme val="minor"/>
      </rPr>
      <t xml:space="preserve">WD.4.1.1 </t>
    </r>
    <r>
      <rPr>
        <sz val="9"/>
        <rFont val="Calibri"/>
        <family val="2"/>
        <scheme val="minor"/>
      </rPr>
      <t>Landfill gas is released into the atmosphere</t>
    </r>
  </si>
  <si>
    <r>
      <rPr>
        <b/>
        <sz val="9"/>
        <rFont val="Calibri"/>
        <family val="2"/>
        <scheme val="minor"/>
      </rPr>
      <t xml:space="preserve">WD.4.2.1 </t>
    </r>
    <r>
      <rPr>
        <sz val="9"/>
        <rFont val="Calibri"/>
        <family val="2"/>
        <scheme val="minor"/>
      </rPr>
      <t>Implementation of passive collection or flaring of landfill gas</t>
    </r>
  </si>
  <si>
    <r>
      <rPr>
        <b/>
        <sz val="9"/>
        <rFont val="Calibri"/>
        <family val="2"/>
        <scheme val="minor"/>
      </rPr>
      <t xml:space="preserve">WD.4.3.1 </t>
    </r>
    <r>
      <rPr>
        <sz val="9"/>
        <rFont val="Calibri"/>
        <family val="2"/>
        <scheme val="minor"/>
      </rPr>
      <t>Landfill gas collection for energy recovery and gas monitoring</t>
    </r>
  </si>
  <si>
    <r>
      <t xml:space="preserve">WD.4.4.1 </t>
    </r>
    <r>
      <rPr>
        <sz val="9"/>
        <rFont val="Calibri"/>
        <family val="2"/>
        <scheme val="minor"/>
      </rPr>
      <t xml:space="preserve">Compliance of strict limits for gas monitoring </t>
    </r>
  </si>
  <si>
    <r>
      <rPr>
        <b/>
        <sz val="9"/>
        <rFont val="Calibri"/>
        <family val="2"/>
        <scheme val="minor"/>
      </rPr>
      <t xml:space="preserve">WD.4.5.1 </t>
    </r>
    <r>
      <rPr>
        <sz val="9"/>
        <rFont val="Calibri"/>
        <family val="2"/>
        <scheme val="minor"/>
      </rPr>
      <t>Controlled flaring of landfill gas only in emergencies and when it is unprofitable (small gas quantities)</t>
    </r>
  </si>
  <si>
    <r>
      <rPr>
        <b/>
        <sz val="9"/>
        <rFont val="Calibri"/>
        <family val="2"/>
        <scheme val="minor"/>
      </rPr>
      <t xml:space="preserve">WD.5.1.1 </t>
    </r>
    <r>
      <rPr>
        <sz val="9"/>
        <rFont val="Calibri"/>
        <family val="2"/>
        <scheme val="minor"/>
      </rPr>
      <t>Waste burning or dumping on high seas and coastal waters</t>
    </r>
  </si>
  <si>
    <r>
      <rPr>
        <b/>
        <sz val="9"/>
        <rFont val="Calibri"/>
        <family val="2"/>
        <scheme val="minor"/>
      </rPr>
      <t xml:space="preserve">WD.5.3.1 </t>
    </r>
    <r>
      <rPr>
        <sz val="9"/>
        <rFont val="Calibri"/>
        <family val="2"/>
        <scheme val="minor"/>
      </rPr>
      <t>Waste burning or dumping on high seas and coastal waters is prohibited, but still takes place</t>
    </r>
  </si>
  <si>
    <r>
      <rPr>
        <b/>
        <sz val="9"/>
        <rFont val="Calibri"/>
        <family val="2"/>
        <scheme val="minor"/>
      </rPr>
      <t>WD.5.5.1</t>
    </r>
    <r>
      <rPr>
        <sz val="9"/>
        <rFont val="Calibri"/>
        <family val="2"/>
        <scheme val="minor"/>
      </rPr>
      <t xml:space="preserve"> Avoidance of waste burning or dumping on high seas and coastal waters</t>
    </r>
  </si>
  <si>
    <r>
      <rPr>
        <b/>
        <sz val="9"/>
        <rFont val="Calibri"/>
        <family val="2"/>
        <scheme val="minor"/>
      </rPr>
      <t>CT.1.1.2</t>
    </r>
    <r>
      <rPr>
        <sz val="9"/>
        <rFont val="Calibri"/>
        <family val="2"/>
        <scheme val="minor"/>
      </rPr>
      <t xml:space="preserve"> Lack of uniform collection bins</t>
    </r>
  </si>
  <si>
    <r>
      <rPr>
        <b/>
        <sz val="9"/>
        <rFont val="Calibri"/>
        <family val="2"/>
        <scheme val="minor"/>
      </rPr>
      <t xml:space="preserve">CT.1.2.2 </t>
    </r>
    <r>
      <rPr>
        <sz val="9"/>
        <rFont val="Calibri"/>
        <family val="2"/>
        <scheme val="minor"/>
      </rPr>
      <t>Use of uniform aboveground systems</t>
    </r>
  </si>
  <si>
    <r>
      <rPr>
        <b/>
        <sz val="9"/>
        <rFont val="Calibri"/>
        <family val="2"/>
        <scheme val="minor"/>
      </rPr>
      <t xml:space="preserve">CT.1.3.2 </t>
    </r>
    <r>
      <rPr>
        <sz val="9"/>
        <rFont val="Calibri"/>
        <family val="2"/>
        <scheme val="minor"/>
      </rPr>
      <t>Use of new bin systems (e.g. waste locks)</t>
    </r>
  </si>
  <si>
    <r>
      <rPr>
        <b/>
        <sz val="9"/>
        <rFont val="Calibri"/>
        <family val="2"/>
        <scheme val="minor"/>
      </rPr>
      <t xml:space="preserve">CT.1.4.2 </t>
    </r>
    <r>
      <rPr>
        <sz val="9"/>
        <rFont val="Calibri"/>
        <family val="2"/>
        <scheme val="minor"/>
      </rPr>
      <t>Waste bins with fill level sensors</t>
    </r>
  </si>
  <si>
    <r>
      <rPr>
        <b/>
        <sz val="9"/>
        <rFont val="Calibri"/>
        <family val="2"/>
        <scheme val="minor"/>
      </rPr>
      <t xml:space="preserve">CT.1.5.2 </t>
    </r>
    <r>
      <rPr>
        <sz val="9"/>
        <rFont val="Calibri"/>
        <family val="2"/>
        <scheme val="minor"/>
      </rPr>
      <t>Avoid of container overfilling (smart bins)</t>
    </r>
  </si>
  <si>
    <r>
      <rPr>
        <b/>
        <sz val="9"/>
        <rFont val="Calibri"/>
        <family val="2"/>
        <scheme val="minor"/>
      </rPr>
      <t xml:space="preserve">CT.1.2.3 </t>
    </r>
    <r>
      <rPr>
        <sz val="9"/>
        <rFont val="Calibri"/>
        <family val="2"/>
        <scheme val="minor"/>
      </rPr>
      <t xml:space="preserve">Collection points are within 200m distance </t>
    </r>
  </si>
  <si>
    <r>
      <rPr>
        <b/>
        <sz val="9"/>
        <rFont val="Calibri"/>
        <family val="2"/>
        <scheme val="minor"/>
      </rPr>
      <t xml:space="preserve">CT.1.3.3 </t>
    </r>
    <r>
      <rPr>
        <sz val="9"/>
        <rFont val="Calibri"/>
        <family val="2"/>
        <scheme val="minor"/>
      </rPr>
      <t>Service provision of cleaning up bins</t>
    </r>
  </si>
  <si>
    <r>
      <rPr>
        <b/>
        <sz val="9"/>
        <rFont val="Calibri"/>
        <family val="2"/>
        <scheme val="minor"/>
      </rPr>
      <t xml:space="preserve">CT.1.4.3 </t>
    </r>
    <r>
      <rPr>
        <sz val="9"/>
        <rFont val="Calibri"/>
        <family val="2"/>
        <scheme val="minor"/>
      </rPr>
      <t>Introduction of digitalization measures</t>
    </r>
  </si>
  <si>
    <r>
      <rPr>
        <b/>
        <sz val="9"/>
        <rFont val="Calibri"/>
        <family val="2"/>
        <scheme val="minor"/>
      </rPr>
      <t xml:space="preserve">CT.1.5.3 </t>
    </r>
    <r>
      <rPr>
        <sz val="9"/>
        <rFont val="Calibri"/>
        <family val="2"/>
        <scheme val="minor"/>
      </rPr>
      <t xml:space="preserve">Smart waste container separation </t>
    </r>
  </si>
  <si>
    <r>
      <rPr>
        <b/>
        <sz val="9"/>
        <rFont val="Calibri"/>
        <family val="2"/>
        <scheme val="minor"/>
      </rPr>
      <t xml:space="preserve">CT.1.1.3 </t>
    </r>
    <r>
      <rPr>
        <sz val="9"/>
        <rFont val="Calibri"/>
        <family val="2"/>
        <scheme val="minor"/>
      </rPr>
      <t xml:space="preserve">Missing of basic principles of urban hygiene, major littering exists </t>
    </r>
  </si>
  <si>
    <r>
      <rPr>
        <b/>
        <sz val="9"/>
        <rFont val="Calibri"/>
        <family val="2"/>
        <scheme val="minor"/>
      </rPr>
      <t xml:space="preserve">CT.1.2.4 </t>
    </r>
    <r>
      <rPr>
        <sz val="9"/>
        <rFont val="Calibri"/>
        <family val="2"/>
        <scheme val="minor"/>
      </rPr>
      <t xml:space="preserve">Urban hygiene principles are partially met, but littering in public spaces remains a problem </t>
    </r>
  </si>
  <si>
    <r>
      <rPr>
        <b/>
        <sz val="9"/>
        <rFont val="Calibri"/>
        <family val="2"/>
        <scheme val="minor"/>
      </rPr>
      <t xml:space="preserve">CT.1.5.4 </t>
    </r>
    <r>
      <rPr>
        <sz val="9"/>
        <rFont val="Calibri"/>
        <family val="2"/>
        <scheme val="minor"/>
      </rPr>
      <t>Full maintainance of urban hygiene principles and no littering in public spaces</t>
    </r>
  </si>
  <si>
    <r>
      <rPr>
        <b/>
        <sz val="9"/>
        <rFont val="Calibri"/>
        <family val="2"/>
        <scheme val="minor"/>
      </rPr>
      <t xml:space="preserve">CT.2.1.1 </t>
    </r>
    <r>
      <rPr>
        <sz val="9"/>
        <rFont val="Calibri"/>
        <family val="2"/>
        <scheme val="minor"/>
      </rPr>
      <t>Collection mostly by waste pickers</t>
    </r>
  </si>
  <si>
    <r>
      <rPr>
        <b/>
        <sz val="9"/>
        <rFont val="Calibri"/>
        <family val="2"/>
        <scheme val="minor"/>
      </rPr>
      <t xml:space="preserve">CT.2.2.1 </t>
    </r>
    <r>
      <rPr>
        <sz val="9"/>
        <rFont val="Calibri"/>
        <family val="2"/>
        <scheme val="minor"/>
      </rPr>
      <t xml:space="preserve">Collection mostly by formal sector </t>
    </r>
  </si>
  <si>
    <r>
      <rPr>
        <b/>
        <sz val="9"/>
        <rFont val="Calibri"/>
        <family val="2"/>
        <scheme val="minor"/>
      </rPr>
      <t>CT.2.3.1</t>
    </r>
    <r>
      <rPr>
        <sz val="9"/>
        <rFont val="Calibri"/>
        <family val="2"/>
        <scheme val="minor"/>
      </rPr>
      <t xml:space="preserve"> Collection mostly by formal or organized informal sector </t>
    </r>
  </si>
  <si>
    <r>
      <rPr>
        <b/>
        <sz val="9"/>
        <rFont val="Calibri"/>
        <family val="2"/>
        <scheme val="minor"/>
      </rPr>
      <t xml:space="preserve">CT.2.5.1 </t>
    </r>
    <r>
      <rPr>
        <sz val="9"/>
        <rFont val="Calibri"/>
        <family val="2"/>
        <scheme val="minor"/>
      </rPr>
      <t xml:space="preserve">Waste collection exclusively by formal sector </t>
    </r>
  </si>
  <si>
    <r>
      <rPr>
        <b/>
        <sz val="9"/>
        <rFont val="Calibri"/>
        <family val="2"/>
        <scheme val="minor"/>
      </rPr>
      <t xml:space="preserve">CT.3.1.1 </t>
    </r>
    <r>
      <rPr>
        <sz val="9"/>
        <rFont val="Calibri"/>
        <family val="2"/>
        <scheme val="minor"/>
      </rPr>
      <t xml:space="preserve">Collection rate (CR):
urban ≤ 50% OR no data </t>
    </r>
  </si>
  <si>
    <r>
      <rPr>
        <b/>
        <sz val="9"/>
        <rFont val="Calibri"/>
        <family val="2"/>
        <scheme val="minor"/>
      </rPr>
      <t xml:space="preserve">CT.3.2.1 </t>
    </r>
    <r>
      <rPr>
        <sz val="9"/>
        <rFont val="Calibri"/>
        <family val="2"/>
        <scheme val="minor"/>
      </rPr>
      <t xml:space="preserve">CR:
urban &gt; 50 and ≤ 70%
</t>
    </r>
  </si>
  <si>
    <r>
      <rPr>
        <b/>
        <sz val="9"/>
        <rFont val="Calibri"/>
        <family val="2"/>
        <scheme val="minor"/>
      </rPr>
      <t>CT.3.3.1</t>
    </r>
    <r>
      <rPr>
        <sz val="9"/>
        <rFont val="Calibri"/>
        <family val="2"/>
        <scheme val="minor"/>
      </rPr>
      <t xml:space="preserve"> CR:
urban &gt; 70 and ≤ 80%</t>
    </r>
  </si>
  <si>
    <r>
      <rPr>
        <b/>
        <sz val="9"/>
        <rFont val="Calibri"/>
        <family val="2"/>
        <scheme val="minor"/>
      </rPr>
      <t>CT.3.4.1</t>
    </r>
    <r>
      <rPr>
        <sz val="9"/>
        <rFont val="Calibri"/>
        <family val="2"/>
        <scheme val="minor"/>
      </rPr>
      <t xml:space="preserve"> CR: 
urban &gt; 80 and ≤ 95%</t>
    </r>
  </si>
  <si>
    <r>
      <rPr>
        <b/>
        <sz val="9"/>
        <rFont val="Calibri"/>
        <family val="2"/>
        <scheme val="minor"/>
      </rPr>
      <t>CT.4.1.1</t>
    </r>
    <r>
      <rPr>
        <sz val="9"/>
        <rFont val="Calibri"/>
        <family val="2"/>
        <scheme val="minor"/>
      </rPr>
      <t xml:space="preserve"> Collective collection of residual waste</t>
    </r>
  </si>
  <si>
    <r>
      <rPr>
        <b/>
        <sz val="9"/>
        <rFont val="Calibri"/>
        <family val="2"/>
        <scheme val="minor"/>
      </rPr>
      <t xml:space="preserve">CT.4.4.1 </t>
    </r>
    <r>
      <rPr>
        <sz val="9"/>
        <rFont val="Calibri"/>
        <family val="2"/>
        <scheme val="minor"/>
      </rPr>
      <t>Reduction of illegal collection (e.g. electronics)</t>
    </r>
  </si>
  <si>
    <r>
      <rPr>
        <b/>
        <sz val="9"/>
        <rFont val="Calibri"/>
        <family val="2"/>
        <scheme val="minor"/>
      </rPr>
      <t xml:space="preserve">CT.4.5.1 </t>
    </r>
    <r>
      <rPr>
        <sz val="9"/>
        <rFont val="Calibri"/>
        <family val="2"/>
        <scheme val="minor"/>
      </rPr>
      <t xml:space="preserve">All recyclables are collected separately 
</t>
    </r>
  </si>
  <si>
    <r>
      <rPr>
        <b/>
        <sz val="9"/>
        <rFont val="Calibri"/>
        <family val="2"/>
        <scheme val="minor"/>
      </rPr>
      <t xml:space="preserve">CT.4.1.2 </t>
    </r>
    <r>
      <rPr>
        <sz val="9"/>
        <rFont val="Calibri"/>
        <family val="2"/>
        <scheme val="minor"/>
      </rPr>
      <t xml:space="preserve">Recyclables solely collected by waste pickers </t>
    </r>
  </si>
  <si>
    <r>
      <rPr>
        <b/>
        <sz val="9"/>
        <rFont val="Calibri"/>
        <family val="2"/>
        <scheme val="minor"/>
      </rPr>
      <t xml:space="preserve">CT.4.2.2 </t>
    </r>
    <r>
      <rPr>
        <sz val="9"/>
        <rFont val="Calibri"/>
        <family val="2"/>
        <scheme val="minor"/>
      </rPr>
      <t>Recyclables collected by (in)formal sector</t>
    </r>
  </si>
  <si>
    <r>
      <rPr>
        <b/>
        <sz val="9"/>
        <rFont val="Calibri"/>
        <family val="2"/>
        <scheme val="minor"/>
      </rPr>
      <t xml:space="preserve">CT.4.3.2 </t>
    </r>
    <r>
      <rPr>
        <sz val="9"/>
        <rFont val="Calibri"/>
        <family val="2"/>
        <scheme val="minor"/>
      </rPr>
      <t xml:space="preserve">Set up of recycling centers </t>
    </r>
  </si>
  <si>
    <r>
      <rPr>
        <b/>
        <sz val="9"/>
        <rFont val="Calibri"/>
        <family val="2"/>
        <scheme val="minor"/>
      </rPr>
      <t xml:space="preserve">CT.4.3.3 </t>
    </r>
    <r>
      <rPr>
        <sz val="9"/>
        <rFont val="Calibri"/>
        <family val="2"/>
        <scheme val="minor"/>
      </rPr>
      <t>Rate of incorrect sorting &gt; 30%</t>
    </r>
  </si>
  <si>
    <r>
      <rPr>
        <b/>
        <sz val="9"/>
        <rFont val="Calibri"/>
        <family val="2"/>
        <scheme val="minor"/>
      </rPr>
      <t xml:space="preserve">CT.4.4.2 </t>
    </r>
    <r>
      <rPr>
        <sz val="9"/>
        <rFont val="Calibri"/>
        <family val="2"/>
        <scheme val="minor"/>
      </rPr>
      <t>Rate of incorrect sorting &gt; 10 to ≤ 30%</t>
    </r>
  </si>
  <si>
    <r>
      <rPr>
        <b/>
        <sz val="9"/>
        <rFont val="Calibri"/>
        <family val="2"/>
        <scheme val="minor"/>
      </rPr>
      <t xml:space="preserve">CT.4.5.2 </t>
    </r>
    <r>
      <rPr>
        <sz val="9"/>
        <rFont val="Calibri"/>
        <family val="2"/>
        <scheme val="minor"/>
      </rPr>
      <t>Rate of incorrect sorting ≤ 10%</t>
    </r>
  </si>
  <si>
    <r>
      <rPr>
        <b/>
        <sz val="9"/>
        <rFont val="Calibri"/>
        <family val="2"/>
        <scheme val="minor"/>
      </rPr>
      <t xml:space="preserve">CT.4.2.3 </t>
    </r>
    <r>
      <rPr>
        <sz val="9"/>
        <rFont val="Calibri"/>
        <family val="2"/>
        <scheme val="minor"/>
      </rPr>
      <t>Separate collection of hospital waste</t>
    </r>
  </si>
  <si>
    <r>
      <rPr>
        <b/>
        <sz val="9"/>
        <rFont val="Calibri"/>
        <family val="2"/>
        <scheme val="minor"/>
      </rPr>
      <t xml:space="preserve">CT.4.3.4 </t>
    </r>
    <r>
      <rPr>
        <sz val="9"/>
        <rFont val="Calibri"/>
        <family val="2"/>
        <scheme val="minor"/>
      </rPr>
      <t xml:space="preserve">Separate collection of: electrical, construction, demolition, agricultural and forestry waste </t>
    </r>
  </si>
  <si>
    <r>
      <rPr>
        <b/>
        <sz val="9"/>
        <rFont val="Calibri"/>
        <family val="2"/>
        <scheme val="minor"/>
      </rPr>
      <t xml:space="preserve">CT.5.1.1 </t>
    </r>
    <r>
      <rPr>
        <sz val="9"/>
        <rFont val="Calibri"/>
        <family val="2"/>
        <scheme val="minor"/>
      </rPr>
      <t>CR are missing, only estimations are available or data is not publicly available</t>
    </r>
  </si>
  <si>
    <r>
      <rPr>
        <b/>
        <sz val="9"/>
        <rFont val="Calibri"/>
        <family val="2"/>
        <scheme val="minor"/>
      </rPr>
      <t xml:space="preserve">CT.6.1.1 </t>
    </r>
    <r>
      <rPr>
        <sz val="9"/>
        <rFont val="Calibri"/>
        <family val="2"/>
        <scheme val="minor"/>
      </rPr>
      <t>Formal: Only use of simple vehicles</t>
    </r>
  </si>
  <si>
    <r>
      <rPr>
        <b/>
        <sz val="9"/>
        <rFont val="Calibri"/>
        <family val="2"/>
        <scheme val="minor"/>
      </rPr>
      <t xml:space="preserve">CT.6.2.1 </t>
    </r>
    <r>
      <rPr>
        <sz val="9"/>
        <rFont val="Calibri"/>
        <family val="2"/>
        <scheme val="minor"/>
      </rPr>
      <t xml:space="preserve">Formal: Mostly use of large fleets and automation </t>
    </r>
  </si>
  <si>
    <r>
      <rPr>
        <b/>
        <sz val="9"/>
        <rFont val="Calibri"/>
        <family val="2"/>
        <scheme val="minor"/>
      </rPr>
      <t xml:space="preserve">CT.6.3.1 </t>
    </r>
    <r>
      <rPr>
        <sz val="9"/>
        <rFont val="Calibri"/>
        <family val="2"/>
        <scheme val="minor"/>
      </rPr>
      <t>Formal: Waste firms improve vehicle fleets (incl. compactors, lifters).</t>
    </r>
  </si>
  <si>
    <r>
      <rPr>
        <b/>
        <sz val="9"/>
        <rFont val="Calibri"/>
        <family val="2"/>
        <scheme val="minor"/>
      </rPr>
      <t xml:space="preserve">CT.6.4.1 </t>
    </r>
    <r>
      <rPr>
        <sz val="9"/>
        <rFont val="Calibri"/>
        <family val="2"/>
        <scheme val="minor"/>
      </rPr>
      <t>Use vehicles depending on waste type</t>
    </r>
  </si>
  <si>
    <r>
      <rPr>
        <b/>
        <sz val="9"/>
        <rFont val="Calibri"/>
        <family val="2"/>
        <scheme val="minor"/>
      </rPr>
      <t xml:space="preserve">CT.6.5.1 </t>
    </r>
    <r>
      <rPr>
        <sz val="9"/>
        <rFont val="Calibri"/>
        <family val="2"/>
        <scheme val="minor"/>
      </rPr>
      <t xml:space="preserve">Higly engineered and fully automated vehicles </t>
    </r>
  </si>
  <si>
    <r>
      <rPr>
        <b/>
        <sz val="9"/>
        <rFont val="Calibri"/>
        <family val="2"/>
        <scheme val="minor"/>
      </rPr>
      <t xml:space="preserve">CT.6.1.2 </t>
    </r>
    <r>
      <rPr>
        <sz val="9"/>
        <rFont val="Calibri"/>
        <family val="2"/>
        <scheme val="minor"/>
      </rPr>
      <t xml:space="preserve">Informal: Only use of pack animals, handcarts, etc. </t>
    </r>
  </si>
  <si>
    <r>
      <rPr>
        <b/>
        <sz val="9"/>
        <rFont val="Calibri"/>
        <family val="2"/>
        <scheme val="minor"/>
      </rPr>
      <t xml:space="preserve">CT.6.2.2 </t>
    </r>
    <r>
      <rPr>
        <sz val="9"/>
        <rFont val="Calibri"/>
        <family val="2"/>
        <scheme val="minor"/>
      </rPr>
      <t>Informal: Mostly use of small or modified vehicles</t>
    </r>
  </si>
  <si>
    <r>
      <rPr>
        <b/>
        <sz val="9"/>
        <rFont val="Calibri"/>
        <family val="2"/>
        <scheme val="minor"/>
      </rPr>
      <t xml:space="preserve">CT.6.3.2 </t>
    </r>
    <r>
      <rPr>
        <sz val="9"/>
        <rFont val="Calibri"/>
        <family val="2"/>
        <scheme val="minor"/>
      </rPr>
      <t xml:space="preserve">Informal: Mostly use of modernized small trucks </t>
    </r>
  </si>
  <si>
    <r>
      <rPr>
        <b/>
        <sz val="9"/>
        <rFont val="Calibri"/>
        <family val="2"/>
        <scheme val="minor"/>
      </rPr>
      <t xml:space="preserve">CT.7.1.1 </t>
    </r>
    <r>
      <rPr>
        <sz val="9"/>
        <rFont val="Calibri"/>
        <family val="2"/>
        <scheme val="minor"/>
      </rPr>
      <t>Direct transport of waste to landfills or dumps</t>
    </r>
  </si>
  <si>
    <r>
      <rPr>
        <b/>
        <sz val="9"/>
        <rFont val="Calibri"/>
        <family val="2"/>
        <scheme val="minor"/>
      </rPr>
      <t xml:space="preserve">CT.7.3.1 </t>
    </r>
    <r>
      <rPr>
        <sz val="9"/>
        <rFont val="Calibri"/>
        <family val="2"/>
        <scheme val="minor"/>
      </rPr>
      <t>TS increase collection efficiency</t>
    </r>
  </si>
  <si>
    <r>
      <rPr>
        <b/>
        <sz val="9"/>
        <rFont val="Calibri"/>
        <family val="2"/>
        <scheme val="minor"/>
      </rPr>
      <t xml:space="preserve">CT.7.5.1 </t>
    </r>
    <r>
      <rPr>
        <sz val="9"/>
        <rFont val="Calibri"/>
        <family val="2"/>
        <scheme val="minor"/>
      </rPr>
      <t>All existing TS are state of the art</t>
    </r>
  </si>
  <si>
    <r>
      <rPr>
        <b/>
        <sz val="9"/>
        <rFont val="Calibri"/>
        <family val="2"/>
        <scheme val="minor"/>
      </rPr>
      <t xml:space="preserve">CT.7.1.2 </t>
    </r>
    <r>
      <rPr>
        <sz val="9"/>
        <rFont val="Calibri"/>
        <family val="2"/>
        <scheme val="minor"/>
      </rPr>
      <t>Roads used as transfer areas for waste</t>
    </r>
  </si>
  <si>
    <r>
      <rPr>
        <b/>
        <sz val="9"/>
        <rFont val="Calibri"/>
        <family val="2"/>
        <scheme val="minor"/>
      </rPr>
      <t xml:space="preserve">CT.7.2.2 </t>
    </r>
    <r>
      <rPr>
        <sz val="9"/>
        <rFont val="Calibri"/>
        <family val="2"/>
        <scheme val="minor"/>
      </rPr>
      <t>Simple TS are unrestricted accessible to public</t>
    </r>
  </si>
  <si>
    <r>
      <rPr>
        <b/>
        <sz val="9"/>
        <rFont val="Calibri"/>
        <family val="2"/>
        <scheme val="minor"/>
      </rPr>
      <t xml:space="preserve">CT.7.3.2 </t>
    </r>
    <r>
      <rPr>
        <sz val="9"/>
        <rFont val="Calibri"/>
        <family val="2"/>
        <scheme val="minor"/>
      </rPr>
      <t>Advanced TS with restricted access to public.</t>
    </r>
  </si>
  <si>
    <r>
      <rPr>
        <b/>
        <sz val="9"/>
        <rFont val="Calibri"/>
        <family val="2"/>
        <scheme val="minor"/>
      </rPr>
      <t xml:space="preserve">CT.8.1.1 </t>
    </r>
    <r>
      <rPr>
        <sz val="9"/>
        <rFont val="Calibri"/>
        <family val="2"/>
        <scheme val="minor"/>
      </rPr>
      <t>Lack of separate collection of hazardous waste (HW) from households</t>
    </r>
  </si>
  <si>
    <r>
      <rPr>
        <b/>
        <sz val="9"/>
        <rFont val="Calibri"/>
        <family val="2"/>
        <scheme val="minor"/>
      </rPr>
      <t xml:space="preserve">CT.8.2.1 </t>
    </r>
    <r>
      <rPr>
        <sz val="9"/>
        <rFont val="Calibri"/>
        <family val="2"/>
        <scheme val="minor"/>
      </rPr>
      <t>Small HW quantities from households are collected separatly</t>
    </r>
  </si>
  <si>
    <r>
      <rPr>
        <b/>
        <sz val="9"/>
        <rFont val="Calibri"/>
        <family val="2"/>
        <scheme val="minor"/>
      </rPr>
      <t xml:space="preserve">CT.8.3.1 </t>
    </r>
    <r>
      <rPr>
        <sz val="9"/>
        <rFont val="Calibri"/>
        <family val="2"/>
        <scheme val="minor"/>
      </rPr>
      <t>Disposal of small quantities of HW is free of charge</t>
    </r>
  </si>
  <si>
    <r>
      <rPr>
        <b/>
        <sz val="9"/>
        <rFont val="Calibri"/>
        <family val="2"/>
        <scheme val="minor"/>
      </rPr>
      <t xml:space="preserve">CT.8.4.1 </t>
    </r>
    <r>
      <rPr>
        <sz val="9"/>
        <rFont val="Calibri"/>
        <family val="2"/>
        <scheme val="minor"/>
      </rPr>
      <t>Full collection of HW flows</t>
    </r>
  </si>
  <si>
    <r>
      <rPr>
        <b/>
        <sz val="9"/>
        <rFont val="Calibri"/>
        <family val="2"/>
        <scheme val="minor"/>
      </rPr>
      <t xml:space="preserve">CT.8.5.1 </t>
    </r>
    <r>
      <rPr>
        <sz val="9"/>
        <rFont val="Calibri"/>
        <family val="2"/>
        <scheme val="minor"/>
      </rPr>
      <t>HW quantities are reduced to a minimum</t>
    </r>
  </si>
  <si>
    <r>
      <rPr>
        <b/>
        <sz val="9"/>
        <rFont val="Calibri"/>
        <family val="2"/>
        <scheme val="minor"/>
      </rPr>
      <t xml:space="preserve">CT.8.1.2 </t>
    </r>
    <r>
      <rPr>
        <sz val="9"/>
        <rFont val="Calibri"/>
        <family val="2"/>
        <scheme val="minor"/>
      </rPr>
      <t>Lack of separate collection of industrial HW</t>
    </r>
  </si>
  <si>
    <r>
      <rPr>
        <b/>
        <i/>
        <sz val="11"/>
        <color theme="5"/>
        <rFont val="Calibri"/>
        <family val="2"/>
        <scheme val="minor"/>
      </rPr>
      <t>Collection and Transport, Waste Disposal, Energy Recovery,</t>
    </r>
    <r>
      <rPr>
        <b/>
        <i/>
        <sz val="11"/>
        <color theme="1"/>
        <rFont val="Calibri"/>
        <family val="2"/>
        <scheme val="minor"/>
      </rPr>
      <t xml:space="preserve"> </t>
    </r>
    <r>
      <rPr>
        <b/>
        <i/>
        <sz val="11"/>
        <color rgb="FF00B050"/>
        <rFont val="Calibri"/>
        <family val="2"/>
        <scheme val="minor"/>
      </rPr>
      <t>Waste Recycling, Prevention and Reuse</t>
    </r>
  </si>
  <si>
    <t xml:space="preserve">Governance, Sector and Market </t>
  </si>
  <si>
    <t>No</t>
  </si>
  <si>
    <t>Title</t>
  </si>
  <si>
    <t>Author</t>
  </si>
  <si>
    <t>Note</t>
  </si>
  <si>
    <t>Year</t>
  </si>
  <si>
    <t>Voluntary National Review Report of Brunei Darussalam</t>
  </si>
  <si>
    <t>Ministry of Finance and Economy</t>
  </si>
  <si>
    <t>Report</t>
  </si>
  <si>
    <t>Society for Community Outreach and Training (SCOT) a NGO conducting a SCOT Ummi Bags: An initiative to raise funds by selling merchandise (a shopping tote bag) to support and empower single mothers through start-up capital for their entrepreneurial ideas. It is also an initiative to reduce plastic waste as these Ummi Bags are reusable. This initiative was in partnership with Hoco Agency, a local advertising company.</t>
  </si>
  <si>
    <t>Department of Environment, Parks and Recreation (JASTRe) To achieve sustainable environmental management, JASTRe targets to reduce waste generation per capita, currently at 1.15 kilogram per capita per day - The Government aims to reduce this to 1 kilogram per capita per day by 2035. In this regard, the Solid Waste Management Strategy set out by JASTRe aims to address and manage waste issues in Brunei Darussalam in an effective and sound manner through the following:
i) Waste minimisation through 3R; ii) Provision of efficient, cost effective and sustainable waste collection;
iii) Youth empowerment to champion and partake in various environmental initiatives and activities; and
iv) Enhancement of enforcement to curb littering and illegal dumping.</t>
  </si>
  <si>
    <t>These include the introduction of the ‘No Plastic Bag Everyday’, ‘Plastic Bottle Free’ and ‘Reduce The Use of Styrofoam’ initiatives. One of Brunei Darussalam’s efforts to reduce waste is through the introduction of the 3R (Reduce, Reuse and Recycle) concept. The country has exceeded its initial target of 20% recycling rate by 2020, with the current rate to-date at 25%. The target is to achieve a recycling rate of 30% by 2035</t>
  </si>
  <si>
    <t>In its move to combat plastic pollution, particularly on single-use plastics, JASTRe introduced the ‘No Plastic Bag Weekend’ initiative in 2011, covering Saturdays and Sundays. Carrying the slogan ‘It Takes a Nation to End Plastic Pollution’, it has resulted in major department stores reporting a steady decrease of a 12% monthly average, with a reduction difference of 77% in plastic bag use between January and December 2018. This initiative was gra dually expanded into the ‘No Plastic Bag Everyday’ initiative starting 1 January 2019, with over 60 participating stores.</t>
  </si>
  <si>
    <t>The Municipal Department is also strictly enforcing proper disposal of waste particularly in public areas, whereby it imposes heavy penalties for those found to be illegally dumping their waste in these areas.</t>
  </si>
  <si>
    <t>Green Brunei Green Brunei, a social enterprise established in 2012, aims to promote environmental sustainability through youth-led initiatives in the fields of education, conservation and advocacy. Their initiatives to ensure responsible consumption in Brunei Darussalam include:  Organising recycling competitions and regular recycling drives;  Setting up a Green Depot in Kuala Belait, as a ‘waste bank’ that enables local communities to recycle and collect points, which can then be converted to cash. This Green Depot concept will be extended to a second location; and  Organising regular talks and workshops related to waste management.</t>
  </si>
  <si>
    <t>GHG Waste sector 2.18% in 2018</t>
  </si>
  <si>
    <t>Recycle 123 Handbook</t>
  </si>
  <si>
    <t>Ministry of Development</t>
  </si>
  <si>
    <t>About 400-500 tonnes of waste goes to Sungai Paku Landfill daily, where the landfill is expected to be used up by 2025</t>
  </si>
  <si>
    <t>1.4 kg/cap/day waste generation (36% food waste; 18% paper; 16% plastic)</t>
  </si>
  <si>
    <t>Aims to achieve recycling rate of 15% by 2020</t>
  </si>
  <si>
    <t>https://dvi.c09.myftpupload.com/product-services/</t>
  </si>
  <si>
    <t>E.g of the waste bin from the recycling company</t>
  </si>
  <si>
    <t>Integrated and sustainable solid waste management for Brunei Darussalam</t>
  </si>
  <si>
    <t>S. Shams*, R. H. M. Juani*, Z. Guo</t>
  </si>
  <si>
    <t>the total waste produced, 70% goes directly to Brunei’s
six landfills, a meagre 2% is used for making compost, and
the rest is disposed of in other conventional ways.</t>
  </si>
  <si>
    <t>36% of food waste; 55% (paper, plastic, metal, glass, wood and textiles)</t>
  </si>
  <si>
    <t>Landfills, is the most popular waste disposal method in
Brunei</t>
  </si>
  <si>
    <t>To date the country has disposed of all of its waste at six landfill sites split across four districts: Brunei-Muara, Tutong, Belait and Temburong.</t>
  </si>
  <si>
    <t>The total waste generated in the year 2005 (188,000 ton) [15] and 2014
(214,475 ton as calculated based on present study)</t>
  </si>
  <si>
    <t>However, the current generation of landfill sites in Brunei is aging, with
no leachate treatment or gas collection systems. Clearly this
situation is incompatible with the vision of being a top 10
nation in terms of quality of life, with a dynamic and
sustainable economy.</t>
  </si>
  <si>
    <t>Therefore Brunei has committed itself for an engineered or sanitary landfill which includes a $66.5 million modern waste management facility having an area of 110 hectares at Sungai Paku. It is one of the more advanced engineering landfill projects in the region with a transfer station at Sungai Akar</t>
  </si>
  <si>
    <t>The development of a modern waste management system for Brunei began some years ago with the rehabilitation of the Sungai Akar dump site transformed into a public park as phase one. Phase two is under way, and will be implemented in accordance with the highest environmental standards and the best technology available having a daily cover of 150 mm of inert material to reduce odour. As part of the plans to turn the landfill into a municipal park, 35 gas vents and flare pipes have been constructed along with a subsoil pipe network leading to a leachate treatment plant. The leachate and septic sludge will be broken down in several stages before being discharged into a natural water course. Phase Three involves the creation of an energy incinerator through public-private partnership should ongoing feasibility studies prove it to be economically viable</t>
  </si>
  <si>
    <t>Waste is collected by private and registered waste collection companies through door to door collection at Brunei Muara and Kampong Air (Water Village). Besides, wastes are collected from commercial areas and light industrial areas. The waste collection points as follows: Electrical waste Compactor and skips in Brunei Muara, Skips and bins in Tutong, Bins in Temburong, Skips in Seria and Belait. The existing Solid waste management practice</t>
  </si>
  <si>
    <t>So, from a local and a global perspective, composting waste in Brunei is an important step towards reducing waste going to landfill and the waste can be utilized in the form rich fertilizers.</t>
  </si>
  <si>
    <t>Brunei is practicing a multi-bin collection system for educational institutions, offices, retail establishments and in public places for recovering recyclable cans, bottles and paper</t>
  </si>
  <si>
    <t>Brunei, is in the fortunate position of having both the political will and the financial stability to act swiftly and decisively to formulate a strategy for zero waste management. Brunei with its small population can move towards a model for Zero Waste country, serving as a leader to others in the region.</t>
  </si>
  <si>
    <t>Country analysis Paper: Brunei Darussalam</t>
  </si>
  <si>
    <t>aims to achieve a recycling rate of 15% by 2015 and
20% by 2020.</t>
  </si>
  <si>
    <t>Recycling bins for papers, plastics and metals, are a must in all the waste collection centres in the Brunei Muara District (the largest of all the four Districts in Brunei Darussalam that houses almost 80% of the country’s population).</t>
  </si>
  <si>
    <t>Waste shredder - to shred wood and timbers extracted from the Brunei river clean up to be used as chippings and composting materials</t>
  </si>
  <si>
    <t>This composting initiative is a follow‐up of the small‐scale project undertaken in late 2005 where DEPR initiated composting as a way to reduce the use of organic and nonorganic fertilizers in its routine landscaping works.</t>
  </si>
  <si>
    <t>The DEPR also initiated the development of a material recovery facility for used tyres, in the Tutong District (one of the four districts in Brunei Darussalam).</t>
  </si>
  <si>
    <t>This initiative involved the engagement of a local company to undertake the
shredding of used tyres and separate it to rubber and metal threads as the byproducts that are used for other purposes. This was considered a practical and more appropriate and viable solution, as a first step towards other downstream processes e.g. granulation or producing rubber crumbs, which could thus be utilised for other applications or to be eventually landfilled.</t>
  </si>
  <si>
    <t>E-Waste account of 1%</t>
  </si>
  <si>
    <t>Oil and Gas Industry
The economy of Brunei Darussalam is highly dependent on the oil and gas industry. Much of the wastes resulting from this industry are dealt with by the respective companies viz. Brunei Shell Petroleum (BSP), Brunei Liquified Natural and Gas (BLNG) and the Brunei Methanol Company (BMC).
In the absence of a full‐scale and proper treatment and disposal facilities for these toxic and hazardous wastes e.g spent catalyst and chemicals, carbon with mercury, and motor fuel, these wastes are arranged for export under the Basel Convention.</t>
  </si>
  <si>
    <t>Recycling is still in its infant stage in Brunei Darussalam. In its strive towards an
integrated waste management system and towards a zero waste society</t>
  </si>
  <si>
    <t>Solid Waste management in Negara Brunei Darussalam</t>
  </si>
  <si>
    <t>PPT</t>
  </si>
  <si>
    <t>Efforts underway to tackle growing waste issue in Brunei</t>
  </si>
  <si>
    <t>https://www.thestar.com.my/aseanplus/aseanplus-news/2022/02/11/efforts-underway-to-tackle-growing-waste-issue-in-brunei</t>
  </si>
  <si>
    <t>This includes transforming waste to energy as an alternative to solid waste landfills; skimmer boats, scavenger boats, workboats and collection barges with conveyor belts for the collection of two to four metric tonnes of garbage; and floating debris booms for cleaning drainages.”</t>
  </si>
  <si>
    <t>https://english.news.cn/asiapacific/20230320/820a0cc08b2245bdb232da6f5c04ef1b/c.html</t>
  </si>
  <si>
    <t>Brunei plans to build waste-to-electricity incinerator plant</t>
  </si>
  <si>
    <t>plans to build a waste incineration plant that can process 800 to 1,000 tons of waste per day to generate electricity</t>
  </si>
  <si>
    <t>"With the incorporation of the latest solid waste management technologies, pollution problems such as gas emissions from incinerators can be dealt with as best as possible. This approach also ensures more effective waste management for the next 20 years."</t>
  </si>
  <si>
    <t>Brunei's Sungai Paku Engineered Landfill site, which covers 104 hectares and receives 90 percent of the country's waste, is expected to reach its capacity limit by 2030</t>
  </si>
  <si>
    <t>https://mavrosempire.wixsite.com/enviroidaman</t>
  </si>
  <si>
    <t>Landfill</t>
  </si>
  <si>
    <t xml:space="preserve">Sungai Akar Transfer Station.
Currently Enviro Idaman is doing waste operation in the whole of Brunei Darussalam.  One of the facilities that operated by EnviroIdaman is waste transfer station which located at Sungai Akar.  This transfer station received about 350 ton of waste daily.  Our main operation in that particular transfer station is to compact all waste that comes in to the trailers with the capacity of 40 tons each.  From the transfer station, all waste will be send to Sungai Paku Engineered Landfill. Currently, Sungai Akar have 6 prime movers, 12 trailers, 13 HOWO truck and one Mini MRF.
 </t>
  </si>
  <si>
    <t>Sungai Paku Engineered Landfill.
Besides operating Sungai Akar Transfer Station, Enviro Idaman also has been operating the one and only engineered landfill in Brunei Darussalam which is located in Sungai Paku.  Every day, this landfill received approximately around 600 tons of waste per day.  Our main operation are to manage traffic flow from the waste truck into the landfill cell daily, compact the waste and also covered the waste using covering material.  Enviro Idaman also manages the leachate from site and treats them using our Leachate Treatment Plant with the capacity of 200 m3 per day.  The size of the landfill is about 60 hectares and it can sustains for the next 15 (fifteen) years. Currently they are handling heavy machines such as bulldozers, excavators and compactor.</t>
  </si>
  <si>
    <t>The Sungai Paku waste treatment facility is designated to serve as a permanent waste disposal site for Brunei. It will be designed and constructed to the highest environmental standards of the USA Environmental Protection Agency guidelines. The engineered landfill facility will be prepared using heavy duty liners, a Leachate Treatment facility, an Environmental Monitoring System, Gas Extraction, Harvesting and an Odour Control System. A state-of-the-art Waste Transfer &amp; Logistics Station will be constructed opposite the current closed landfill site in Sungai Akar and will serve as a hub to consolidate, pack and transfer waste efficiently and productively using large containerised vehicles from the city to Sungai Paku treatment plant.</t>
  </si>
  <si>
    <t>https://sbr.com.sg/building-engineering/news/st-engineering-secures-665mln-project-in-brunei</t>
  </si>
  <si>
    <t>SPEL covers a total area of 110 hectares where 16 hectares are allocated for the disposal site.
The remaining ones are for the SPEL’s facilities such as the Leachate Treatment Plant (LTP), the Septic Sludge and Restaurant Grease Treatment System (SSRGTS) and the Crush and Demolition (C&amp;D) Facility.
The design of SPEL was to last 15-20 years with an operating capacity of 500 tonnes of solid wastes per day.
The total capacity for the disposal site is approximately four million tonnes.
SPEL has been operating for eight years and as of June 30, SPEL has got 1.4 to 1.5 million tonnes in the landfill.</t>
  </si>
  <si>
    <t>https://borneobulletin.com.bn/educational-trip-sungai-paku-engineered-landfill/</t>
  </si>
  <si>
    <t xml:space="preserve">The rehabilitation project – started in December 2008 and being carried out by local engineering and project management company Jurusy Perunding – is said to be going to plan, with the site split into two for development. Site A has been completed, with the waste having been covered by grass and a natural habitat. Site B remains a live landfill until a new ‘engineered landfill’ at Sungai Paku comes online next year. As part of the plans to turn the landfill into a municipal park, 35 gas vents and flare pipes have been constructed along with a subsoil pipe network leading to a leachate treatment plant. Here leachate and septic sludge will be broken down in several stages before being discharged into a natural water course. Once completed, the project will remain under maintenance to ensure that the leachate and gases are completely treated. Engineered landfill Phase two of the BEDB’s waste management plan has seen the start of construction work on a new ‘engineered landfill’. </t>
  </si>
  <si>
    <t>https://waste-management-world.com/artikel/engineering-a-nation-s-waste-management/</t>
  </si>
  <si>
    <t xml:space="preserve"> The BEDB says the new Sungai Paku landfill will be constructed to the toughest U.S. EPA standards, and will cover an area of some 110 hectares including access roads. A 200m wide buffer zone will be planted with trees to minimise the environmental impact of the site, and double layer heavy duty liners are to be used. In addition, a daily cover of 150mm of inert material will be applied to reduce odour. The current design for the new landfill caters for a gravity flow leachate collection system. The captured leachate is first collected in an anaerobic tank for digestion and then pumped into an aeration tank for further treatment, before reaching the sedimentation tank to settle. Once through these stages, the leachate will enter a facultative lagoon before reaching settling zone, wetland and open-water stages. To deal with the 200m3 to 400m3 of gas produced by an average tonne of landfilled waste, a system of rubble gas columns will be constructed in the landfill prior to filling a particular area. The gas will be flared manually, and the gas collection system has also been designed with one eye on preventing a landfill fire. Landfill gas analysis, including methane detection, takes place onsite at regular intervals to prevent methane build-up. Waste transfer With 58% of Brunei’s total land area reserved for conservation, it was perhaps an obvious choice to locate the new landfill on the site of an abandoned quarry.</t>
  </si>
  <si>
    <t>The top four compositions of municipal solid waste disposed at the Sungai Paku Engineered Landfill are: 32 per cent food waste; 29 per cent plastic; 11 per cent green; and 10 per cent paper.</t>
  </si>
  <si>
    <t>https://apec-flows.ntu.edu.tw/news-detail.aspx?seq=67</t>
  </si>
  <si>
    <t>Waste composition</t>
  </si>
  <si>
    <t>Reference</t>
  </si>
  <si>
    <t>Ministry of Development, Brunei (2006). Solid Waste management in Negara Brunei Darussalam.</t>
  </si>
  <si>
    <t>Fourth Regional 3R Forum in Asia (2013). Country Analysis Paper for Brunei Darussalam.</t>
  </si>
  <si>
    <t xml:space="preserve">Shams, S., Guo, Z. (2014). Intregrated and Sustainable Solid Waste Management for Brunei Darussalam. </t>
  </si>
  <si>
    <t>Ministry of Development, Brunei (2006). Recycle 123 Handbook.</t>
  </si>
  <si>
    <t xml:space="preserve">Ministry of Finance and Economy (2020). Voluntary National Review Report of Brunei Darussalam. </t>
  </si>
  <si>
    <t xml:space="preserve">Business No. </t>
  </si>
  <si>
    <t>Source: http://www.env.gov.bn/Shared%20Documents/SENARAI%20SYARIKAT%20BERDAFTAR%20DI%20BAWAH%20JASTRE%2022oct2022%20-%20WEBSITE%20updated.pdf</t>
  </si>
  <si>
    <t>Accessed: July, 2023</t>
  </si>
  <si>
    <t>Waste source</t>
  </si>
  <si>
    <t>Industrial</t>
  </si>
  <si>
    <t>Commercial</t>
  </si>
  <si>
    <t>Residential</t>
  </si>
  <si>
    <t>Domestic Waste (general waste)</t>
  </si>
  <si>
    <t>Bulky Waste (HHs furniture)</t>
  </si>
  <si>
    <t>Construction Waste</t>
  </si>
  <si>
    <t>Green Waste</t>
  </si>
  <si>
    <t>E-waste</t>
  </si>
  <si>
    <t>x</t>
  </si>
  <si>
    <t>Type of waste collected</t>
  </si>
  <si>
    <t>Ref. No</t>
  </si>
  <si>
    <t>CT.1.2.1 + CT1.2.3 + CT1.2.4 + CT1.3.1 + CT.1.3.2 + CT1.3.3 --&gt; pm; CT1.2.2 --&gt; m  - House to house collection especially in Brunei Muara and Kampong Air, service provided by registered private waste collection companies with electrical waste compactors and skips (1). The households were provided with company's waste bin upon registeration. In 2022, there are 24 companies registered, where they provide service collection for industrial, commercial and residential areas (2). Within Brunei Muara, there is 7 registered and approved Haulers. Through a fine regulation for littering, it was reported that there were over 50 littering viloations in the first half of 2022 including 15 local companies and 35  citizens (3).</t>
  </si>
  <si>
    <t>Ministry of Development, Brunei Darussalam (2022). Waste collection services. Available online: http://www.env.gov.bn/SitePages/Waste%20Collection%20Services.aspx</t>
  </si>
  <si>
    <t>CT.2.2.1 + CT.2.3.1 --&gt; pm (1) 26 % of public sector haulers, 34% of registered and approved hauler and 40% of unregistered haulers. Informal sector involve in collection, transportation and disposal of emerging waste stream (4)</t>
  </si>
  <si>
    <t>Borneo Bulletin (2022). Over 50 littering violations in the first half of 2022. Available online: https://borneobulletin.com.bn/over-50-littering-violations-in-the-first-half-of-2022/</t>
  </si>
  <si>
    <t>UNEP (2017). Waste Management in ASEAN countries: Summary Report. Available online: https://www.unep.org/resources/report/waste-management-asean-countries-summary-report</t>
  </si>
  <si>
    <t>CT.3.3.1 --&gt; pm there is no rural collection rate available - however, it was estimated that in Urban Area of Brunei at the rate of 90% of Waste collected. (4)</t>
  </si>
  <si>
    <t>CT.4.2.2 + CT4.2.1 + CT4.2.3.2 + CT 4.3.1 + CT.4.3.2 --&gt; pm; CT4.1.1 + CT4.2.3 + CT.4.3.4 --&gt; m; Informal sector is involving in waste collection, particularly for recycable waste (4); separate waste colelction of hospital waste and according to the international standards of hospital waste and Guideline on Health care waste (5). For other type of waste such as C&amp;D, it was covered by waste collection company, however, none of the registered company collect e-waste (only bulky waste) (2)</t>
  </si>
  <si>
    <t xml:space="preserve">CT.6.3.1 + CT.6.3.2. --&gt; m; CT.6.2.2 + CT.6.3.2 --&gt; pm : registered waste collection service companies, used compactors and skips (1; 6) However, there is no further information on informal sector vehicles use - but similar expectation to Malaysia and Singapore. </t>
  </si>
  <si>
    <t>Ministry of Health (2019). Guideline on Healthcare Waste Management. Available online: https://www.moh.gov.bn/Downloadables/Guideline%20on%20Health%20Care%20Waste%20Management.pdf</t>
  </si>
  <si>
    <t>R.K.S. SYED Mohammed Enterprise (2023). Waste collection service. Available online: https://rksbrunei.com/public/about</t>
  </si>
  <si>
    <t xml:space="preserve">Business no. </t>
  </si>
  <si>
    <t>Waste accepted</t>
  </si>
  <si>
    <t>Used tyres, waste oil, flammable liquids, drilling chemicals, medical wastes, laboratory waste, fluorescent tubes, pyrotechniques, industrial wastewaters, contaminated soils / rags</t>
  </si>
  <si>
    <t>Metal, Steel, Aluminium, Copper, Brass, Battery</t>
  </si>
  <si>
    <t>Scrap Metals, Iron, Copper, Brass, Steel, Alloy Tin, Aluminium, Waste Oil, Waste Chemical Sludge</t>
  </si>
  <si>
    <t>Metal (Iron, Steel, Alloy tin, Copper, Brass), Aluminium, Car Battery, E-Waste</t>
  </si>
  <si>
    <t>Metal (Iron, Steel, Copper), Aluminium</t>
  </si>
  <si>
    <t>White Paper</t>
  </si>
  <si>
    <t>Used Cooking Oil</t>
  </si>
  <si>
    <t>Metal (Iron, copper, brass), aluminium can, car battery</t>
  </si>
  <si>
    <t>Kertas, Metal (Iron, copper, brass), Nylon bags, E-Waste</t>
  </si>
  <si>
    <t>Metal (Iron, copper, brass), Aluminium</t>
  </si>
  <si>
    <t>Metal (Steel, Copper), Aluminium</t>
  </si>
  <si>
    <t>Kertas (Old Corrugated Cardboard, mix paper), Plastik (HDPE / PET)</t>
  </si>
  <si>
    <t>Kertas (Newspaper, cardboxes, magazines), Aluminium Cans</t>
  </si>
  <si>
    <t>Waste Oil, Waste Chemical, Sludge</t>
  </si>
  <si>
    <t>Green Waste (timber, branches, leaves)</t>
  </si>
  <si>
    <t>Metal (Iron, Steel, Alloy tin, Copper, Brass), Aluminium, Car Battery</t>
  </si>
  <si>
    <t>Metal (Iron, Steel, Alloy tin, Copper, Brass), Aluminium</t>
  </si>
  <si>
    <t>Ministry of Development (2023). E-waste service. Available online: http://www.env.gov.bn/SitePages/e-Waste%20Services.aspx</t>
  </si>
  <si>
    <t>CT.8.1.1; CT.8.1.2 + CT.8.2.1 + CT. 8.3.2 --&gt; pm; Service providers also covered the industrial waste - hazardous waste (2) however, due to the inadequate of presents countrol or ignorance, it could be asuumed that the direct disposal of HW without proper treatment maybe occured (8).</t>
  </si>
  <si>
    <t>Ministry of Development (2023). Status of Hazardous Waste Management in Brunei Darussalam. Available online: http://www.env.gov.bn/SitePages/Status%20Of%20Hazardous%20Waste%20Management%20In%20Brunei%20Darussalam.aspx</t>
  </si>
  <si>
    <t>na - no information documented regarding open burning in Bandar Seri</t>
  </si>
  <si>
    <t>na- no information regarding fermentation plant</t>
  </si>
  <si>
    <t>Daikyo Environmental Recycling Sdn Bhd (2023). Company information. Available online: https://daikyogas.com/about-us/</t>
  </si>
  <si>
    <t xml:space="preserve">  PR.1.2.1 + PR.1.3.3 + PR.1.4.1 --&gt; pm; PR.1.3.1 +  PR.1.3.2 --&gt; m: ‘No Plastic Bag Everyday’, ‘Plastic Bottle Free’ and ‘Reduce The Use of Styrofoam’ initiatives. One of Brunei Darussalam’s efforts to reduce waste is through the introduction of the 3R (Reduce, Reuse and Recycle) concept. In its move to combat plastic pollution, particularly on single-use plastics, JASTRe introduced the ‘No Plastic Bag Weekend’ initiative in 2011, covering Saturdays and Sundays. Carrying the slogan ‘It Takes a Nation to End Plastic Pollution’, it has resulted in major department stores reporting a steady decrease of a 12% monthly average, with a reduction difference of 77% in plastic bag use between January and December 2018. This initiative was gra dually expanded into the ‘No Plastic Bag Everyday’ initiative starting 1 January 2019, with over 60 participating stores. Green Brunei Green Brunei, a social enterprise established in 2012, aims to promote environmental sustainability through youth-led initiatives in the fields of education, conservation and advocacy. Their initiatives to ensure responsible consumption in Brunei Darussalam include:  Organising recycling competitions and regular recycling drives;  Setting up a Green Depot in Kuala Belait, as a ‘waste bank’ that enables local communities to recycle and collect points, which can then be converted to cash. This Green Depot concept will be extended to a second location; and  Organising regular talks and workshops related to waste management. [9]</t>
  </si>
  <si>
    <t>PR.5.3.1 --&gt; m: Department of Environment, Parks and Recreation (JASTRe) To achieve sustainable environmental management, JASTRe targets to reduce waste generation per capita, currently at 1.15 kilogram per capita per day - The Government aims to reduce this to 1 kilogram per capita per day by 2035.</t>
  </si>
  <si>
    <t>WD.1.2.1 + WD1.2.3. + WD.1.3.4 --&gt; m; WD.1.3.2. pm: There is no information documented regarding open burning activities in Bandar Seri. The sanitary landfill is recently contructed and operated - most of the waste are diposed there. About 400-500 tonnes of waste goes to Sungai Paku Landfill daily, where the landfill is expected to be used up by 2025 [9]</t>
  </si>
  <si>
    <t>ENVIRO IDAMAN SDN. BHD. 2023. Transfer station and landfill. Available online: https://mavrosempire.wixsite.com/enviroidaman</t>
  </si>
  <si>
    <t>CT.7.3.1 --&gt; m; CT.7.3.1 + CT. 7.3.2 --&gt; pm: Sungai Akar transfer Station - also E-waste collection Depo (for the general public only) Sungai Akar Transfer Station.
Currently Enviro Idaman is doing waste operation in the whole of Brunei Darussalam.  One of the facilities that operated by EnviroIdaman is waste transfer station which located at Sungai Akar.  This transfer station received about 350 ton of waste daily.  Our main operation in that particular transfer station is to compact all waste that comes in to the trailers with the capacity of 40 tons each.  From the transfer station, all waste will be send to Sungai Paku Engineered Landfill. Currently, Sungai Akar have 6 prime movers, 12 trailers, 13 HOWO truck and one Mini MRF. (7; 10)</t>
  </si>
  <si>
    <t>Singapore Business Review (2013). Sungai Paku waste treatment facility. Available online: https://sbr.com.sg/building-engineering/news/st-engineering-secures-665mln-project-in-brunei</t>
  </si>
  <si>
    <t>WD.2.2.1 + WD.2.2.2 + WD.2.2.3 + WD.2.2.4 + WD.2.2.5 + WD.2.3.4 --&gt; pm; WD.3.1.1 + WD.3.1.2 + WD.3.2.1 + WD.3.2.2 + WD.3.2.3 --&gt; pm; WD.4.1.1. + WD.4.2.1 --&gt; pm: The new sanitary landfill ensures all the waste dispose there meet the minimum sanitary landfill standards. Sungai Paku Engineered Landfill.
Besides operating Sungai Akar Transfer Station, Enviro Idaman also has been operating the one and only engineered landfill in Brunei Darussalam which is located in Sungai Paku.  Every day, this landfill received approximately around 600 tons of waste per day.  Our main operation are to manage traffic flow from the waste truck into the landfill cell daily, compact the waste and also covered the waste using covering material.  Enviro Idaman also manages the leachate from site and treats them using our Leachate Treatment Plant with the capacity of 200 m3 per day.  The size of the landfill is about 60 hectares and it can sustains for the next 15 (fifteen) years. Currently they are handling heavy machines such as bulldozers, excavators and compactor.  It will be designed and constructed to the highest environmental standards of the USA Environmental Protection Agency guidelines. The engineered landfill facility will be prepared using heavy duty liners, a Leachate Treatment facility, an Environmental Monitoring System, Gas Extraction, Harvesting and an Odour Control System. A state-of-the-art Waste Transfer &amp; Logistics Station will be constructed opposite the current closed landfill site in Sungai Akar and will serve as a hub to consolidate, pack and transfer waste efficiently and productively using large containerised vehicles from the city to Sungai Paku treatment plant.[9;10;11]</t>
  </si>
  <si>
    <t>Xinhuanet News (2023). Brunei plans to build waste to electricity incinerator plant. Available online:  https://english.news.cn/asiapacific/20230320/820a0cc08b2245bdb232da6f5c04ef1b/c.html</t>
  </si>
  <si>
    <t>ER.2.1.1 --&gt; m : There is no existing incineration plant in Bandar Seri - Brunei, however the inciernation is in planned from the government waste management plan [12]</t>
  </si>
  <si>
    <t xml:space="preserve">ER.1.1.1 + ER.1.2.3 + organizational criteria --&gt; pm: Bandar Seri - Brunei has the basic components of the organizational criteria that is suitable for establishing incineration plant. The government is also considering having such plan in the upcoming year - in order to reduce the pressure on the current sanitary landfill lifespans.Brunei's Sungai Paku Engineered Landfill site, which covers 104 hectares and receives 90 percent of the country's waste, is expected to reach its capacity limit by 2030. However, there is no information available regarding co-incineration in the country. The country plans to build a waste incineration plant that can process 800 to 1,000 tons of waste per day to generate electricity;  [12]; </t>
  </si>
  <si>
    <t>WR.1.1.1 + WR.2.1.1 +WR.1.3.1 + WR.1.3.2 --&gt; pm; WR.2.1.1 + WR2.2.1 + WR.2.2.2 --&gt; pm:  There is a compost campaign however, it is very small scale and organic waste is still dispose at landfill or animal feed.   The country has exceeded its initial target of 20% recycling rate by 2020, with the current rate to-date at 25%. The target is to achieve a recycling rate of 30% by 2035. Green Brunei Green Brunei, a social enterprise established in 2012, aims to promote environmental sustainability through youth-led initiatives in the fields of education, conservation and advocacy. Their initiatives to ensure responsible consumption in Brunei Darussalam include:  Organising recycling competitions and regular recycling drives;  Setting up a Green Depot in Kuala Belait, as a ‘waste bank’ that enables local communities to recycle and collect points, which can then be converted to cash. This Green Depot concept will be extended to a second location; and  Organising regular talks and workshops related to waste management.; The single use plastic is on lots of campaign, however, with food and organic waste - it is not widely promoted yet. [12;13;14;15]</t>
  </si>
  <si>
    <t>WR.4.1.1. + WR.4.1.2. + WR.4.2.1 --&gt; pm : Daikyo Environmental Recycling Sdn Bhd (DER) DER has established itself as a leading player in the recycling industry in Brunei Darussalam. The company operates a one-stop supply centre for the collection and recycling of ferrous and non-ferrous scrap metals, papers, plastics, e-waste and nylon bags [16] Recycling is still in its infant stage in Brunei Darussalam. In its strive towards an
integrated waste management system and towards a zero waste society [15]</t>
  </si>
  <si>
    <t>CT.5.1.1. Information is not available</t>
  </si>
  <si>
    <t>WR.7.1.1 --&gt; m: &amp; WR8. na - no information available regarding the recycling rate for specific material streams however, it was mentioned that Brunei has reached it recycling rate target [12,13]</t>
  </si>
  <si>
    <t>Zaman, A., Swapan, M. Performance evaluation and benchmarking of global waste management systems, Resources, Conservation and Recycling, Volume 114, 2016, Pages 32-41, ISSN 0921-3449, https://doi.org/10.1016/j.resconrec.2016.06.020.</t>
  </si>
  <si>
    <t>PR.6.2.1. --&gt; m: Brunei Draussalam categorized in low zero waste index &lt;0.15 [17]</t>
  </si>
  <si>
    <t xml:space="preserve">ASEAN (2021). ASEAN adopts framework for Circular Economy. </t>
  </si>
  <si>
    <t xml:space="preserve">PR.2.1.1 + PR.3.1.1 + PR.3.1.2 + PR.3.1.3 + PR.2.2.1 + PR.2.2.2 + PR.2.3.1 + PR.2.3.2 + PR. 2.3.4 + PR.2.3.5 + PR.4.2.1 --&gt; pm; The circular business model is newly intruduced and adopted among ASEAn countries. However, in term of implimentation, there are still big gap connection between industries and government to move forward CE [17]. There are number of repair shops e.g electronic equipments and online shopping. However, there is no formal documentation of the reuse and repair activities. Secondhand shops are available but mainly on textile and fashion industry.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</si>
</sst>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2"/>
      <color theme="1"/>
      <name val="Calibri"/>
      <family val="2"/>
      <scheme val="minor"/>
    </font>
    <font>
      <b/>
      <sz val="9"/>
      <color rgb="FF000000"/>
      <name val="Charter"/>
      <family val="1"/>
    </font>
    <font>
      <sz val="9"/>
      <color theme="1"/>
      <name val="Calibri"/>
      <family val="2"/>
      <scheme val="minor"/>
    </font>
    <font>
      <b/>
      <sz val="9"/>
      <color theme="1"/>
      <name val="Calibri"/>
      <family val="2"/>
      <scheme val="minor"/>
    </font>
    <font>
      <b/>
      <sz val="12"/>
      <color theme="1"/>
      <name val="Calibri"/>
      <family val="2"/>
      <scheme val="minor"/>
    </font>
    <font>
      <b/>
      <sz val="12"/>
      <name val="Calibri"/>
      <family val="2"/>
      <scheme val="minor"/>
    </font>
    <font>
      <b/>
      <sz val="10"/>
      <color theme="1"/>
      <name val="Calibri"/>
      <family val="2"/>
      <scheme val="minor"/>
    </font>
    <font>
      <b/>
      <sz val="10"/>
      <color rgb="FF000000"/>
      <name val="Calibri"/>
      <family val="2"/>
      <scheme val="minor"/>
    </font>
    <font>
      <b/>
      <u/>
      <sz val="9"/>
      <color theme="1"/>
      <name val="Calibri"/>
      <family val="2"/>
      <scheme val="minor"/>
    </font>
    <font>
      <b/>
      <sz val="9"/>
      <name val="Calibri"/>
      <family val="2"/>
      <scheme val="minor"/>
    </font>
    <font>
      <sz val="9"/>
      <name val="Calibri"/>
      <family val="2"/>
      <scheme val="minor"/>
    </font>
    <font>
      <b/>
      <sz val="11"/>
      <color theme="1"/>
      <name val="Calibri"/>
      <family val="2"/>
      <scheme val="minor"/>
    </font>
    <font>
      <sz val="18"/>
      <name val="Arial"/>
      <family val="2"/>
    </font>
    <font>
      <b/>
      <sz val="7"/>
      <color rgb="FF000000"/>
      <name val="Calibri"/>
      <family val="2"/>
    </font>
    <font>
      <b/>
      <sz val="9"/>
      <color rgb="FF000000"/>
      <name val="Calibri"/>
      <family val="2"/>
    </font>
    <font>
      <b/>
      <sz val="12"/>
      <color rgb="FFFF0000"/>
      <name val="Calibri"/>
      <family val="2"/>
      <scheme val="minor"/>
    </font>
    <font>
      <b/>
      <i/>
      <sz val="11"/>
      <color theme="1"/>
      <name val="Calibri"/>
      <family val="2"/>
      <scheme val="minor"/>
    </font>
    <font>
      <b/>
      <sz val="8"/>
      <color rgb="FF000000"/>
      <name val="Calibri"/>
      <family val="2"/>
    </font>
    <font>
      <b/>
      <i/>
      <sz val="11"/>
      <color rgb="FF7030A0"/>
      <name val="Calibri"/>
      <family val="2"/>
      <scheme val="minor"/>
    </font>
    <font>
      <b/>
      <i/>
      <sz val="11"/>
      <color theme="5"/>
      <name val="Calibri"/>
      <family val="2"/>
      <scheme val="minor"/>
    </font>
    <font>
      <b/>
      <i/>
      <sz val="11"/>
      <color rgb="FF00B050"/>
      <name val="Calibri"/>
      <family val="2"/>
      <scheme val="minor"/>
    </font>
    <font>
      <sz val="18"/>
      <color rgb="FFFF0000"/>
      <name val="Arial"/>
      <family val="2"/>
    </font>
    <font>
      <sz val="12"/>
      <color theme="7"/>
      <name val="Calibri"/>
      <family val="2"/>
      <scheme val="minor"/>
    </font>
    <font>
      <sz val="8"/>
      <name val="Calibri"/>
      <family val="2"/>
      <scheme val="minor"/>
    </font>
    <font>
      <sz val="8"/>
      <color rgb="FF000000"/>
      <name val="Calibri"/>
      <family val="2"/>
    </font>
    <font>
      <b/>
      <u/>
      <sz val="9"/>
      <name val="Calibri"/>
      <family val="2"/>
      <scheme val="minor"/>
    </font>
    <font>
      <u/>
      <sz val="12"/>
      <color theme="10"/>
      <name val="Calibri"/>
      <family val="2"/>
      <scheme val="minor"/>
    </font>
    <font>
      <sz val="10"/>
      <color theme="1"/>
      <name val="Calibri"/>
      <family val="2"/>
      <scheme val="minor"/>
    </font>
  </fonts>
  <fills count="14">
    <fill>
      <patternFill patternType="none"/>
    </fill>
    <fill>
      <patternFill patternType="gray125"/>
    </fill>
    <fill>
      <patternFill patternType="solid">
        <fgColor rgb="FFFFE599"/>
        <bgColor indexed="64"/>
      </patternFill>
    </fill>
    <fill>
      <patternFill patternType="solid">
        <fgColor rgb="FFDFD7FB"/>
        <bgColor indexed="64"/>
      </patternFill>
    </fill>
    <fill>
      <patternFill patternType="solid">
        <fgColor rgb="FFFEF3CC"/>
        <bgColor indexed="64"/>
      </patternFill>
    </fill>
    <fill>
      <patternFill patternType="solid">
        <fgColor rgb="FFFCDA66"/>
        <bgColor indexed="64"/>
      </patternFill>
    </fill>
    <fill>
      <patternFill patternType="solid">
        <fgColor theme="9" tint="0.39997558519241921"/>
        <bgColor indexed="64"/>
      </patternFill>
    </fill>
    <fill>
      <patternFill patternType="solid">
        <fgColor rgb="FFC5E0B3"/>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8" tint="0.79998168889431442"/>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right/>
      <top style="thin">
        <color indexed="64"/>
      </top>
      <bottom/>
      <diagonal/>
    </border>
    <border>
      <left/>
      <right/>
      <top/>
      <bottom style="thin">
        <color indexed="64"/>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bottom style="thin">
        <color indexed="64"/>
      </bottom>
      <diagonal/>
    </border>
    <border>
      <left style="double">
        <color indexed="64"/>
      </left>
      <right/>
      <top/>
      <bottom style="medium">
        <color indexed="64"/>
      </bottom>
      <diagonal/>
    </border>
    <border>
      <left style="double">
        <color indexed="64"/>
      </left>
      <right style="thin">
        <color indexed="64"/>
      </right>
      <top style="thin">
        <color indexed="64"/>
      </top>
      <bottom/>
      <diagonal/>
    </border>
    <border>
      <left style="double">
        <color indexed="64"/>
      </left>
      <right/>
      <top/>
      <bottom style="thin">
        <color indexed="64"/>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rgb="FF000000"/>
      </bottom>
      <diagonal/>
    </border>
    <border>
      <left/>
      <right style="medium">
        <color indexed="64"/>
      </right>
      <top/>
      <bottom/>
      <diagonal/>
    </border>
    <border>
      <left style="medium">
        <color indexed="64"/>
      </left>
      <right style="thin">
        <color indexed="64"/>
      </right>
      <top style="medium">
        <color rgb="FF000000"/>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thin">
        <color indexed="64"/>
      </left>
      <right style="double">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2">
    <xf numFmtId="0" fontId="0" fillId="0" borderId="0"/>
    <xf numFmtId="0" fontId="26" fillId="0" borderId="0" applyNumberFormat="0" applyFill="0" applyBorder="0" applyAlignment="0" applyProtection="0"/>
  </cellStyleXfs>
  <cellXfs count="458">
    <xf numFmtId="0" fontId="0" fillId="0" borderId="0" xfId="0"/>
    <xf numFmtId="0" fontId="2" fillId="0" borderId="1" xfId="0" applyFont="1" applyBorder="1" applyAlignment="1">
      <alignment vertical="top" wrapText="1"/>
    </xf>
    <xf numFmtId="0" fontId="0" fillId="0" borderId="0" xfId="0" applyAlignment="1">
      <alignment vertical="top"/>
    </xf>
    <xf numFmtId="0" fontId="0" fillId="0" borderId="0" xfId="0" applyAlignment="1">
      <alignment vertical="center"/>
    </xf>
    <xf numFmtId="0" fontId="3" fillId="0" borderId="1" xfId="0" applyFont="1" applyBorder="1" applyAlignment="1">
      <alignment horizontal="center" vertical="center" wrapText="1"/>
    </xf>
    <xf numFmtId="0" fontId="4" fillId="0" borderId="0" xfId="0" applyFont="1" applyAlignment="1">
      <alignment vertical="top"/>
    </xf>
    <xf numFmtId="0" fontId="2" fillId="0" borderId="4" xfId="0" applyFont="1" applyBorder="1" applyAlignment="1">
      <alignment vertical="top" wrapText="1"/>
    </xf>
    <xf numFmtId="0" fontId="2" fillId="0" borderId="1" xfId="0" applyFont="1" applyBorder="1" applyAlignment="1">
      <alignment horizontal="left" vertical="top" wrapText="1"/>
    </xf>
    <xf numFmtId="0" fontId="4" fillId="0" borderId="0" xfId="0" applyFont="1" applyAlignment="1">
      <alignment vertical="center"/>
    </xf>
    <xf numFmtId="0" fontId="3" fillId="0" borderId="7" xfId="0" applyFont="1" applyBorder="1" applyAlignment="1">
      <alignment horizontal="center" vertical="center" wrapText="1"/>
    </xf>
    <xf numFmtId="0" fontId="2" fillId="0" borderId="15" xfId="0" applyFont="1" applyBorder="1" applyAlignment="1">
      <alignment vertical="top" wrapText="1"/>
    </xf>
    <xf numFmtId="0" fontId="3" fillId="0" borderId="15" xfId="0" applyFont="1" applyBorder="1" applyAlignment="1">
      <alignment horizontal="center" vertical="center" wrapText="1"/>
    </xf>
    <xf numFmtId="0" fontId="2" fillId="0" borderId="20" xfId="0" applyFont="1" applyBorder="1" applyAlignment="1">
      <alignment vertical="top" wrapText="1"/>
    </xf>
    <xf numFmtId="0" fontId="3" fillId="0" borderId="20" xfId="0" applyFont="1" applyBorder="1" applyAlignment="1">
      <alignment horizontal="center" vertical="center" wrapText="1"/>
    </xf>
    <xf numFmtId="0" fontId="3" fillId="4" borderId="35" xfId="0" applyFont="1" applyFill="1" applyBorder="1" applyAlignment="1">
      <alignment horizontal="center" vertical="top"/>
    </xf>
    <xf numFmtId="0" fontId="3" fillId="0" borderId="36" xfId="0" applyFont="1" applyBorder="1" applyAlignment="1">
      <alignment horizontal="center" vertical="center" wrapText="1"/>
    </xf>
    <xf numFmtId="0" fontId="2" fillId="0" borderId="18" xfId="0" applyFont="1" applyBorder="1" applyAlignment="1">
      <alignment vertical="top" wrapText="1"/>
    </xf>
    <xf numFmtId="0" fontId="2" fillId="0" borderId="23" xfId="0" applyFont="1" applyBorder="1" applyAlignment="1">
      <alignment vertical="top"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4" xfId="0" applyFont="1" applyBorder="1" applyAlignment="1">
      <alignment horizontal="center" vertical="center" wrapText="1"/>
    </xf>
    <xf numFmtId="0" fontId="2" fillId="0" borderId="36" xfId="0" applyFont="1" applyBorder="1" applyAlignment="1">
      <alignment vertical="top" wrapText="1"/>
    </xf>
    <xf numFmtId="0" fontId="3" fillId="0" borderId="43"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47" xfId="0" applyFont="1" applyBorder="1" applyAlignment="1">
      <alignment horizontal="center" vertical="center" wrapText="1"/>
    </xf>
    <xf numFmtId="0" fontId="8" fillId="0" borderId="1" xfId="0" applyFont="1" applyBorder="1" applyAlignment="1">
      <alignment horizontal="left" vertical="top" wrapText="1"/>
    </xf>
    <xf numFmtId="0" fontId="2" fillId="0" borderId="21" xfId="0" applyFont="1" applyBorder="1" applyAlignment="1">
      <alignment vertical="top" wrapText="1"/>
    </xf>
    <xf numFmtId="0" fontId="2" fillId="0" borderId="7" xfId="0" applyFont="1" applyBorder="1" applyAlignment="1">
      <alignment vertical="top" wrapText="1"/>
    </xf>
    <xf numFmtId="0" fontId="3" fillId="0" borderId="1" xfId="0" applyFont="1" applyBorder="1" applyAlignment="1">
      <alignment vertical="top" wrapText="1"/>
    </xf>
    <xf numFmtId="0" fontId="2" fillId="0" borderId="5" xfId="0" applyFont="1" applyBorder="1" applyAlignment="1">
      <alignment vertical="top" wrapText="1"/>
    </xf>
    <xf numFmtId="0" fontId="3" fillId="0" borderId="1" xfId="0" applyFont="1" applyBorder="1" applyAlignment="1">
      <alignment horizontal="left" vertical="top" wrapText="1"/>
    </xf>
    <xf numFmtId="0" fontId="2" fillId="0" borderId="46" xfId="0" applyFont="1" applyBorder="1" applyAlignment="1">
      <alignment vertical="top" wrapText="1"/>
    </xf>
    <xf numFmtId="0" fontId="3" fillId="0" borderId="2" xfId="0" applyFont="1" applyBorder="1" applyAlignment="1">
      <alignment horizontal="center" vertical="center" wrapText="1"/>
    </xf>
    <xf numFmtId="0" fontId="2" fillId="0" borderId="12" xfId="0" applyFont="1" applyBorder="1" applyAlignment="1">
      <alignment vertical="top" wrapText="1"/>
    </xf>
    <xf numFmtId="0" fontId="2" fillId="0" borderId="26" xfId="0" applyFont="1" applyBorder="1" applyAlignment="1">
      <alignment vertical="top" wrapText="1"/>
    </xf>
    <xf numFmtId="0" fontId="2" fillId="0" borderId="28" xfId="0" applyFont="1" applyBorder="1" applyAlignment="1">
      <alignment vertical="top" wrapText="1"/>
    </xf>
    <xf numFmtId="0" fontId="2" fillId="0" borderId="30" xfId="0" applyFont="1" applyBorder="1" applyAlignment="1">
      <alignment vertical="top" wrapText="1"/>
    </xf>
    <xf numFmtId="0" fontId="2" fillId="0" borderId="37" xfId="0" applyFont="1" applyBorder="1" applyAlignment="1">
      <alignment vertical="top" wrapText="1"/>
    </xf>
    <xf numFmtId="0" fontId="2" fillId="0" borderId="39" xfId="0" applyFont="1" applyBorder="1" applyAlignment="1">
      <alignment vertical="top" wrapText="1"/>
    </xf>
    <xf numFmtId="0" fontId="3" fillId="0" borderId="37" xfId="0" applyFont="1" applyBorder="1" applyAlignment="1">
      <alignment horizontal="center" vertical="center" wrapText="1"/>
    </xf>
    <xf numFmtId="0" fontId="2" fillId="0" borderId="11" xfId="0" applyFont="1" applyBorder="1" applyAlignment="1">
      <alignment vertical="top" wrapText="1"/>
    </xf>
    <xf numFmtId="0" fontId="3" fillId="0" borderId="57" xfId="0" applyFont="1" applyBorder="1" applyAlignment="1">
      <alignment horizontal="center" vertical="center" wrapText="1"/>
    </xf>
    <xf numFmtId="0" fontId="3" fillId="0" borderId="59" xfId="0" applyFont="1" applyBorder="1" applyAlignment="1">
      <alignment horizontal="center" vertical="center" wrapText="1"/>
    </xf>
    <xf numFmtId="0" fontId="2" fillId="8" borderId="21" xfId="0" applyFont="1" applyFill="1" applyBorder="1" applyAlignment="1">
      <alignment vertical="top" wrapText="1"/>
    </xf>
    <xf numFmtId="0" fontId="3" fillId="4" borderId="32" xfId="0" applyFont="1" applyFill="1" applyBorder="1" applyAlignment="1">
      <alignment horizontal="center" vertical="top"/>
    </xf>
    <xf numFmtId="0" fontId="3" fillId="4" borderId="33" xfId="0" applyFont="1" applyFill="1" applyBorder="1" applyAlignment="1">
      <alignment horizontal="center" vertical="top"/>
    </xf>
    <xf numFmtId="0" fontId="3" fillId="4" borderId="14" xfId="0" applyFont="1" applyFill="1" applyBorder="1" applyAlignment="1">
      <alignment horizontal="center" vertical="top"/>
    </xf>
    <xf numFmtId="0" fontId="3" fillId="7" borderId="32" xfId="0" applyFont="1" applyFill="1" applyBorder="1" applyAlignment="1">
      <alignment horizontal="center" vertical="top"/>
    </xf>
    <xf numFmtId="0" fontId="3" fillId="0" borderId="37" xfId="0" applyFont="1" applyBorder="1" applyAlignment="1">
      <alignment vertical="top" wrapText="1"/>
    </xf>
    <xf numFmtId="0" fontId="2" fillId="0" borderId="10" xfId="0" applyFont="1" applyBorder="1" applyAlignment="1">
      <alignment vertical="top" wrapText="1"/>
    </xf>
    <xf numFmtId="0" fontId="2" fillId="0" borderId="3" xfId="0" applyFont="1" applyBorder="1" applyAlignment="1">
      <alignment vertical="top" wrapText="1"/>
    </xf>
    <xf numFmtId="0" fontId="3" fillId="0" borderId="30" xfId="0" applyFont="1" applyBorder="1" applyAlignment="1">
      <alignment horizontal="center" vertical="center" wrapText="1"/>
    </xf>
    <xf numFmtId="0" fontId="3" fillId="7" borderId="31" xfId="0" applyFont="1" applyFill="1" applyBorder="1" applyAlignment="1">
      <alignment vertical="top"/>
    </xf>
    <xf numFmtId="0" fontId="3" fillId="7" borderId="33" xfId="0" applyFont="1" applyFill="1" applyBorder="1" applyAlignment="1">
      <alignment vertical="top"/>
    </xf>
    <xf numFmtId="0" fontId="3" fillId="7" borderId="32" xfId="0" applyFont="1" applyFill="1" applyBorder="1" applyAlignment="1">
      <alignment vertical="top"/>
    </xf>
    <xf numFmtId="0" fontId="0" fillId="0" borderId="0" xfId="0" applyAlignment="1">
      <alignment horizontal="center" vertical="top"/>
    </xf>
    <xf numFmtId="0" fontId="3" fillId="7" borderId="35" xfId="0" applyFont="1" applyFill="1" applyBorder="1" applyAlignment="1">
      <alignment horizontal="center" vertical="top"/>
    </xf>
    <xf numFmtId="0" fontId="5"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center" vertical="top"/>
    </xf>
    <xf numFmtId="0" fontId="2" fillId="0" borderId="64" xfId="0" applyFont="1" applyBorder="1" applyAlignment="1">
      <alignment vertical="top" wrapText="1"/>
    </xf>
    <xf numFmtId="0" fontId="2" fillId="0" borderId="6" xfId="0" applyFont="1" applyBorder="1" applyAlignment="1">
      <alignment horizontal="left" vertical="top"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8" fillId="0" borderId="11" xfId="0" applyFont="1" applyBorder="1" applyAlignment="1">
      <alignment vertical="top" wrapText="1"/>
    </xf>
    <xf numFmtId="0" fontId="3" fillId="0" borderId="7" xfId="0" applyFont="1" applyBorder="1" applyAlignment="1">
      <alignment vertical="center" wrapText="1"/>
    </xf>
    <xf numFmtId="0" fontId="3" fillId="0" borderId="15" xfId="0" applyFont="1" applyBorder="1" applyAlignment="1">
      <alignment vertical="top" wrapText="1"/>
    </xf>
    <xf numFmtId="0" fontId="1" fillId="0" borderId="35" xfId="0" applyFont="1" applyBorder="1" applyAlignment="1">
      <alignment horizontal="center" vertical="top" wrapText="1"/>
    </xf>
    <xf numFmtId="0" fontId="10" fillId="0" borderId="20" xfId="0" applyFont="1" applyBorder="1" applyAlignment="1">
      <alignment vertical="top" wrapText="1"/>
    </xf>
    <xf numFmtId="0" fontId="3" fillId="0" borderId="26"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6" xfId="0" applyFont="1" applyBorder="1" applyAlignment="1">
      <alignment horizontal="center" vertical="center" wrapText="1"/>
    </xf>
    <xf numFmtId="0" fontId="3" fillId="8" borderId="6" xfId="0" applyFont="1" applyFill="1" applyBorder="1" applyAlignment="1">
      <alignment vertical="center" wrapText="1"/>
    </xf>
    <xf numFmtId="0" fontId="3" fillId="8" borderId="7" xfId="0" applyFont="1" applyFill="1" applyBorder="1" applyAlignment="1">
      <alignment vertical="center" wrapText="1"/>
    </xf>
    <xf numFmtId="0" fontId="3" fillId="8" borderId="12" xfId="0" applyFont="1" applyFill="1" applyBorder="1" applyAlignment="1">
      <alignment vertical="center" wrapText="1"/>
    </xf>
    <xf numFmtId="0" fontId="3" fillId="8" borderId="26" xfId="0" applyFont="1" applyFill="1" applyBorder="1" applyAlignment="1">
      <alignment vertical="center" wrapText="1"/>
    </xf>
    <xf numFmtId="0" fontId="2" fillId="8" borderId="2" xfId="0" applyFont="1" applyFill="1" applyBorder="1" applyAlignment="1">
      <alignment vertical="top" wrapText="1"/>
    </xf>
    <xf numFmtId="0" fontId="2" fillId="8" borderId="55" xfId="0" applyFont="1" applyFill="1" applyBorder="1" applyAlignment="1">
      <alignment vertical="top" wrapText="1"/>
    </xf>
    <xf numFmtId="0" fontId="2" fillId="8" borderId="27" xfId="0" applyFont="1" applyFill="1" applyBorder="1" applyAlignment="1">
      <alignment vertical="top" wrapText="1"/>
    </xf>
    <xf numFmtId="0" fontId="2" fillId="8" borderId="53" xfId="0" applyFont="1" applyFill="1" applyBorder="1" applyAlignment="1">
      <alignment vertical="top" wrapText="1"/>
    </xf>
    <xf numFmtId="0" fontId="2" fillId="8" borderId="54" xfId="0" applyFont="1" applyFill="1" applyBorder="1" applyAlignment="1">
      <alignment vertical="top" wrapText="1"/>
    </xf>
    <xf numFmtId="0" fontId="2" fillId="8" borderId="0" xfId="0" applyFont="1" applyFill="1" applyAlignment="1">
      <alignment vertical="top" wrapText="1"/>
    </xf>
    <xf numFmtId="0" fontId="2" fillId="8" borderId="60" xfId="0" applyFont="1" applyFill="1" applyBorder="1" applyAlignment="1">
      <alignment vertical="top" wrapText="1"/>
    </xf>
    <xf numFmtId="0" fontId="2" fillId="8" borderId="10" xfId="0" applyFont="1" applyFill="1" applyBorder="1" applyAlignment="1">
      <alignment vertical="top" wrapText="1"/>
    </xf>
    <xf numFmtId="0" fontId="2" fillId="8" borderId="8" xfId="0" applyFont="1" applyFill="1" applyBorder="1" applyAlignment="1">
      <alignment vertical="top" wrapText="1"/>
    </xf>
    <xf numFmtId="0" fontId="2" fillId="8" borderId="62" xfId="0" applyFont="1" applyFill="1" applyBorder="1" applyAlignment="1">
      <alignment vertical="top" wrapText="1"/>
    </xf>
    <xf numFmtId="0" fontId="2" fillId="8" borderId="1" xfId="0" applyFont="1" applyFill="1" applyBorder="1" applyAlignment="1">
      <alignment vertical="top" wrapText="1"/>
    </xf>
    <xf numFmtId="0" fontId="3" fillId="8" borderId="30" xfId="0" applyFont="1" applyFill="1" applyBorder="1" applyAlignment="1">
      <alignment vertical="center" wrapText="1"/>
    </xf>
    <xf numFmtId="0" fontId="3" fillId="8" borderId="47" xfId="0" applyFont="1" applyFill="1" applyBorder="1" applyAlignment="1">
      <alignment vertical="center" wrapText="1"/>
    </xf>
    <xf numFmtId="0" fontId="3" fillId="8" borderId="57" xfId="0" applyFont="1" applyFill="1" applyBorder="1" applyAlignment="1">
      <alignment vertical="center" wrapText="1"/>
    </xf>
    <xf numFmtId="0" fontId="2" fillId="8" borderId="8" xfId="0" applyFont="1" applyFill="1" applyBorder="1" applyAlignment="1">
      <alignment vertical="top"/>
    </xf>
    <xf numFmtId="0" fontId="2" fillId="8" borderId="22" xfId="0" applyFont="1" applyFill="1" applyBorder="1" applyAlignment="1">
      <alignment vertical="top" wrapText="1"/>
    </xf>
    <xf numFmtId="0" fontId="3" fillId="8" borderId="5" xfId="0" applyFont="1" applyFill="1" applyBorder="1" applyAlignment="1">
      <alignment vertical="center" wrapText="1"/>
    </xf>
    <xf numFmtId="0" fontId="3" fillId="8" borderId="47" xfId="0" applyFont="1" applyFill="1" applyBorder="1" applyAlignment="1">
      <alignment horizontal="center" vertical="center" wrapText="1"/>
    </xf>
    <xf numFmtId="0" fontId="3" fillId="8" borderId="59" xfId="0" applyFont="1" applyFill="1" applyBorder="1" applyAlignment="1">
      <alignment horizontal="center" vertical="center" wrapText="1"/>
    </xf>
    <xf numFmtId="0" fontId="3" fillId="8" borderId="57" xfId="0" applyFont="1" applyFill="1" applyBorder="1" applyAlignment="1">
      <alignment horizontal="center" vertical="center" wrapText="1"/>
    </xf>
    <xf numFmtId="0" fontId="3" fillId="8" borderId="54" xfId="0" applyFont="1" applyFill="1" applyBorder="1" applyAlignment="1">
      <alignment vertical="center" wrapText="1"/>
    </xf>
    <xf numFmtId="0" fontId="3" fillId="8" borderId="53" xfId="0" applyFont="1" applyFill="1" applyBorder="1" applyAlignment="1">
      <alignment vertical="center" wrapText="1"/>
    </xf>
    <xf numFmtId="0" fontId="3" fillId="0" borderId="47" xfId="0" applyFont="1" applyBorder="1" applyAlignment="1">
      <alignment vertical="center" wrapText="1"/>
    </xf>
    <xf numFmtId="0" fontId="2" fillId="8" borderId="22" xfId="0" applyFont="1" applyFill="1" applyBorder="1" applyAlignment="1">
      <alignment vertical="top"/>
    </xf>
    <xf numFmtId="0" fontId="3" fillId="8" borderId="48" xfId="0" applyFont="1" applyFill="1" applyBorder="1" applyAlignment="1">
      <alignment horizontal="center" vertical="center" wrapText="1"/>
    </xf>
    <xf numFmtId="0" fontId="3" fillId="8" borderId="49" xfId="0" applyFont="1" applyFill="1" applyBorder="1" applyAlignment="1">
      <alignment horizontal="center" vertical="center" wrapText="1"/>
    </xf>
    <xf numFmtId="0" fontId="3" fillId="8" borderId="16" xfId="0" applyFont="1" applyFill="1" applyBorder="1" applyAlignment="1">
      <alignment vertical="top" wrapText="1"/>
    </xf>
    <xf numFmtId="0" fontId="2" fillId="8" borderId="53" xfId="0" applyFont="1" applyFill="1" applyBorder="1" applyAlignment="1">
      <alignment vertical="top"/>
    </xf>
    <xf numFmtId="0" fontId="2" fillId="8" borderId="54" xfId="0" applyFont="1" applyFill="1" applyBorder="1" applyAlignment="1">
      <alignment vertical="top"/>
    </xf>
    <xf numFmtId="0" fontId="2" fillId="8" borderId="60" xfId="0" applyFont="1" applyFill="1" applyBorder="1" applyAlignment="1">
      <alignment vertical="top"/>
    </xf>
    <xf numFmtId="0" fontId="2" fillId="8" borderId="12" xfId="0" applyFont="1" applyFill="1" applyBorder="1" applyAlignment="1">
      <alignment vertical="top"/>
    </xf>
    <xf numFmtId="0" fontId="2" fillId="8" borderId="26" xfId="0" applyFont="1" applyFill="1" applyBorder="1" applyAlignment="1">
      <alignment vertical="top"/>
    </xf>
    <xf numFmtId="0" fontId="3" fillId="8" borderId="37" xfId="0" applyFont="1" applyFill="1" applyBorder="1" applyAlignment="1">
      <alignment vertical="top" wrapText="1"/>
    </xf>
    <xf numFmtId="0" fontId="0" fillId="8" borderId="2" xfId="0" applyFill="1" applyBorder="1" applyAlignment="1">
      <alignment vertical="top"/>
    </xf>
    <xf numFmtId="0" fontId="0" fillId="8" borderId="10" xfId="0" applyFill="1" applyBorder="1" applyAlignment="1">
      <alignment vertical="top"/>
    </xf>
    <xf numFmtId="0" fontId="2" fillId="8" borderId="0" xfId="0" applyFont="1" applyFill="1" applyAlignment="1">
      <alignment vertical="top"/>
    </xf>
    <xf numFmtId="0" fontId="0" fillId="8" borderId="55" xfId="0" applyFill="1" applyBorder="1" applyAlignment="1">
      <alignment vertical="top"/>
    </xf>
    <xf numFmtId="0" fontId="0" fillId="8" borderId="56" xfId="0" applyFill="1" applyBorder="1" applyAlignment="1">
      <alignment vertical="top"/>
    </xf>
    <xf numFmtId="0" fontId="3" fillId="0" borderId="70" xfId="0" applyFont="1" applyBorder="1" applyAlignment="1">
      <alignment vertical="top" wrapText="1"/>
    </xf>
    <xf numFmtId="0" fontId="3" fillId="0" borderId="16" xfId="0" applyFont="1" applyBorder="1" applyAlignment="1">
      <alignment vertical="top" wrapText="1"/>
    </xf>
    <xf numFmtId="0" fontId="3" fillId="0" borderId="52" xfId="0" applyFont="1" applyBorder="1" applyAlignment="1">
      <alignment vertical="top" wrapText="1"/>
    </xf>
    <xf numFmtId="0" fontId="10" fillId="0" borderId="1" xfId="0" applyFont="1" applyBorder="1" applyAlignment="1">
      <alignment vertical="top" wrapText="1"/>
    </xf>
    <xf numFmtId="0" fontId="9" fillId="0" borderId="59"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5" xfId="0" applyFont="1" applyBorder="1" applyAlignment="1">
      <alignment vertical="top" wrapText="1"/>
    </xf>
    <xf numFmtId="0" fontId="9" fillId="0" borderId="42" xfId="0" applyFont="1" applyBorder="1" applyAlignment="1">
      <alignment horizontal="center" vertical="center" wrapText="1"/>
    </xf>
    <xf numFmtId="0" fontId="10" fillId="0" borderId="1" xfId="0" applyFont="1" applyBorder="1" applyAlignment="1">
      <alignment horizontal="left" vertical="top" wrapText="1"/>
    </xf>
    <xf numFmtId="0" fontId="10" fillId="8" borderId="8" xfId="0" applyFont="1" applyFill="1" applyBorder="1" applyAlignment="1">
      <alignment vertical="top" wrapText="1"/>
    </xf>
    <xf numFmtId="0" fontId="10" fillId="8" borderId="53" xfId="0" applyFont="1" applyFill="1" applyBorder="1" applyAlignment="1">
      <alignment vertical="top"/>
    </xf>
    <xf numFmtId="0" fontId="10" fillId="8" borderId="0" xfId="0" applyFont="1" applyFill="1" applyAlignment="1">
      <alignment vertical="top"/>
    </xf>
    <xf numFmtId="0" fontId="10" fillId="8" borderId="26" xfId="0" applyFont="1" applyFill="1" applyBorder="1" applyAlignment="1">
      <alignment vertical="top" wrapText="1"/>
    </xf>
    <xf numFmtId="0" fontId="10" fillId="8" borderId="60" xfId="0" applyFont="1" applyFill="1" applyBorder="1" applyAlignment="1">
      <alignment vertical="top"/>
    </xf>
    <xf numFmtId="0" fontId="9" fillId="0" borderId="20" xfId="0" applyFont="1" applyBorder="1" applyAlignment="1">
      <alignment horizontal="center" vertical="center" wrapText="1"/>
    </xf>
    <xf numFmtId="0" fontId="4" fillId="0" borderId="0" xfId="0" applyFont="1"/>
    <xf numFmtId="0" fontId="16" fillId="0" borderId="0" xfId="0" applyFont="1"/>
    <xf numFmtId="0" fontId="11" fillId="0" borderId="0" xfId="0" applyFont="1"/>
    <xf numFmtId="0" fontId="2" fillId="8" borderId="6" xfId="0" applyFont="1" applyFill="1" applyBorder="1" applyAlignment="1">
      <alignment vertical="top" wrapText="1"/>
    </xf>
    <xf numFmtId="0" fontId="2" fillId="8" borderId="30" xfId="0" applyFont="1" applyFill="1" applyBorder="1" applyAlignment="1">
      <alignment vertical="top" wrapText="1"/>
    </xf>
    <xf numFmtId="0" fontId="2" fillId="0" borderId="5" xfId="0" applyFont="1" applyBorder="1" applyAlignment="1">
      <alignment horizontal="left" vertical="top" wrapText="1"/>
    </xf>
    <xf numFmtId="0" fontId="3" fillId="0" borderId="16" xfId="0" applyFont="1" applyBorder="1" applyAlignment="1">
      <alignment vertical="center" wrapText="1"/>
    </xf>
    <xf numFmtId="0" fontId="3" fillId="8" borderId="12" xfId="0" applyFont="1" applyFill="1" applyBorder="1" applyAlignment="1">
      <alignment horizontal="center" vertical="center" wrapText="1"/>
    </xf>
    <xf numFmtId="0" fontId="3" fillId="0" borderId="8" xfId="0" applyFont="1" applyBorder="1" applyAlignment="1">
      <alignment vertical="center" wrapText="1"/>
    </xf>
    <xf numFmtId="0" fontId="3" fillId="0" borderId="2" xfId="0" applyFont="1" applyBorder="1" applyAlignment="1">
      <alignment vertical="top" wrapText="1"/>
    </xf>
    <xf numFmtId="0" fontId="2" fillId="0" borderId="9" xfId="0" applyFont="1" applyBorder="1" applyAlignment="1">
      <alignment vertical="top" wrapText="1"/>
    </xf>
    <xf numFmtId="0" fontId="18" fillId="0" borderId="0" xfId="0" applyFont="1"/>
    <xf numFmtId="0" fontId="13" fillId="2" borderId="71" xfId="0" applyFont="1" applyFill="1" applyBorder="1" applyAlignment="1">
      <alignment horizontal="center" vertical="center" wrapText="1" readingOrder="1"/>
    </xf>
    <xf numFmtId="0" fontId="13" fillId="2" borderId="37" xfId="0" applyFont="1" applyFill="1" applyBorder="1" applyAlignment="1">
      <alignment horizontal="center" vertical="center" wrapText="1" readingOrder="1"/>
    </xf>
    <xf numFmtId="0" fontId="13" fillId="2" borderId="36" xfId="0" applyFont="1" applyFill="1" applyBorder="1" applyAlignment="1">
      <alignment horizontal="center" vertical="center" wrapText="1" readingOrder="1"/>
    </xf>
    <xf numFmtId="0" fontId="13" fillId="2" borderId="38" xfId="0" applyFont="1" applyFill="1" applyBorder="1" applyAlignment="1">
      <alignment horizontal="center" vertical="center" wrapText="1" readingOrder="1"/>
    </xf>
    <xf numFmtId="0" fontId="13" fillId="2" borderId="40" xfId="0" applyFont="1" applyFill="1" applyBorder="1" applyAlignment="1">
      <alignment horizontal="center" vertical="center" wrapText="1" readingOrder="1"/>
    </xf>
    <xf numFmtId="0" fontId="13" fillId="2" borderId="35" xfId="0" applyFont="1" applyFill="1" applyBorder="1" applyAlignment="1">
      <alignment horizontal="center" vertical="center" wrapText="1" readingOrder="1"/>
    </xf>
    <xf numFmtId="0" fontId="17" fillId="3" borderId="18" xfId="0" applyFont="1" applyFill="1" applyBorder="1" applyAlignment="1">
      <alignment horizontal="left" vertical="center" wrapText="1" readingOrder="1"/>
    </xf>
    <xf numFmtId="0" fontId="17" fillId="2" borderId="15" xfId="0" applyFont="1" applyFill="1" applyBorder="1" applyAlignment="1">
      <alignment horizontal="left" vertical="center" wrapText="1" readingOrder="1"/>
    </xf>
    <xf numFmtId="0" fontId="17" fillId="3" borderId="4" xfId="0" applyFont="1" applyFill="1" applyBorder="1" applyAlignment="1">
      <alignment horizontal="left" vertical="center" wrapText="1" readingOrder="1"/>
    </xf>
    <xf numFmtId="0" fontId="17" fillId="2" borderId="1" xfId="0" applyFont="1" applyFill="1" applyBorder="1" applyAlignment="1">
      <alignment horizontal="left" vertical="center" wrapText="1" readingOrder="1"/>
    </xf>
    <xf numFmtId="0" fontId="17" fillId="2" borderId="20" xfId="0" applyFont="1" applyFill="1" applyBorder="1" applyAlignment="1">
      <alignment horizontal="left" vertical="center" wrapText="1" readingOrder="1"/>
    </xf>
    <xf numFmtId="0" fontId="17" fillId="2" borderId="5" xfId="0" applyFont="1" applyFill="1" applyBorder="1" applyAlignment="1">
      <alignment horizontal="left" vertical="center" wrapText="1" readingOrder="1"/>
    </xf>
    <xf numFmtId="0" fontId="17" fillId="3" borderId="9" xfId="0" applyFont="1" applyFill="1" applyBorder="1" applyAlignment="1">
      <alignment horizontal="left" vertical="center" wrapText="1" readingOrder="1"/>
    </xf>
    <xf numFmtId="0" fontId="17" fillId="3" borderId="15" xfId="0" applyFont="1" applyFill="1" applyBorder="1" applyAlignment="1">
      <alignment horizontal="left" vertical="center" wrapText="1" readingOrder="1"/>
    </xf>
    <xf numFmtId="0" fontId="17" fillId="9" borderId="7" xfId="0" applyFont="1" applyFill="1" applyBorder="1" applyAlignment="1">
      <alignment horizontal="left" vertical="center" wrapText="1" readingOrder="1"/>
    </xf>
    <xf numFmtId="0" fontId="17" fillId="3" borderId="1" xfId="0" applyFont="1" applyFill="1" applyBorder="1" applyAlignment="1">
      <alignment horizontal="left" vertical="center" wrapText="1" readingOrder="1"/>
    </xf>
    <xf numFmtId="0" fontId="17" fillId="9" borderId="1" xfId="0" applyFont="1" applyFill="1" applyBorder="1" applyAlignment="1">
      <alignment horizontal="left" vertical="center" wrapText="1" readingOrder="1"/>
    </xf>
    <xf numFmtId="0" fontId="17" fillId="3" borderId="20" xfId="0" applyFont="1" applyFill="1" applyBorder="1" applyAlignment="1">
      <alignment horizontal="left" vertical="center" wrapText="1" readingOrder="1"/>
    </xf>
    <xf numFmtId="0" fontId="17" fillId="9" borderId="5" xfId="0" applyFont="1" applyFill="1" applyBorder="1" applyAlignment="1">
      <alignment horizontal="left" vertical="center" wrapText="1" readingOrder="1"/>
    </xf>
    <xf numFmtId="0" fontId="23" fillId="10" borderId="80" xfId="0" applyFont="1" applyFill="1" applyBorder="1" applyAlignment="1">
      <alignment horizontal="left" vertical="center" wrapText="1"/>
    </xf>
    <xf numFmtId="0" fontId="17" fillId="9" borderId="15" xfId="0" applyFont="1" applyFill="1" applyBorder="1" applyAlignment="1">
      <alignment horizontal="left" vertical="center" wrapText="1" readingOrder="1"/>
    </xf>
    <xf numFmtId="0" fontId="3" fillId="0" borderId="34" xfId="0" applyFont="1" applyBorder="1" applyAlignment="1">
      <alignment horizontal="center" vertical="center" wrapText="1"/>
    </xf>
    <xf numFmtId="0" fontId="23" fillId="11" borderId="87" xfId="0" applyFont="1" applyFill="1" applyBorder="1" applyAlignment="1">
      <alignment horizontal="left" vertical="center" wrapText="1"/>
    </xf>
    <xf numFmtId="0" fontId="17" fillId="9" borderId="20" xfId="0" applyFont="1" applyFill="1" applyBorder="1" applyAlignment="1">
      <alignment horizontal="left" vertical="center" wrapText="1" readingOrder="1"/>
    </xf>
    <xf numFmtId="0" fontId="3" fillId="0" borderId="12" xfId="0" applyFont="1" applyBorder="1" applyAlignment="1">
      <alignment horizontal="center" vertical="center"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50" xfId="0" applyFont="1" applyFill="1" applyBorder="1" applyAlignment="1">
      <alignment vertical="top" wrapText="1"/>
    </xf>
    <xf numFmtId="0" fontId="2" fillId="8" borderId="81" xfId="0" applyFont="1" applyFill="1" applyBorder="1" applyAlignment="1">
      <alignment vertical="top" wrapText="1"/>
    </xf>
    <xf numFmtId="0" fontId="2" fillId="8" borderId="20" xfId="0" applyFont="1" applyFill="1" applyBorder="1" applyAlignment="1">
      <alignment vertical="top" wrapText="1"/>
    </xf>
    <xf numFmtId="0" fontId="2" fillId="8" borderId="92" xfId="0" applyFont="1" applyFill="1" applyBorder="1" applyAlignment="1">
      <alignment vertical="top" wrapText="1"/>
    </xf>
    <xf numFmtId="0" fontId="2" fillId="8" borderId="82" xfId="0" applyFont="1" applyFill="1" applyBorder="1" applyAlignment="1">
      <alignment vertical="top" wrapText="1"/>
    </xf>
    <xf numFmtId="0" fontId="3" fillId="0" borderId="80" xfId="0" applyFont="1" applyBorder="1" applyAlignment="1">
      <alignment vertical="top" wrapText="1"/>
    </xf>
    <xf numFmtId="0" fontId="3" fillId="8" borderId="82" xfId="0" applyFont="1" applyFill="1" applyBorder="1" applyAlignment="1">
      <alignment vertical="top" wrapText="1"/>
    </xf>
    <xf numFmtId="0" fontId="2" fillId="8" borderId="59" xfId="0" applyFont="1" applyFill="1" applyBorder="1" applyAlignment="1">
      <alignment vertical="top" wrapText="1"/>
    </xf>
    <xf numFmtId="0" fontId="2" fillId="0" borderId="2" xfId="0" applyFont="1" applyBorder="1" applyAlignment="1">
      <alignment vertical="top" wrapText="1"/>
    </xf>
    <xf numFmtId="0" fontId="2" fillId="8" borderId="15" xfId="0" applyFont="1" applyFill="1" applyBorder="1" applyAlignment="1">
      <alignment vertical="top" wrapText="1"/>
    </xf>
    <xf numFmtId="0" fontId="2" fillId="8" borderId="42" xfId="0" applyFont="1" applyFill="1" applyBorder="1" applyAlignment="1">
      <alignment vertical="top" wrapText="1"/>
    </xf>
    <xf numFmtId="0" fontId="2" fillId="0" borderId="56" xfId="0" applyFont="1" applyBorder="1" applyAlignment="1">
      <alignment vertical="top" wrapText="1"/>
    </xf>
    <xf numFmtId="0" fontId="2" fillId="8" borderId="20" xfId="0" applyFont="1" applyFill="1" applyBorder="1" applyAlignment="1">
      <alignment vertical="top"/>
    </xf>
    <xf numFmtId="0" fontId="2" fillId="8" borderId="5" xfId="0" applyFont="1" applyFill="1" applyBorder="1" applyAlignment="1">
      <alignment vertical="top"/>
    </xf>
    <xf numFmtId="0" fontId="2" fillId="8" borderId="6" xfId="0" applyFont="1" applyFill="1" applyBorder="1" applyAlignment="1">
      <alignment vertical="top"/>
    </xf>
    <xf numFmtId="0" fontId="2" fillId="8" borderId="30" xfId="0" applyFont="1" applyFill="1" applyBorder="1" applyAlignment="1">
      <alignment vertical="top"/>
    </xf>
    <xf numFmtId="0" fontId="2" fillId="8" borderId="92" xfId="0" applyFont="1" applyFill="1" applyBorder="1" applyAlignment="1">
      <alignment vertical="top"/>
    </xf>
    <xf numFmtId="0" fontId="2" fillId="8" borderId="57" xfId="0" applyFont="1" applyFill="1" applyBorder="1" applyAlignment="1">
      <alignment vertical="top"/>
    </xf>
    <xf numFmtId="0" fontId="0" fillId="8" borderId="7" xfId="0" applyFill="1" applyBorder="1" applyAlignment="1">
      <alignment vertical="top"/>
    </xf>
    <xf numFmtId="0" fontId="2" fillId="0" borderId="8" xfId="0" applyFont="1" applyBorder="1" applyAlignment="1">
      <alignment vertical="top" wrapText="1"/>
    </xf>
    <xf numFmtId="0" fontId="0" fillId="8" borderId="5" xfId="0" applyFill="1" applyBorder="1" applyAlignment="1">
      <alignment horizontal="center" vertical="top"/>
    </xf>
    <xf numFmtId="0" fontId="2" fillId="8" borderId="5" xfId="0" applyFont="1" applyFill="1" applyBorder="1" applyAlignment="1">
      <alignment horizontal="center" vertical="top" wrapText="1"/>
    </xf>
    <xf numFmtId="0" fontId="0" fillId="8" borderId="1" xfId="0" applyFill="1" applyBorder="1" applyAlignment="1">
      <alignment vertical="top"/>
    </xf>
    <xf numFmtId="0" fontId="10" fillId="8" borderId="1" xfId="0" applyFont="1" applyFill="1" applyBorder="1" applyAlignment="1">
      <alignment horizontal="center" vertical="top" wrapText="1"/>
    </xf>
    <xf numFmtId="0" fontId="10" fillId="8" borderId="30" xfId="0" applyFont="1" applyFill="1" applyBorder="1" applyAlignment="1">
      <alignment vertical="top"/>
    </xf>
    <xf numFmtId="0" fontId="10" fillId="8" borderId="92" xfId="0" applyFont="1" applyFill="1" applyBorder="1" applyAlignment="1">
      <alignment vertical="top" wrapText="1"/>
    </xf>
    <xf numFmtId="0" fontId="10" fillId="8" borderId="57" xfId="0" applyFont="1" applyFill="1" applyBorder="1" applyAlignment="1">
      <alignment vertical="top" wrapText="1"/>
    </xf>
    <xf numFmtId="0" fontId="10" fillId="8" borderId="5" xfId="0" applyFont="1" applyFill="1" applyBorder="1" applyAlignment="1">
      <alignment vertical="top"/>
    </xf>
    <xf numFmtId="0" fontId="2" fillId="8" borderId="30" xfId="0" applyFont="1" applyFill="1" applyBorder="1" applyAlignment="1">
      <alignment horizontal="center" vertical="top" wrapText="1"/>
    </xf>
    <xf numFmtId="0" fontId="2" fillId="8" borderId="15" xfId="0" applyFont="1" applyFill="1" applyBorder="1" applyAlignment="1">
      <alignment horizontal="center" vertical="top" wrapText="1"/>
    </xf>
    <xf numFmtId="0" fontId="0" fillId="0" borderId="15" xfId="0" applyBorder="1" applyAlignment="1">
      <alignment vertical="top"/>
    </xf>
    <xf numFmtId="0" fontId="4" fillId="0" borderId="15" xfId="0" applyFont="1" applyBorder="1" applyAlignment="1">
      <alignment vertical="top"/>
    </xf>
    <xf numFmtId="0" fontId="10" fillId="0" borderId="6" xfId="0" applyFont="1" applyBorder="1" applyAlignment="1">
      <alignment vertical="top" wrapText="1"/>
    </xf>
    <xf numFmtId="0" fontId="9" fillId="0" borderId="70" xfId="0" applyFont="1" applyBorder="1" applyAlignment="1">
      <alignment vertical="top" wrapText="1"/>
    </xf>
    <xf numFmtId="0" fontId="9" fillId="0" borderId="15" xfId="0" applyFont="1" applyBorder="1" applyAlignment="1">
      <alignment vertical="top" wrapText="1"/>
    </xf>
    <xf numFmtId="0" fontId="10" fillId="0" borderId="7" xfId="0" applyFont="1" applyBorder="1" applyAlignment="1">
      <alignment vertical="top" wrapText="1"/>
    </xf>
    <xf numFmtId="0" fontId="9" fillId="0" borderId="10" xfId="0" applyFont="1" applyBorder="1" applyAlignment="1">
      <alignment horizontal="center" vertical="center" wrapText="1"/>
    </xf>
    <xf numFmtId="0" fontId="10" fillId="0" borderId="11" xfId="0" applyFont="1" applyBorder="1" applyAlignment="1">
      <alignment vertical="top" wrapText="1"/>
    </xf>
    <xf numFmtId="0" fontId="10" fillId="0" borderId="2" xfId="0" applyFont="1" applyBorder="1" applyAlignment="1">
      <alignment vertical="top" wrapText="1"/>
    </xf>
    <xf numFmtId="0" fontId="10" fillId="0" borderId="3" xfId="0" applyFont="1" applyBorder="1" applyAlignment="1">
      <alignment vertical="top" wrapText="1"/>
    </xf>
    <xf numFmtId="0" fontId="10" fillId="8" borderId="6" xfId="0" applyFont="1" applyFill="1" applyBorder="1" applyAlignment="1">
      <alignment vertical="top" wrapText="1"/>
    </xf>
    <xf numFmtId="0" fontId="10" fillId="0" borderId="4" xfId="0" quotePrefix="1" applyFont="1" applyBorder="1" applyAlignment="1">
      <alignment vertical="top" wrapText="1"/>
    </xf>
    <xf numFmtId="0" fontId="10" fillId="0" borderId="4" xfId="0" applyFont="1" applyBorder="1" applyAlignment="1">
      <alignment vertical="top" wrapText="1"/>
    </xf>
    <xf numFmtId="0" fontId="10" fillId="8" borderId="12" xfId="0" applyFont="1" applyFill="1" applyBorder="1" applyAlignment="1">
      <alignment vertical="top" wrapText="1"/>
    </xf>
    <xf numFmtId="0" fontId="10" fillId="8" borderId="0" xfId="0" applyFont="1" applyFill="1" applyAlignment="1">
      <alignment vertical="top" wrapText="1"/>
    </xf>
    <xf numFmtId="0" fontId="9" fillId="0" borderId="52" xfId="0" applyFont="1" applyBorder="1" applyAlignment="1">
      <alignment vertical="top" wrapText="1"/>
    </xf>
    <xf numFmtId="0" fontId="9" fillId="0" borderId="1" xfId="0" applyFont="1" applyBorder="1" applyAlignment="1">
      <alignment vertical="top" wrapText="1"/>
    </xf>
    <xf numFmtId="0" fontId="10" fillId="8" borderId="7" xfId="0" applyFont="1" applyFill="1" applyBorder="1" applyAlignment="1">
      <alignment vertical="top" wrapText="1"/>
    </xf>
    <xf numFmtId="0" fontId="10" fillId="0" borderId="23" xfId="0" applyFont="1" applyBorder="1" applyAlignment="1">
      <alignment vertical="top" wrapText="1"/>
    </xf>
    <xf numFmtId="0" fontId="10" fillId="0" borderId="21" xfId="0" applyFont="1" applyBorder="1" applyAlignment="1">
      <alignment vertical="top" wrapText="1"/>
    </xf>
    <xf numFmtId="0" fontId="10" fillId="8" borderId="27" xfId="0" applyFont="1" applyFill="1" applyBorder="1" applyAlignment="1">
      <alignment vertical="top" wrapText="1"/>
    </xf>
    <xf numFmtId="0" fontId="10" fillId="8" borderId="30" xfId="0" applyFont="1" applyFill="1" applyBorder="1" applyAlignment="1">
      <alignment vertical="top" wrapText="1"/>
    </xf>
    <xf numFmtId="0" fontId="10" fillId="0" borderId="50" xfId="0" applyFont="1" applyBorder="1" applyAlignment="1">
      <alignment vertical="top" wrapText="1"/>
    </xf>
    <xf numFmtId="0" fontId="9" fillId="0" borderId="50" xfId="0" applyFont="1" applyBorder="1" applyAlignment="1">
      <alignment horizontal="center" vertical="center" wrapText="1"/>
    </xf>
    <xf numFmtId="0" fontId="10" fillId="0" borderId="30" xfId="0" applyFont="1" applyBorder="1" applyAlignment="1">
      <alignment vertical="top" wrapText="1"/>
    </xf>
    <xf numFmtId="0" fontId="9" fillId="0" borderId="11" xfId="0" applyFont="1" applyBorder="1" applyAlignment="1">
      <alignment vertical="top" wrapText="1"/>
    </xf>
    <xf numFmtId="0" fontId="10" fillId="0" borderId="10" xfId="0" applyFont="1" applyBorder="1" applyAlignment="1">
      <alignment vertical="top" wrapText="1"/>
    </xf>
    <xf numFmtId="0" fontId="10" fillId="8" borderId="16" xfId="0" applyFont="1" applyFill="1" applyBorder="1" applyAlignment="1">
      <alignment vertical="top" wrapText="1"/>
    </xf>
    <xf numFmtId="0" fontId="10" fillId="8" borderId="15" xfId="0" applyFont="1" applyFill="1" applyBorder="1" applyAlignment="1">
      <alignment vertical="top" wrapText="1"/>
    </xf>
    <xf numFmtId="0" fontId="10" fillId="8" borderId="10" xfId="0" applyFont="1" applyFill="1" applyBorder="1" applyAlignment="1">
      <alignment vertical="top" wrapText="1"/>
    </xf>
    <xf numFmtId="0" fontId="10" fillId="0" borderId="15" xfId="0" applyFont="1" applyBorder="1" applyAlignment="1">
      <alignment horizontal="left" vertical="top" wrapText="1"/>
    </xf>
    <xf numFmtId="0" fontId="9" fillId="0" borderId="41" xfId="0" applyFont="1" applyBorder="1" applyAlignment="1">
      <alignment horizontal="center" vertical="center" wrapText="1"/>
    </xf>
    <xf numFmtId="0" fontId="10" fillId="8" borderId="24" xfId="0" applyFont="1" applyFill="1" applyBorder="1" applyAlignment="1">
      <alignment vertical="top" wrapText="1"/>
    </xf>
    <xf numFmtId="0" fontId="10" fillId="8" borderId="50" xfId="0" applyFont="1" applyFill="1" applyBorder="1" applyAlignment="1">
      <alignment vertical="top" wrapText="1"/>
    </xf>
    <xf numFmtId="0" fontId="10" fillId="0" borderId="8" xfId="0" applyFont="1" applyBorder="1" applyAlignment="1">
      <alignment horizontal="left" vertical="top" wrapText="1"/>
    </xf>
    <xf numFmtId="0" fontId="25" fillId="0" borderId="1" xfId="0" applyFont="1" applyBorder="1" applyAlignment="1">
      <alignment horizontal="left" vertical="top" wrapText="1"/>
    </xf>
    <xf numFmtId="0" fontId="10" fillId="8" borderId="42" xfId="0" applyFont="1" applyFill="1" applyBorder="1" applyAlignment="1">
      <alignment vertical="top" wrapText="1"/>
    </xf>
    <xf numFmtId="0" fontId="10" fillId="0" borderId="20" xfId="0" applyFont="1" applyBorder="1" applyAlignment="1">
      <alignment horizontal="left" vertical="top" wrapText="1"/>
    </xf>
    <xf numFmtId="0" fontId="10" fillId="0" borderId="30" xfId="0" applyFont="1" applyBorder="1" applyAlignment="1">
      <alignment horizontal="left" vertical="top" wrapText="1"/>
    </xf>
    <xf numFmtId="0" fontId="9" fillId="0" borderId="47" xfId="0" applyFont="1" applyBorder="1" applyAlignment="1">
      <alignment horizontal="center" vertical="center" wrapText="1"/>
    </xf>
    <xf numFmtId="0" fontId="10" fillId="8" borderId="21" xfId="0" applyFont="1" applyFill="1" applyBorder="1" applyAlignment="1">
      <alignment vertical="top"/>
    </xf>
    <xf numFmtId="0" fontId="10" fillId="8" borderId="44" xfId="0" applyFont="1" applyFill="1" applyBorder="1" applyAlignment="1">
      <alignment vertical="top"/>
    </xf>
    <xf numFmtId="0" fontId="10" fillId="0" borderId="15" xfId="0" applyFont="1" applyBorder="1" applyAlignment="1">
      <alignment vertical="top" wrapText="1"/>
    </xf>
    <xf numFmtId="0" fontId="10" fillId="0" borderId="37" xfId="0" applyFont="1" applyBorder="1" applyAlignment="1">
      <alignment vertical="top" wrapText="1"/>
    </xf>
    <xf numFmtId="0" fontId="9" fillId="0" borderId="37" xfId="0" applyFont="1" applyBorder="1" applyAlignment="1">
      <alignment horizontal="center" vertical="center" wrapText="1"/>
    </xf>
    <xf numFmtId="0" fontId="10" fillId="8" borderId="58" xfId="0" applyFont="1" applyFill="1" applyBorder="1" applyAlignment="1">
      <alignment vertical="top" wrapText="1"/>
    </xf>
    <xf numFmtId="0" fontId="10" fillId="8" borderId="36" xfId="0" applyFont="1" applyFill="1" applyBorder="1" applyAlignment="1">
      <alignment vertical="top" wrapText="1"/>
    </xf>
    <xf numFmtId="0" fontId="10" fillId="0" borderId="36" xfId="0" applyFont="1" applyBorder="1" applyAlignment="1">
      <alignment horizontal="left" vertical="top" wrapText="1"/>
    </xf>
    <xf numFmtId="0" fontId="9" fillId="0" borderId="36" xfId="0" applyFont="1" applyBorder="1" applyAlignment="1">
      <alignment horizontal="center" vertical="center" wrapText="1"/>
    </xf>
    <xf numFmtId="0" fontId="10" fillId="8" borderId="37" xfId="0" applyFont="1" applyFill="1" applyBorder="1" applyAlignment="1">
      <alignment vertical="top" wrapText="1"/>
    </xf>
    <xf numFmtId="0" fontId="10" fillId="0" borderId="36" xfId="0" applyFont="1" applyBorder="1" applyAlignment="1">
      <alignment vertical="top" wrapText="1"/>
    </xf>
    <xf numFmtId="0" fontId="10" fillId="8" borderId="2" xfId="0" applyFont="1" applyFill="1" applyBorder="1" applyAlignment="1">
      <alignment vertical="top" wrapText="1"/>
    </xf>
    <xf numFmtId="0" fontId="9" fillId="8" borderId="42" xfId="0" applyFont="1" applyFill="1" applyBorder="1" applyAlignment="1">
      <alignment vertical="top" wrapText="1"/>
    </xf>
    <xf numFmtId="0" fontId="9" fillId="0" borderId="44" xfId="0" applyFont="1" applyBorder="1" applyAlignment="1">
      <alignment horizontal="center" vertical="center" wrapText="1"/>
    </xf>
    <xf numFmtId="0" fontId="10" fillId="8" borderId="21" xfId="0" applyFont="1" applyFill="1" applyBorder="1" applyAlignment="1">
      <alignment vertical="top" wrapText="1"/>
    </xf>
    <xf numFmtId="0" fontId="10" fillId="8" borderId="20" xfId="0" applyFont="1" applyFill="1" applyBorder="1" applyAlignment="1">
      <alignment vertical="top" wrapText="1"/>
    </xf>
    <xf numFmtId="0" fontId="10" fillId="8" borderId="22" xfId="0" applyFont="1" applyFill="1" applyBorder="1" applyAlignment="1">
      <alignment vertical="top" wrapText="1"/>
    </xf>
    <xf numFmtId="0" fontId="9" fillId="0" borderId="45" xfId="0" applyFont="1" applyBorder="1" applyAlignment="1">
      <alignment horizontal="center" vertical="center" wrapText="1"/>
    </xf>
    <xf numFmtId="0" fontId="10" fillId="0" borderId="39" xfId="0" applyFont="1" applyBorder="1" applyAlignment="1">
      <alignment horizontal="left" vertical="top" wrapText="1"/>
    </xf>
    <xf numFmtId="0" fontId="10" fillId="0" borderId="18" xfId="0" applyFont="1" applyBorder="1" applyAlignment="1">
      <alignment vertical="top" wrapText="1"/>
    </xf>
    <xf numFmtId="0" fontId="10" fillId="0" borderId="16" xfId="0" applyFont="1" applyBorder="1" applyAlignment="1">
      <alignment vertical="top" wrapText="1"/>
    </xf>
    <xf numFmtId="0" fontId="25" fillId="0" borderId="17" xfId="0" applyFont="1" applyBorder="1" applyAlignment="1">
      <alignment vertical="top" wrapText="1"/>
    </xf>
    <xf numFmtId="0" fontId="25" fillId="0" borderId="22" xfId="0" applyFont="1" applyBorder="1" applyAlignment="1">
      <alignment vertical="top" wrapText="1"/>
    </xf>
    <xf numFmtId="0" fontId="25" fillId="0" borderId="18" xfId="0" applyFont="1" applyBorder="1" applyAlignment="1">
      <alignment horizontal="left" vertical="top" wrapText="1"/>
    </xf>
    <xf numFmtId="0" fontId="25" fillId="0" borderId="15" xfId="0" applyFont="1" applyBorder="1" applyAlignment="1">
      <alignment horizontal="left" vertical="top" wrapText="1"/>
    </xf>
    <xf numFmtId="0" fontId="10" fillId="0" borderId="4" xfId="0" applyFont="1" applyBorder="1" applyAlignment="1">
      <alignment horizontal="left" vertical="top" wrapText="1"/>
    </xf>
    <xf numFmtId="0" fontId="10" fillId="8" borderId="1" xfId="0" applyFont="1" applyFill="1" applyBorder="1" applyAlignment="1">
      <alignment vertical="top" wrapText="1"/>
    </xf>
    <xf numFmtId="0" fontId="10" fillId="8" borderId="3" xfId="0" applyFont="1" applyFill="1" applyBorder="1" applyAlignment="1">
      <alignment vertical="top" wrapText="1"/>
    </xf>
    <xf numFmtId="0" fontId="10" fillId="8" borderId="52" xfId="0" applyFont="1" applyFill="1" applyBorder="1" applyAlignment="1">
      <alignment vertical="top" wrapText="1"/>
    </xf>
    <xf numFmtId="0" fontId="10" fillId="0" borderId="46" xfId="0" applyFont="1" applyBorder="1" applyAlignment="1">
      <alignment horizontal="left" vertical="top" wrapText="1"/>
    </xf>
    <xf numFmtId="0" fontId="9" fillId="0" borderId="16" xfId="0" applyFont="1" applyBorder="1" applyAlignment="1">
      <alignment vertical="top" wrapText="1"/>
    </xf>
    <xf numFmtId="0" fontId="9" fillId="8" borderId="48" xfId="0" applyFont="1" applyFill="1" applyBorder="1" applyAlignment="1">
      <alignment vertical="center" wrapText="1"/>
    </xf>
    <xf numFmtId="0" fontId="9" fillId="8" borderId="49" xfId="0" applyFont="1" applyFill="1" applyBorder="1" applyAlignment="1">
      <alignment vertical="center" wrapText="1"/>
    </xf>
    <xf numFmtId="0" fontId="10" fillId="0" borderId="23" xfId="0" applyFont="1" applyBorder="1" applyAlignment="1">
      <alignment horizontal="left" vertical="top" wrapText="1"/>
    </xf>
    <xf numFmtId="0" fontId="25" fillId="8" borderId="22" xfId="0" applyFont="1" applyFill="1" applyBorder="1" applyAlignment="1">
      <alignment vertical="top" wrapText="1"/>
    </xf>
    <xf numFmtId="0" fontId="25" fillId="8" borderId="20" xfId="0" applyFont="1" applyFill="1" applyBorder="1" applyAlignment="1">
      <alignment vertical="top" wrapText="1"/>
    </xf>
    <xf numFmtId="0" fontId="9" fillId="0" borderId="30" xfId="0" applyFont="1" applyBorder="1" applyAlignment="1">
      <alignment vertical="center" wrapText="1"/>
    </xf>
    <xf numFmtId="0" fontId="12" fillId="0" borderId="15" xfId="0" applyFont="1" applyBorder="1" applyAlignment="1">
      <alignment horizontal="center" vertical="center" wrapText="1"/>
    </xf>
    <xf numFmtId="0" fontId="12" fillId="0" borderId="80" xfId="0" applyFont="1" applyBorder="1" applyAlignment="1">
      <alignment horizontal="center" vertical="center" wrapText="1"/>
    </xf>
    <xf numFmtId="0" fontId="12" fillId="0" borderId="18" xfId="0" applyFont="1" applyBorder="1" applyAlignment="1">
      <alignment horizontal="center" vertical="center" wrapText="1"/>
    </xf>
    <xf numFmtId="0" fontId="12" fillId="10" borderId="15" xfId="0" applyFont="1" applyFill="1" applyBorder="1" applyAlignment="1">
      <alignment horizontal="center" vertical="center" wrapText="1"/>
    </xf>
    <xf numFmtId="0" fontId="12" fillId="11" borderId="15"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4" xfId="0" applyFont="1" applyBorder="1" applyAlignment="1">
      <alignment horizontal="center" vertical="center" wrapText="1"/>
    </xf>
    <xf numFmtId="0" fontId="12" fillId="11"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11" borderId="4" xfId="0" applyFont="1" applyFill="1" applyBorder="1" applyAlignment="1">
      <alignment horizontal="center" vertical="center" wrapText="1"/>
    </xf>
    <xf numFmtId="0" fontId="12" fillId="0" borderId="23"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82"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7" xfId="0" applyFont="1" applyBorder="1" applyAlignment="1">
      <alignment horizontal="center" vertical="center" wrapText="1"/>
    </xf>
    <xf numFmtId="0" fontId="21" fillId="0" borderId="7" xfId="0" applyFont="1" applyBorder="1" applyAlignment="1">
      <alignment horizontal="center" vertical="center" wrapText="1"/>
    </xf>
    <xf numFmtId="0" fontId="12" fillId="0" borderId="84" xfId="0" applyFont="1" applyBorder="1" applyAlignment="1">
      <alignment horizontal="center" vertical="center" wrapText="1"/>
    </xf>
    <xf numFmtId="0" fontId="22" fillId="0" borderId="0" xfId="0" quotePrefix="1" applyFont="1" applyAlignment="1">
      <alignment vertical="top"/>
    </xf>
    <xf numFmtId="0" fontId="12" fillId="0" borderId="5" xfId="0" applyFont="1" applyBorder="1" applyAlignment="1">
      <alignment horizontal="center" vertical="center" wrapText="1"/>
    </xf>
    <xf numFmtId="0" fontId="12" fillId="0" borderId="87" xfId="0" applyFont="1" applyBorder="1" applyAlignment="1">
      <alignment horizontal="center" vertical="center" wrapText="1"/>
    </xf>
    <xf numFmtId="0" fontId="12" fillId="11" borderId="18" xfId="0" applyFont="1" applyFill="1" applyBorder="1" applyAlignment="1">
      <alignment horizontal="center" vertical="center" wrapText="1"/>
    </xf>
    <xf numFmtId="0" fontId="12" fillId="10" borderId="23" xfId="0" applyFont="1" applyFill="1" applyBorder="1" applyAlignment="1">
      <alignment horizontal="center" vertical="center" wrapText="1"/>
    </xf>
    <xf numFmtId="0" fontId="12" fillId="11" borderId="11" xfId="0" applyFont="1" applyFill="1" applyBorder="1" applyAlignment="1">
      <alignment horizontal="center" vertical="center" wrapText="1"/>
    </xf>
    <xf numFmtId="0" fontId="12" fillId="11" borderId="7" xfId="0" applyFont="1" applyFill="1" applyBorder="1" applyAlignment="1">
      <alignment horizontal="center" vertical="center" wrapText="1"/>
    </xf>
    <xf numFmtId="0" fontId="3" fillId="0" borderId="31" xfId="0" applyFont="1" applyBorder="1" applyAlignment="1">
      <alignment horizontal="center" vertical="center" wrapText="1"/>
    </xf>
    <xf numFmtId="0" fontId="12" fillId="0" borderId="66" xfId="0" applyFont="1" applyBorder="1" applyAlignment="1">
      <alignment horizontal="center" vertical="center" wrapText="1"/>
    </xf>
    <xf numFmtId="0" fontId="24" fillId="0" borderId="82" xfId="0" applyFont="1" applyBorder="1" applyAlignment="1">
      <alignment horizontal="left" vertical="center" wrapText="1" readingOrder="1"/>
    </xf>
    <xf numFmtId="0" fontId="12" fillId="8" borderId="1" xfId="0" applyFont="1" applyFill="1" applyBorder="1" applyAlignment="1">
      <alignment horizontal="center" vertical="center" wrapText="1"/>
    </xf>
    <xf numFmtId="0" fontId="12" fillId="10" borderId="4" xfId="0" applyFont="1" applyFill="1" applyBorder="1" applyAlignment="1">
      <alignment horizontal="center" vertical="center" wrapText="1"/>
    </xf>
    <xf numFmtId="0" fontId="12" fillId="11" borderId="20"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0" fillId="0" borderId="0" xfId="0" applyAlignment="1">
      <alignment vertical="top" wrapText="1"/>
    </xf>
    <xf numFmtId="0" fontId="26" fillId="0" borderId="0" xfId="1" applyAlignment="1">
      <alignment vertical="top"/>
    </xf>
    <xf numFmtId="0" fontId="26" fillId="0" borderId="0" xfId="1" applyAlignment="1">
      <alignment vertical="top" wrapText="1"/>
    </xf>
    <xf numFmtId="0" fontId="2" fillId="0" borderId="0" xfId="0" applyFont="1"/>
    <xf numFmtId="0" fontId="0" fillId="0" borderId="0" xfId="0" applyAlignment="1">
      <alignment horizontal="center"/>
    </xf>
    <xf numFmtId="0" fontId="0" fillId="0" borderId="0" xfId="0" applyAlignment="1">
      <alignment horizontal="center" wrapText="1"/>
    </xf>
    <xf numFmtId="0" fontId="0" fillId="12" borderId="0" xfId="0" applyFill="1"/>
    <xf numFmtId="0" fontId="0" fillId="12" borderId="0" xfId="0" applyFill="1" applyAlignment="1">
      <alignment horizontal="center"/>
    </xf>
    <xf numFmtId="0" fontId="2" fillId="0" borderId="74" xfId="0" applyFont="1" applyBorder="1" applyAlignment="1">
      <alignment vertical="top" wrapText="1"/>
    </xf>
    <xf numFmtId="0" fontId="0" fillId="0" borderId="0" xfId="0" applyAlignment="1">
      <alignment wrapText="1"/>
    </xf>
    <xf numFmtId="0" fontId="4" fillId="0" borderId="0" xfId="0" applyFont="1" applyAlignment="1">
      <alignment wrapText="1"/>
    </xf>
    <xf numFmtId="0" fontId="2" fillId="0" borderId="75" xfId="0" applyFont="1" applyBorder="1" applyAlignment="1">
      <alignment vertical="top" wrapText="1"/>
    </xf>
    <xf numFmtId="0" fontId="27" fillId="0" borderId="75" xfId="0" applyFont="1" applyBorder="1" applyAlignment="1">
      <alignment wrapText="1"/>
    </xf>
    <xf numFmtId="0" fontId="2" fillId="0" borderId="74" xfId="0" applyFont="1" applyBorder="1" applyAlignment="1">
      <alignment wrapText="1"/>
    </xf>
    <xf numFmtId="0" fontId="14" fillId="3" borderId="65" xfId="0" applyFont="1" applyFill="1" applyBorder="1" applyAlignment="1">
      <alignment horizontal="center" vertical="center" wrapText="1" readingOrder="1"/>
    </xf>
    <xf numFmtId="0" fontId="14" fillId="3" borderId="90" xfId="0" applyFont="1" applyFill="1" applyBorder="1" applyAlignment="1">
      <alignment horizontal="center" vertical="center" wrapText="1" readingOrder="1"/>
    </xf>
    <xf numFmtId="0" fontId="14" fillId="3" borderId="66" xfId="0" applyFont="1" applyFill="1" applyBorder="1" applyAlignment="1">
      <alignment horizontal="center" vertical="center" wrapText="1" readingOrder="1"/>
    </xf>
    <xf numFmtId="0" fontId="14" fillId="9" borderId="83" xfId="0" applyFont="1" applyFill="1" applyBorder="1" applyAlignment="1">
      <alignment horizontal="center" vertical="center" wrapText="1" readingOrder="1"/>
    </xf>
    <xf numFmtId="0" fontId="14" fillId="9" borderId="85" xfId="0" applyFont="1" applyFill="1" applyBorder="1" applyAlignment="1">
      <alignment horizontal="center" vertical="center" wrapText="1" readingOrder="1"/>
    </xf>
    <xf numFmtId="0" fontId="14" fillId="9" borderId="86" xfId="0" applyFont="1" applyFill="1" applyBorder="1" applyAlignment="1">
      <alignment horizontal="center" vertical="center" wrapText="1" readingOrder="1"/>
    </xf>
    <xf numFmtId="0" fontId="14" fillId="9" borderId="88" xfId="0" applyFont="1" applyFill="1" applyBorder="1" applyAlignment="1">
      <alignment horizontal="center" vertical="center" wrapText="1" readingOrder="1"/>
    </xf>
    <xf numFmtId="0" fontId="14" fillId="9" borderId="89" xfId="0" applyFont="1" applyFill="1" applyBorder="1" applyAlignment="1">
      <alignment horizontal="center" vertical="center" wrapText="1" readingOrder="1"/>
    </xf>
    <xf numFmtId="0" fontId="12" fillId="0" borderId="77" xfId="0" applyFont="1" applyBorder="1" applyAlignment="1">
      <alignment horizontal="center" vertical="center" wrapText="1"/>
    </xf>
    <xf numFmtId="0" fontId="12" fillId="0" borderId="78"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6" xfId="0" applyFont="1" applyBorder="1" applyAlignment="1">
      <alignment horizontal="center" vertical="center" wrapText="1"/>
    </xf>
    <xf numFmtId="0" fontId="14" fillId="3" borderId="79" xfId="0" applyFont="1" applyFill="1" applyBorder="1" applyAlignment="1">
      <alignment horizontal="center" vertical="center" wrapText="1" readingOrder="1"/>
    </xf>
    <xf numFmtId="0" fontId="14" fillId="3" borderId="33" xfId="0" applyFont="1" applyFill="1" applyBorder="1" applyAlignment="1">
      <alignment horizontal="center" vertical="center" wrapText="1" readingOrder="1"/>
    </xf>
    <xf numFmtId="0" fontId="14" fillId="3" borderId="32" xfId="0" applyFont="1" applyFill="1" applyBorder="1" applyAlignment="1">
      <alignment horizontal="center" vertical="center" wrapText="1" readingOrder="1"/>
    </xf>
    <xf numFmtId="0" fontId="14" fillId="2" borderId="14" xfId="0" applyFont="1" applyFill="1" applyBorder="1" applyAlignment="1">
      <alignment horizontal="center" vertical="center" wrapText="1" readingOrder="1"/>
    </xf>
    <xf numFmtId="0" fontId="14" fillId="2" borderId="34" xfId="0" applyFont="1" applyFill="1" applyBorder="1" applyAlignment="1">
      <alignment horizontal="center" vertical="center" wrapText="1" readingOrder="1"/>
    </xf>
    <xf numFmtId="0" fontId="14" fillId="2" borderId="19" xfId="0" applyFont="1" applyFill="1" applyBorder="1" applyAlignment="1">
      <alignment horizontal="center" vertical="center" wrapText="1" readingOrder="1"/>
    </xf>
    <xf numFmtId="0" fontId="14" fillId="2" borderId="83" xfId="0" applyFont="1" applyFill="1" applyBorder="1" applyAlignment="1">
      <alignment horizontal="center" vertical="center" wrapText="1" readingOrder="1"/>
    </xf>
    <xf numFmtId="0" fontId="14" fillId="2" borderId="85" xfId="0" applyFont="1" applyFill="1" applyBorder="1" applyAlignment="1">
      <alignment horizontal="center" vertical="center" wrapText="1" readingOrder="1"/>
    </xf>
    <xf numFmtId="0" fontId="14" fillId="2" borderId="86" xfId="0" applyFont="1" applyFill="1" applyBorder="1" applyAlignment="1">
      <alignment horizontal="center" vertical="center" wrapText="1" readingOrder="1"/>
    </xf>
    <xf numFmtId="0" fontId="14" fillId="2" borderId="88" xfId="0" applyFont="1" applyFill="1" applyBorder="1" applyAlignment="1">
      <alignment horizontal="center" vertical="center" wrapText="1" readingOrder="1"/>
    </xf>
    <xf numFmtId="0" fontId="14" fillId="2" borderId="89" xfId="0" applyFont="1" applyFill="1" applyBorder="1" applyAlignment="1">
      <alignment horizontal="center" vertical="center" wrapText="1" readingOrder="1"/>
    </xf>
    <xf numFmtId="0" fontId="2" fillId="0" borderId="93" xfId="0" applyFont="1" applyBorder="1" applyAlignment="1">
      <alignment horizontal="left" vertical="top" wrapText="1"/>
    </xf>
    <xf numFmtId="0" fontId="2" fillId="0" borderId="76" xfId="0" applyFont="1" applyBorder="1" applyAlignment="1">
      <alignment horizontal="left" vertical="top" wrapText="1"/>
    </xf>
    <xf numFmtId="0" fontId="2" fillId="0" borderId="93" xfId="0" applyFont="1" applyBorder="1" applyAlignment="1">
      <alignment horizontal="left" vertical="center" wrapText="1"/>
    </xf>
    <xf numFmtId="0" fontId="2" fillId="0" borderId="76" xfId="0" applyFont="1" applyBorder="1" applyAlignment="1">
      <alignment horizontal="left" vertical="center" wrapText="1"/>
    </xf>
    <xf numFmtId="0" fontId="2" fillId="0" borderId="73" xfId="0" applyFont="1" applyBorder="1" applyAlignment="1">
      <alignment horizontal="left" vertical="top"/>
    </xf>
    <xf numFmtId="0" fontId="3" fillId="4" borderId="31" xfId="0" applyFont="1" applyFill="1" applyBorder="1" applyAlignment="1">
      <alignment horizontal="center" vertical="top"/>
    </xf>
    <xf numFmtId="0" fontId="3" fillId="4" borderId="32" xfId="0" applyFont="1" applyFill="1" applyBorder="1" applyAlignment="1">
      <alignment horizontal="center" vertical="top"/>
    </xf>
    <xf numFmtId="0" fontId="3" fillId="4" borderId="33" xfId="0" applyFont="1" applyFill="1" applyBorder="1" applyAlignment="1">
      <alignment horizontal="center" vertical="top"/>
    </xf>
    <xf numFmtId="0" fontId="10" fillId="0" borderId="50" xfId="0" applyFont="1" applyBorder="1" applyAlignment="1">
      <alignment horizontal="left" vertical="top" wrapText="1"/>
    </xf>
    <xf numFmtId="0" fontId="10" fillId="0" borderId="6" xfId="0" applyFont="1" applyBorder="1" applyAlignment="1">
      <alignment horizontal="left" vertical="top" wrapText="1"/>
    </xf>
    <xf numFmtId="0" fontId="10" fillId="0" borderId="30" xfId="0" applyFont="1" applyBorder="1" applyAlignment="1">
      <alignment horizontal="left" vertical="top" wrapText="1"/>
    </xf>
    <xf numFmtId="0" fontId="2" fillId="0" borderId="93" xfId="0" applyFont="1" applyBorder="1" applyAlignment="1">
      <alignment horizontal="left" vertical="top"/>
    </xf>
    <xf numFmtId="0" fontId="2" fillId="0" borderId="94" xfId="0" applyFont="1" applyBorder="1" applyAlignment="1">
      <alignment horizontal="left" vertical="top"/>
    </xf>
    <xf numFmtId="0" fontId="2" fillId="0" borderId="76" xfId="0" applyFont="1" applyBorder="1" applyAlignment="1">
      <alignment horizontal="left" vertical="top"/>
    </xf>
    <xf numFmtId="0" fontId="10" fillId="0" borderId="25" xfId="0" applyFont="1" applyBorder="1" applyAlignment="1">
      <alignment horizontal="left" vertical="top" wrapText="1"/>
    </xf>
    <xf numFmtId="0" fontId="10" fillId="0" borderId="28" xfId="0" applyFont="1" applyBorder="1" applyAlignment="1">
      <alignment horizontal="left" vertical="top" wrapText="1"/>
    </xf>
    <xf numFmtId="0" fontId="10" fillId="0" borderId="24" xfId="0" applyFont="1" applyBorder="1" applyAlignment="1">
      <alignment horizontal="left" vertical="top" wrapText="1"/>
    </xf>
    <xf numFmtId="0" fontId="10" fillId="0" borderId="26" xfId="0" applyFont="1" applyBorder="1" applyAlignment="1">
      <alignment horizontal="left" vertical="top" wrapText="1"/>
    </xf>
    <xf numFmtId="0" fontId="3" fillId="4" borderId="14" xfId="0" applyFont="1" applyFill="1" applyBorder="1" applyAlignment="1">
      <alignment horizontal="center" vertical="top"/>
    </xf>
    <xf numFmtId="0" fontId="3" fillId="4" borderId="19" xfId="0" applyFont="1" applyFill="1" applyBorder="1" applyAlignment="1">
      <alignment horizontal="center" vertical="top"/>
    </xf>
    <xf numFmtId="0" fontId="9" fillId="8" borderId="21" xfId="0" applyFont="1" applyFill="1" applyBorder="1" applyAlignment="1">
      <alignment horizontal="left" vertical="top" wrapText="1"/>
    </xf>
    <xf numFmtId="0" fontId="9" fillId="8" borderId="22" xfId="0" applyFont="1" applyFill="1" applyBorder="1" applyAlignment="1">
      <alignment horizontal="left" vertical="top" wrapText="1"/>
    </xf>
    <xf numFmtId="0" fontId="9" fillId="8" borderId="23" xfId="0" applyFont="1" applyFill="1" applyBorder="1" applyAlignment="1">
      <alignment horizontal="left" vertical="top" wrapText="1"/>
    </xf>
    <xf numFmtId="0" fontId="3" fillId="4" borderId="34" xfId="0" applyFont="1" applyFill="1" applyBorder="1" applyAlignment="1">
      <alignment horizontal="center" vertical="top"/>
    </xf>
    <xf numFmtId="0" fontId="3" fillId="0" borderId="72" xfId="0" applyFont="1" applyBorder="1" applyAlignment="1">
      <alignment horizontal="left" vertical="center" wrapText="1"/>
    </xf>
    <xf numFmtId="0" fontId="3" fillId="0" borderId="73" xfId="0" applyFont="1" applyBorder="1" applyAlignment="1">
      <alignment horizontal="left" vertical="center" wrapText="1"/>
    </xf>
    <xf numFmtId="0" fontId="7" fillId="2" borderId="36"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6" fillId="5" borderId="32" xfId="0" applyFont="1" applyFill="1" applyBorder="1" applyAlignment="1">
      <alignment horizontal="left" vertical="top"/>
    </xf>
    <xf numFmtId="0" fontId="6" fillId="5" borderId="30" xfId="0" applyFont="1" applyFill="1" applyBorder="1" applyAlignment="1">
      <alignment horizontal="left" vertical="top"/>
    </xf>
    <xf numFmtId="0" fontId="6" fillId="5" borderId="29" xfId="0" applyFont="1" applyFill="1" applyBorder="1" applyAlignment="1">
      <alignment horizontal="left" vertical="top"/>
    </xf>
    <xf numFmtId="0" fontId="7" fillId="2" borderId="37" xfId="0" applyFont="1" applyFill="1" applyBorder="1" applyAlignment="1">
      <alignment horizontal="center" vertical="center" wrapText="1"/>
    </xf>
    <xf numFmtId="0" fontId="7" fillId="2" borderId="64" xfId="0" applyFont="1" applyFill="1" applyBorder="1" applyAlignment="1">
      <alignment horizontal="center" vertical="center" wrapText="1"/>
    </xf>
    <xf numFmtId="0" fontId="2" fillId="0" borderId="72" xfId="0" applyFont="1" applyBorder="1" applyAlignment="1">
      <alignment horizontal="left" vertical="top" wrapText="1"/>
    </xf>
    <xf numFmtId="0" fontId="2" fillId="0" borderId="94" xfId="0" applyFont="1" applyBorder="1" applyAlignment="1">
      <alignment horizontal="left" vertical="top" wrapText="1"/>
    </xf>
    <xf numFmtId="0" fontId="6" fillId="0" borderId="72" xfId="0" applyFont="1" applyBorder="1" applyAlignment="1">
      <alignment horizontal="left" vertical="center" wrapText="1"/>
    </xf>
    <xf numFmtId="0" fontId="6" fillId="0" borderId="73" xfId="0" applyFont="1" applyBorder="1" applyAlignment="1">
      <alignment horizontal="left" vertical="center" wrapText="1"/>
    </xf>
    <xf numFmtId="0" fontId="10" fillId="0" borderId="12" xfId="0" applyFont="1" applyBorder="1" applyAlignment="1">
      <alignment horizontal="left" vertical="top" wrapText="1"/>
    </xf>
    <xf numFmtId="0" fontId="2" fillId="0" borderId="7" xfId="0" applyFont="1" applyBorder="1" applyAlignment="1">
      <alignment horizontal="left" vertical="top" wrapText="1"/>
    </xf>
    <xf numFmtId="0" fontId="2" fillId="0" borderId="1" xfId="0" applyFont="1" applyBorder="1" applyAlignment="1">
      <alignment horizontal="left" vertical="top" wrapText="1"/>
    </xf>
    <xf numFmtId="0" fontId="6" fillId="5" borderId="35" xfId="0" applyFont="1" applyFill="1" applyBorder="1" applyAlignment="1">
      <alignment horizontal="left" vertical="top"/>
    </xf>
    <xf numFmtId="0" fontId="6" fillId="5" borderId="36" xfId="0" applyFont="1" applyFill="1" applyBorder="1" applyAlignment="1">
      <alignment horizontal="left" vertical="top"/>
    </xf>
    <xf numFmtId="0" fontId="6" fillId="5" borderId="37" xfId="0" applyFont="1" applyFill="1" applyBorder="1" applyAlignment="1">
      <alignment horizontal="left" vertical="top"/>
    </xf>
    <xf numFmtId="0" fontId="27" fillId="0" borderId="72" xfId="0" applyFont="1" applyBorder="1" applyAlignment="1">
      <alignment horizontal="left" vertical="top" wrapText="1"/>
    </xf>
    <xf numFmtId="0" fontId="27" fillId="0" borderId="94" xfId="0" applyFont="1" applyBorder="1" applyAlignment="1">
      <alignment horizontal="left" vertical="top" wrapText="1"/>
    </xf>
    <xf numFmtId="0" fontId="27" fillId="0" borderId="76" xfId="0" applyFont="1" applyBorder="1" applyAlignment="1">
      <alignment horizontal="left" vertical="top"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0" xfId="0" applyFont="1" applyBorder="1" applyAlignment="1">
      <alignment horizontal="center" vertical="center" wrapText="1"/>
    </xf>
    <xf numFmtId="0" fontId="27" fillId="0" borderId="93" xfId="0" applyFont="1" applyBorder="1" applyAlignment="1">
      <alignment horizontal="center" vertical="top" wrapText="1"/>
    </xf>
    <xf numFmtId="0" fontId="27" fillId="0" borderId="94" xfId="0" applyFont="1" applyBorder="1" applyAlignment="1">
      <alignment horizontal="center" vertical="top" wrapText="1"/>
    </xf>
    <xf numFmtId="0" fontId="27" fillId="0" borderId="73" xfId="0" applyFont="1" applyBorder="1" applyAlignment="1">
      <alignment horizontal="center" vertical="top" wrapText="1"/>
    </xf>
    <xf numFmtId="0" fontId="2" fillId="0" borderId="50" xfId="0" applyFont="1" applyBorder="1" applyAlignment="1">
      <alignment horizontal="left" vertical="top" wrapText="1"/>
    </xf>
    <xf numFmtId="0" fontId="2" fillId="0" borderId="6" xfId="0" applyFont="1" applyBorder="1" applyAlignment="1">
      <alignment horizontal="left" vertical="top" wrapText="1"/>
    </xf>
    <xf numFmtId="0" fontId="3" fillId="0" borderId="87" xfId="0" applyFont="1" applyBorder="1" applyAlignment="1">
      <alignment horizontal="center" vertical="center" wrapText="1"/>
    </xf>
    <xf numFmtId="0" fontId="3" fillId="0" borderId="91" xfId="0" applyFont="1" applyBorder="1" applyAlignment="1">
      <alignment horizontal="center" vertical="center" wrapText="1"/>
    </xf>
    <xf numFmtId="0" fontId="3" fillId="0" borderId="29" xfId="0" applyFont="1" applyBorder="1" applyAlignment="1">
      <alignment horizontal="center" vertical="center" wrapText="1"/>
    </xf>
    <xf numFmtId="0" fontId="10" fillId="0" borderId="67" xfId="0" applyFont="1" applyBorder="1" applyAlignment="1">
      <alignment horizontal="left" vertical="top" wrapText="1"/>
    </xf>
    <xf numFmtId="0" fontId="10" fillId="0" borderId="69" xfId="0" applyFont="1" applyBorder="1" applyAlignment="1">
      <alignment horizontal="left" vertical="top" wrapText="1"/>
    </xf>
    <xf numFmtId="0" fontId="10" fillId="0" borderId="63" xfId="0" applyFont="1" applyBorder="1" applyAlignment="1">
      <alignment horizontal="left" vertical="top" wrapText="1"/>
    </xf>
    <xf numFmtId="0" fontId="3" fillId="0" borderId="92"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57" xfId="0" applyFont="1" applyBorder="1" applyAlignment="1">
      <alignment horizontal="center" vertical="center"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30" xfId="0" applyFont="1" applyBorder="1" applyAlignment="1">
      <alignment horizontal="center" vertical="top" wrapText="1"/>
    </xf>
    <xf numFmtId="0" fontId="27" fillId="0" borderId="93" xfId="0" applyFont="1" applyBorder="1" applyAlignment="1">
      <alignment horizontal="center" wrapText="1"/>
    </xf>
    <xf numFmtId="0" fontId="27" fillId="0" borderId="94" xfId="0" applyFont="1" applyBorder="1" applyAlignment="1">
      <alignment horizontal="center" wrapText="1"/>
    </xf>
    <xf numFmtId="0" fontId="27" fillId="0" borderId="73" xfId="0" applyFont="1" applyBorder="1" applyAlignment="1">
      <alignment horizontal="center" wrapText="1"/>
    </xf>
    <xf numFmtId="0" fontId="3" fillId="7" borderId="31" xfId="0" applyFont="1" applyFill="1" applyBorder="1" applyAlignment="1">
      <alignment horizontal="center" vertical="top"/>
    </xf>
    <xf numFmtId="0" fontId="3" fillId="7" borderId="33" xfId="0" applyFont="1" applyFill="1" applyBorder="1" applyAlignment="1">
      <alignment horizontal="center" vertical="top"/>
    </xf>
    <xf numFmtId="0" fontId="3" fillId="7" borderId="32" xfId="0" applyFont="1" applyFill="1" applyBorder="1" applyAlignment="1">
      <alignment horizontal="center" vertical="top"/>
    </xf>
    <xf numFmtId="0" fontId="2" fillId="0" borderId="30" xfId="0" applyFont="1" applyBorder="1" applyAlignment="1">
      <alignment horizontal="left" vertical="top" wrapText="1"/>
    </xf>
    <xf numFmtId="0" fontId="27" fillId="0" borderId="93" xfId="0" applyFont="1" applyBorder="1" applyAlignment="1">
      <alignment horizontal="center" vertical="center" wrapText="1"/>
    </xf>
    <xf numFmtId="0" fontId="27" fillId="0" borderId="94" xfId="0" applyFont="1" applyBorder="1" applyAlignment="1">
      <alignment horizontal="center" vertical="center" wrapText="1"/>
    </xf>
    <xf numFmtId="0" fontId="27" fillId="0" borderId="76" xfId="0" applyFont="1" applyBorder="1" applyAlignment="1">
      <alignment horizontal="center" vertical="center" wrapText="1"/>
    </xf>
    <xf numFmtId="0" fontId="3" fillId="7" borderId="6" xfId="0" applyFont="1" applyFill="1" applyBorder="1" applyAlignment="1">
      <alignment horizontal="center" vertical="top"/>
    </xf>
    <xf numFmtId="0" fontId="3" fillId="7" borderId="30" xfId="0" applyFont="1" applyFill="1" applyBorder="1" applyAlignment="1">
      <alignment horizontal="center" vertical="top"/>
    </xf>
    <xf numFmtId="0" fontId="3" fillId="6" borderId="30" xfId="0" applyFont="1" applyFill="1" applyBorder="1" applyAlignment="1">
      <alignment horizontal="left" vertical="top"/>
    </xf>
    <xf numFmtId="0" fontId="3" fillId="6" borderId="26" xfId="0" applyFont="1" applyFill="1" applyBorder="1" applyAlignment="1">
      <alignment horizontal="left" vertical="top"/>
    </xf>
    <xf numFmtId="0" fontId="2" fillId="0" borderId="5" xfId="0" applyFont="1" applyBorder="1" applyAlignment="1">
      <alignment horizontal="left" vertical="top" wrapText="1"/>
    </xf>
    <xf numFmtId="0" fontId="2" fillId="0" borderId="24" xfId="0" applyFont="1" applyBorder="1" applyAlignment="1">
      <alignment horizontal="left" vertical="top" wrapText="1"/>
    </xf>
    <xf numFmtId="0" fontId="2" fillId="0" borderId="12" xfId="0" applyFont="1" applyBorder="1" applyAlignment="1">
      <alignment horizontal="left" vertical="top" wrapText="1"/>
    </xf>
    <xf numFmtId="0" fontId="2" fillId="0" borderId="26" xfId="0" applyFont="1" applyBorder="1" applyAlignment="1">
      <alignment horizontal="left" vertical="top" wrapText="1"/>
    </xf>
    <xf numFmtId="0" fontId="27" fillId="0" borderId="76" xfId="0" applyFont="1" applyBorder="1" applyAlignment="1">
      <alignment horizontal="center" wrapText="1"/>
    </xf>
    <xf numFmtId="0" fontId="2" fillId="0" borderId="72" xfId="0" applyFont="1" applyBorder="1" applyAlignment="1">
      <alignment horizontal="center" vertical="top" wrapText="1"/>
    </xf>
    <xf numFmtId="0" fontId="2" fillId="0" borderId="94" xfId="0" applyFont="1" applyBorder="1" applyAlignment="1">
      <alignment horizontal="center" vertical="top" wrapText="1"/>
    </xf>
    <xf numFmtId="0" fontId="2" fillId="0" borderId="76" xfId="0" applyFont="1" applyBorder="1" applyAlignment="1">
      <alignment horizontal="center" vertical="top" wrapText="1"/>
    </xf>
    <xf numFmtId="0" fontId="2" fillId="0" borderId="93" xfId="0" applyFont="1" applyBorder="1" applyAlignment="1">
      <alignment horizontal="center" vertical="center" wrapText="1"/>
    </xf>
    <xf numFmtId="0" fontId="2" fillId="0" borderId="94" xfId="0" applyFont="1" applyBorder="1" applyAlignment="1">
      <alignment horizontal="center" vertical="center" wrapText="1"/>
    </xf>
    <xf numFmtId="0" fontId="2" fillId="0" borderId="76" xfId="0" applyFont="1" applyBorder="1" applyAlignment="1">
      <alignment horizontal="center" vertical="center" wrapText="1"/>
    </xf>
    <xf numFmtId="0" fontId="2" fillId="0" borderId="67" xfId="0" applyFont="1" applyBorder="1" applyAlignment="1">
      <alignment horizontal="left" vertical="top" wrapText="1"/>
    </xf>
    <xf numFmtId="0" fontId="2" fillId="0" borderId="63" xfId="0" applyFont="1" applyBorder="1" applyAlignment="1">
      <alignment horizontal="left" vertical="top" wrapText="1"/>
    </xf>
    <xf numFmtId="0" fontId="10" fillId="0" borderId="68" xfId="0" applyFont="1" applyBorder="1" applyAlignment="1">
      <alignment horizontal="left" vertical="top" wrapText="1"/>
    </xf>
    <xf numFmtId="0" fontId="2" fillId="0" borderId="54" xfId="0" applyFont="1" applyBorder="1" applyAlignment="1">
      <alignment horizontal="left" vertical="top" wrapText="1"/>
    </xf>
    <xf numFmtId="0" fontId="2" fillId="0" borderId="60" xfId="0" applyFont="1" applyBorder="1" applyAlignment="1">
      <alignment horizontal="left" vertical="top" wrapText="1"/>
    </xf>
    <xf numFmtId="0" fontId="10" fillId="0" borderId="7" xfId="0" applyFont="1" applyBorder="1" applyAlignment="1">
      <alignment horizontal="left" vertical="top" wrapText="1"/>
    </xf>
    <xf numFmtId="0" fontId="3" fillId="7" borderId="25" xfId="0" applyFont="1" applyFill="1" applyBorder="1" applyAlignment="1">
      <alignment horizontal="center" vertical="top"/>
    </xf>
    <xf numFmtId="0" fontId="3" fillId="7" borderId="13" xfId="0" applyFont="1" applyFill="1" applyBorder="1" applyAlignment="1">
      <alignment horizontal="center" vertical="top"/>
    </xf>
    <xf numFmtId="0" fontId="3" fillId="7" borderId="28" xfId="0" applyFont="1" applyFill="1" applyBorder="1" applyAlignment="1">
      <alignment horizontal="center" vertical="top"/>
    </xf>
    <xf numFmtId="0" fontId="10" fillId="0" borderId="5" xfId="0" applyFont="1" applyBorder="1" applyAlignment="1">
      <alignment horizontal="left" vertical="top" wrapText="1"/>
    </xf>
    <xf numFmtId="0" fontId="2" fillId="0" borderId="61" xfId="0" applyFont="1" applyBorder="1" applyAlignment="1">
      <alignment horizontal="left" vertical="top" wrapText="1"/>
    </xf>
    <xf numFmtId="0" fontId="0" fillId="0" borderId="0" xfId="0" applyAlignment="1">
      <alignment horizontal="center" vertical="top" wrapText="1"/>
    </xf>
    <xf numFmtId="0" fontId="26" fillId="0" borderId="0" xfId="1" applyAlignment="1">
      <alignment horizontal="center" vertical="top" wrapText="1"/>
    </xf>
    <xf numFmtId="0" fontId="0" fillId="0" borderId="0" xfId="0" applyAlignment="1">
      <alignment horizontal="center" vertical="top"/>
    </xf>
    <xf numFmtId="0" fontId="0" fillId="0" borderId="0" xfId="0" applyAlignment="1">
      <alignment horizontal="center"/>
    </xf>
    <xf numFmtId="0" fontId="12" fillId="10" borderId="20" xfId="0" applyFont="1" applyFill="1" applyBorder="1" applyAlignment="1">
      <alignment horizontal="center" vertical="center" wrapText="1"/>
    </xf>
    <xf numFmtId="0" fontId="12" fillId="13" borderId="4" xfId="0" applyFont="1" applyFill="1" applyBorder="1" applyAlignment="1">
      <alignment horizontal="center" vertical="center" wrapText="1"/>
    </xf>
  </cellXfs>
  <cellStyles count="2">
    <cellStyle name="Hyperlink" xfId="1" builtinId="8"/>
    <cellStyle name="Normal" xfId="0" builtinId="0"/>
  </cellStyles>
  <dxfs count="32">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s>
  <tableStyles count="0" defaultTableStyle="TableStyleMedium2" defaultPivotStyle="PivotStyleLight16"/>
  <colors>
    <mruColors>
      <color rgb="FFCFC0F8"/>
      <color rgb="FFDFD7FB"/>
      <color rgb="FFD9B3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hyperlink" Target="https://apec-flows.ntu.edu.tw/news-detail.aspx?seq=67" TargetMode="External"/><Relationship Id="rId3" Type="http://schemas.openxmlformats.org/officeDocument/2006/relationships/hyperlink" Target="https://english.news.cn/asiapacific/20230320/820a0cc08b2245bdb232da6f5c04ef1b/c.html" TargetMode="External"/><Relationship Id="rId7" Type="http://schemas.openxmlformats.org/officeDocument/2006/relationships/hyperlink" Target="https://waste-management-world.com/artikel/engineering-a-nation-s-waste-management/" TargetMode="External"/><Relationship Id="rId2" Type="http://schemas.openxmlformats.org/officeDocument/2006/relationships/hyperlink" Target="https://www.thestar.com.my/aseanplus/aseanplus-news/2022/02/11/efforts-underway-to-tackle-growing-waste-issue-in-brunei" TargetMode="External"/><Relationship Id="rId1" Type="http://schemas.openxmlformats.org/officeDocument/2006/relationships/hyperlink" Target="https://dvi.c09.myftpupload.com/product-services/" TargetMode="External"/><Relationship Id="rId6" Type="http://schemas.openxmlformats.org/officeDocument/2006/relationships/hyperlink" Target="https://borneobulletin.com.bn/educational-trip-sungai-paku-engineered-landfill/" TargetMode="External"/><Relationship Id="rId5" Type="http://schemas.openxmlformats.org/officeDocument/2006/relationships/hyperlink" Target="https://sbr.com.sg/building-engineering/news/st-engineering-secures-665mln-project-in-brunei" TargetMode="External"/><Relationship Id="rId4" Type="http://schemas.openxmlformats.org/officeDocument/2006/relationships/hyperlink" Target="https://mavrosempire.wixsite.com/enviroidaman" TargetMode="External"/><Relationship Id="rId9"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7"/>
  <sheetViews>
    <sheetView tabSelected="1" topLeftCell="H15" zoomScale="110" zoomScaleNormal="110" workbookViewId="0">
      <selection activeCell="P35" sqref="P35"/>
    </sheetView>
  </sheetViews>
  <sheetFormatPr defaultColWidth="11.19921875" defaultRowHeight="15.6"/>
  <cols>
    <col min="1" max="1" width="9.19921875" hidden="1" customWidth="1"/>
    <col min="2" max="2" width="38" hidden="1" customWidth="1"/>
    <col min="3" max="3" width="5.59765625" hidden="1" customWidth="1"/>
    <col min="4" max="7" width="5.8984375" hidden="1" customWidth="1"/>
    <col min="8" max="8" width="3.19921875" customWidth="1"/>
    <col min="10" max="10" width="33.09765625" customWidth="1"/>
    <col min="11" max="15" width="5.8984375" customWidth="1"/>
  </cols>
  <sheetData>
    <row r="1" spans="1:18">
      <c r="A1" s="134" t="s">
        <v>342</v>
      </c>
      <c r="I1" s="134" t="str">
        <f>A1</f>
        <v>Overview of the results for the assessment of City, Country regarding</v>
      </c>
    </row>
    <row r="2" spans="1:18">
      <c r="A2" s="145" t="s">
        <v>484</v>
      </c>
      <c r="I2" s="135" t="s">
        <v>483</v>
      </c>
    </row>
    <row r="3" spans="1:18" ht="16.2" thickBot="1">
      <c r="A3" s="136"/>
      <c r="I3" s="135"/>
    </row>
    <row r="4" spans="1:18" ht="15.75" customHeight="1" thickBot="1">
      <c r="A4" s="335"/>
      <c r="B4" s="336"/>
      <c r="C4" s="146" t="s">
        <v>0</v>
      </c>
      <c r="D4" s="147" t="s">
        <v>1</v>
      </c>
      <c r="E4" s="148" t="s">
        <v>2</v>
      </c>
      <c r="F4" s="149" t="s">
        <v>3</v>
      </c>
      <c r="G4" s="150" t="s">
        <v>4</v>
      </c>
      <c r="I4" s="337"/>
      <c r="J4" s="338"/>
      <c r="K4" s="151" t="s">
        <v>0</v>
      </c>
      <c r="L4" s="148" t="s">
        <v>1</v>
      </c>
      <c r="M4" s="148" t="s">
        <v>2</v>
      </c>
      <c r="N4" s="148" t="s">
        <v>3</v>
      </c>
      <c r="O4" s="150" t="s">
        <v>4</v>
      </c>
    </row>
    <row r="5" spans="1:18" ht="15.75" customHeight="1">
      <c r="A5" s="339" t="s">
        <v>305</v>
      </c>
      <c r="B5" s="152" t="s">
        <v>259</v>
      </c>
      <c r="C5" s="280"/>
      <c r="D5" s="280"/>
      <c r="E5" s="280"/>
      <c r="F5" s="280"/>
      <c r="G5" s="281"/>
      <c r="I5" s="342" t="s">
        <v>271</v>
      </c>
      <c r="J5" s="153" t="s">
        <v>272</v>
      </c>
      <c r="K5" s="282"/>
      <c r="L5" s="284"/>
      <c r="M5" s="284"/>
      <c r="N5" s="280"/>
      <c r="O5" s="281"/>
    </row>
    <row r="6" spans="1:18" ht="15.75" customHeight="1">
      <c r="A6" s="340"/>
      <c r="B6" s="154" t="s">
        <v>260</v>
      </c>
      <c r="C6" s="285"/>
      <c r="D6" s="285"/>
      <c r="E6" s="285"/>
      <c r="F6" s="285"/>
      <c r="G6" s="286"/>
      <c r="I6" s="343"/>
      <c r="J6" s="155" t="s">
        <v>273</v>
      </c>
      <c r="K6" s="287"/>
      <c r="L6" s="288"/>
      <c r="M6" s="288"/>
      <c r="N6" s="285"/>
      <c r="O6" s="286"/>
    </row>
    <row r="7" spans="1:18" ht="15.75" customHeight="1">
      <c r="A7" s="340"/>
      <c r="B7" s="154" t="s">
        <v>261</v>
      </c>
      <c r="C7" s="285"/>
      <c r="D7" s="285"/>
      <c r="E7" s="285"/>
      <c r="F7" s="285"/>
      <c r="G7" s="286"/>
      <c r="I7" s="343"/>
      <c r="J7" s="155" t="s">
        <v>274</v>
      </c>
      <c r="K7" s="457"/>
      <c r="L7" s="308"/>
      <c r="M7" s="285"/>
      <c r="N7" s="288"/>
      <c r="O7" s="286"/>
    </row>
    <row r="8" spans="1:18" ht="15.75" customHeight="1">
      <c r="A8" s="340"/>
      <c r="B8" s="154" t="s">
        <v>262</v>
      </c>
      <c r="C8" s="285"/>
      <c r="D8" s="285"/>
      <c r="E8" s="285"/>
      <c r="F8" s="285"/>
      <c r="G8" s="286"/>
      <c r="I8" s="343"/>
      <c r="J8" s="155" t="s">
        <v>275</v>
      </c>
      <c r="K8" s="290"/>
      <c r="L8" s="288"/>
      <c r="M8" s="288"/>
      <c r="N8" s="285"/>
      <c r="O8" s="286"/>
    </row>
    <row r="9" spans="1:18" ht="15.75" customHeight="1">
      <c r="A9" s="340"/>
      <c r="B9" s="154" t="s">
        <v>263</v>
      </c>
      <c r="C9" s="285"/>
      <c r="D9" s="285"/>
      <c r="E9" s="285"/>
      <c r="F9" s="285"/>
      <c r="G9" s="286"/>
      <c r="I9" s="343"/>
      <c r="J9" s="155" t="s">
        <v>276</v>
      </c>
      <c r="K9" s="309"/>
      <c r="L9" s="285"/>
      <c r="M9" s="285"/>
      <c r="N9" s="285"/>
      <c r="O9" s="286"/>
    </row>
    <row r="10" spans="1:18" ht="15.75" customHeight="1">
      <c r="A10" s="340"/>
      <c r="B10" s="154" t="s">
        <v>264</v>
      </c>
      <c r="C10" s="285"/>
      <c r="D10" s="285"/>
      <c r="E10" s="285"/>
      <c r="F10" s="285"/>
      <c r="G10" s="286"/>
      <c r="I10" s="343"/>
      <c r="J10" s="155" t="s">
        <v>277</v>
      </c>
      <c r="K10" s="287"/>
      <c r="L10" s="288"/>
      <c r="M10" s="288"/>
      <c r="N10" s="285"/>
      <c r="O10" s="286"/>
    </row>
    <row r="11" spans="1:18" ht="15.75" customHeight="1">
      <c r="A11" s="340"/>
      <c r="B11" s="154" t="s">
        <v>265</v>
      </c>
      <c r="C11" s="285"/>
      <c r="D11" s="285"/>
      <c r="E11" s="285"/>
      <c r="F11" s="285"/>
      <c r="G11" s="286"/>
      <c r="I11" s="343"/>
      <c r="J11" s="155" t="s">
        <v>278</v>
      </c>
      <c r="K11" s="287"/>
      <c r="L11" s="288"/>
      <c r="M11" s="288"/>
      <c r="N11" s="285"/>
      <c r="O11" s="286"/>
    </row>
    <row r="12" spans="1:18" ht="15.75" customHeight="1" thickBot="1">
      <c r="A12" s="340"/>
      <c r="B12" s="154" t="s">
        <v>306</v>
      </c>
      <c r="C12" s="285"/>
      <c r="D12" s="285"/>
      <c r="E12" s="285"/>
      <c r="F12" s="285"/>
      <c r="G12" s="286"/>
      <c r="I12" s="344"/>
      <c r="J12" s="156" t="s">
        <v>279</v>
      </c>
      <c r="K12" s="291"/>
      <c r="L12" s="310"/>
      <c r="M12" s="310"/>
      <c r="N12" s="292"/>
      <c r="O12" s="293"/>
    </row>
    <row r="13" spans="1:18" ht="15.75" customHeight="1">
      <c r="A13" s="340"/>
      <c r="B13" s="154" t="s">
        <v>266</v>
      </c>
      <c r="C13" s="285"/>
      <c r="D13" s="285"/>
      <c r="E13" s="285"/>
      <c r="F13" s="285"/>
      <c r="G13" s="286"/>
      <c r="I13" s="345" t="s">
        <v>280</v>
      </c>
      <c r="J13" s="153" t="s">
        <v>281</v>
      </c>
      <c r="K13" s="294"/>
      <c r="L13" s="304"/>
      <c r="M13" s="304"/>
      <c r="N13" s="296"/>
      <c r="O13" s="297"/>
    </row>
    <row r="14" spans="1:18" ht="15.75" customHeight="1">
      <c r="A14" s="340"/>
      <c r="B14" s="154" t="s">
        <v>267</v>
      </c>
      <c r="C14" s="285"/>
      <c r="D14" s="285"/>
      <c r="E14" s="285"/>
      <c r="F14" s="285"/>
      <c r="G14" s="286"/>
      <c r="I14" s="346"/>
      <c r="J14" s="155" t="s">
        <v>282</v>
      </c>
      <c r="K14" s="287"/>
      <c r="L14" s="288"/>
      <c r="M14" s="285"/>
      <c r="N14" s="285"/>
      <c r="O14" s="286"/>
    </row>
    <row r="15" spans="1:18" ht="15.75" customHeight="1">
      <c r="A15" s="340"/>
      <c r="B15" s="154" t="s">
        <v>268</v>
      </c>
      <c r="C15" s="285"/>
      <c r="D15" s="285"/>
      <c r="E15" s="285"/>
      <c r="F15" s="285"/>
      <c r="G15" s="286"/>
      <c r="I15" s="346"/>
      <c r="J15" s="155" t="s">
        <v>283</v>
      </c>
      <c r="K15" s="290"/>
      <c r="L15" s="288"/>
      <c r="M15" s="285"/>
      <c r="N15" s="308"/>
      <c r="O15" s="286"/>
      <c r="R15" s="298"/>
    </row>
    <row r="16" spans="1:18" ht="15.75" customHeight="1">
      <c r="A16" s="340"/>
      <c r="B16" s="154" t="s">
        <v>269</v>
      </c>
      <c r="C16" s="285"/>
      <c r="D16" s="285"/>
      <c r="E16" s="285"/>
      <c r="F16" s="285"/>
      <c r="G16" s="286"/>
      <c r="I16" s="346"/>
      <c r="J16" s="155" t="s">
        <v>284</v>
      </c>
      <c r="K16" s="290"/>
      <c r="L16" s="288"/>
      <c r="M16" s="285"/>
      <c r="N16" s="308"/>
      <c r="O16" s="286"/>
    </row>
    <row r="17" spans="1:15" ht="15.75" customHeight="1" thickBot="1">
      <c r="A17" s="340"/>
      <c r="B17" s="154" t="s">
        <v>270</v>
      </c>
      <c r="C17" s="285"/>
      <c r="D17" s="285"/>
      <c r="E17" s="285"/>
      <c r="F17" s="285"/>
      <c r="G17" s="286"/>
      <c r="I17" s="347"/>
      <c r="J17" s="157" t="s">
        <v>285</v>
      </c>
      <c r="K17" s="311"/>
      <c r="L17" s="312"/>
      <c r="M17" s="312"/>
      <c r="N17" s="299"/>
      <c r="O17" s="300"/>
    </row>
    <row r="18" spans="1:15" ht="15.75" customHeight="1">
      <c r="A18" s="340"/>
      <c r="B18" s="154" t="s">
        <v>307</v>
      </c>
      <c r="C18" s="285"/>
      <c r="D18" s="285"/>
      <c r="E18" s="285"/>
      <c r="F18" s="285"/>
      <c r="G18" s="286"/>
      <c r="I18" s="348" t="s">
        <v>286</v>
      </c>
      <c r="J18" s="153" t="s">
        <v>287</v>
      </c>
      <c r="K18" s="301"/>
      <c r="L18" s="284"/>
      <c r="M18" s="280"/>
      <c r="N18" s="280"/>
      <c r="O18" s="281"/>
    </row>
    <row r="19" spans="1:15" ht="15.75" customHeight="1">
      <c r="A19" s="340"/>
      <c r="B19" s="154" t="s">
        <v>308</v>
      </c>
      <c r="C19" s="285"/>
      <c r="D19" s="285"/>
      <c r="E19" s="285"/>
      <c r="F19" s="285"/>
      <c r="G19" s="286"/>
      <c r="I19" s="346"/>
      <c r="J19" s="155" t="s">
        <v>288</v>
      </c>
      <c r="K19" s="287"/>
      <c r="L19" s="288"/>
      <c r="M19" s="285"/>
      <c r="N19" s="285"/>
      <c r="O19" s="286"/>
    </row>
    <row r="20" spans="1:15" ht="15.75" customHeight="1" thickBot="1">
      <c r="A20" s="341"/>
      <c r="B20" s="158" t="s">
        <v>309</v>
      </c>
      <c r="C20" s="299"/>
      <c r="D20" s="299"/>
      <c r="E20" s="299"/>
      <c r="F20" s="299"/>
      <c r="G20" s="300"/>
      <c r="I20" s="349"/>
      <c r="J20" s="156" t="s">
        <v>289</v>
      </c>
      <c r="K20" s="302"/>
      <c r="L20" s="292"/>
      <c r="M20" s="292"/>
      <c r="N20" s="292"/>
      <c r="O20" s="293"/>
    </row>
    <row r="21" spans="1:15" ht="15.75" customHeight="1">
      <c r="A21" s="327" t="s">
        <v>352</v>
      </c>
      <c r="B21" s="159" t="s">
        <v>353</v>
      </c>
      <c r="C21" s="280"/>
      <c r="D21" s="280"/>
      <c r="E21" s="280"/>
      <c r="F21" s="280"/>
      <c r="G21" s="281"/>
      <c r="I21" s="330" t="s">
        <v>290</v>
      </c>
      <c r="J21" s="160" t="s">
        <v>291</v>
      </c>
      <c r="K21" s="303"/>
      <c r="L21" s="295"/>
      <c r="M21" s="304"/>
      <c r="N21" s="295"/>
      <c r="O21" s="297"/>
    </row>
    <row r="22" spans="1:15" ht="15.75" customHeight="1">
      <c r="A22" s="328"/>
      <c r="B22" s="161" t="s">
        <v>354</v>
      </c>
      <c r="C22" s="285"/>
      <c r="D22" s="285"/>
      <c r="E22" s="285"/>
      <c r="F22" s="285"/>
      <c r="G22" s="286"/>
      <c r="I22" s="331"/>
      <c r="J22" s="162" t="s">
        <v>292</v>
      </c>
      <c r="K22" s="290"/>
      <c r="L22" s="288"/>
      <c r="M22" s="285"/>
      <c r="N22" s="285"/>
      <c r="O22" s="286"/>
    </row>
    <row r="23" spans="1:15" ht="15.75" customHeight="1">
      <c r="A23" s="328"/>
      <c r="B23" s="161" t="s">
        <v>355</v>
      </c>
      <c r="C23" s="285"/>
      <c r="D23" s="285"/>
      <c r="E23" s="285"/>
      <c r="F23" s="285"/>
      <c r="G23" s="286"/>
      <c r="I23" s="331"/>
      <c r="J23" s="162" t="s">
        <v>293</v>
      </c>
      <c r="K23" s="290"/>
      <c r="L23" s="285"/>
      <c r="M23" s="285"/>
      <c r="N23" s="285"/>
      <c r="O23" s="286"/>
    </row>
    <row r="24" spans="1:15" ht="15.75" customHeight="1">
      <c r="A24" s="328"/>
      <c r="B24" s="161" t="s">
        <v>356</v>
      </c>
      <c r="C24" s="285"/>
      <c r="D24" s="285"/>
      <c r="E24" s="285"/>
      <c r="F24" s="285"/>
      <c r="G24" s="286"/>
      <c r="I24" s="331"/>
      <c r="J24" s="162" t="s">
        <v>294</v>
      </c>
      <c r="K24" s="290"/>
      <c r="L24" s="288"/>
      <c r="M24" s="288"/>
      <c r="N24" s="285"/>
      <c r="O24" s="286"/>
    </row>
    <row r="25" spans="1:15" ht="15.75" customHeight="1">
      <c r="A25" s="328"/>
      <c r="B25" s="161" t="s">
        <v>357</v>
      </c>
      <c r="C25" s="285"/>
      <c r="D25" s="285"/>
      <c r="E25" s="285"/>
      <c r="F25" s="285"/>
      <c r="G25" s="286"/>
      <c r="I25" s="331"/>
      <c r="J25" s="162" t="s">
        <v>295</v>
      </c>
      <c r="K25" s="290"/>
      <c r="L25" s="288"/>
      <c r="M25" s="285"/>
      <c r="N25" s="285"/>
      <c r="O25" s="286"/>
    </row>
    <row r="26" spans="1:15" ht="15.75" customHeight="1">
      <c r="A26" s="328"/>
      <c r="B26" s="161" t="s">
        <v>358</v>
      </c>
      <c r="C26" s="285"/>
      <c r="D26" s="285"/>
      <c r="E26" s="285"/>
      <c r="F26" s="285"/>
      <c r="G26" s="286"/>
      <c r="I26" s="331"/>
      <c r="J26" s="162" t="s">
        <v>296</v>
      </c>
      <c r="K26" s="288"/>
      <c r="L26" s="288"/>
      <c r="M26" s="285"/>
      <c r="N26" s="285"/>
      <c r="O26" s="286"/>
    </row>
    <row r="27" spans="1:15" ht="15.75" customHeight="1" thickBot="1">
      <c r="A27" s="329"/>
      <c r="B27" s="163" t="s">
        <v>359</v>
      </c>
      <c r="C27" s="292"/>
      <c r="D27" s="292"/>
      <c r="E27" s="292"/>
      <c r="F27" s="292"/>
      <c r="G27" s="293"/>
      <c r="I27" s="331"/>
      <c r="J27" s="162" t="s">
        <v>297</v>
      </c>
      <c r="K27" s="289"/>
      <c r="L27" s="285"/>
      <c r="M27" s="285"/>
      <c r="N27" s="285"/>
      <c r="O27" s="286"/>
    </row>
    <row r="28" spans="1:15" ht="15.75" customHeight="1" thickBot="1">
      <c r="I28" s="332"/>
      <c r="J28" s="164" t="s">
        <v>298</v>
      </c>
      <c r="K28" s="456"/>
      <c r="L28" s="299"/>
      <c r="M28" s="299"/>
      <c r="N28" s="299"/>
      <c r="O28" s="300"/>
    </row>
    <row r="29" spans="1:15" ht="15.75" customHeight="1">
      <c r="I29" s="333" t="s">
        <v>351</v>
      </c>
      <c r="J29" s="166" t="s">
        <v>299</v>
      </c>
      <c r="K29" s="282"/>
      <c r="L29" s="283"/>
      <c r="M29" s="284"/>
      <c r="N29" s="280"/>
      <c r="O29" s="281"/>
    </row>
    <row r="30" spans="1:15" ht="15.75" customHeight="1">
      <c r="I30" s="331"/>
      <c r="J30" s="162" t="s">
        <v>300</v>
      </c>
      <c r="K30" s="290"/>
      <c r="L30" s="288"/>
      <c r="M30" s="288"/>
      <c r="N30" s="285"/>
      <c r="O30" s="286"/>
    </row>
    <row r="31" spans="1:15" ht="15.75" customHeight="1">
      <c r="I31" s="331"/>
      <c r="J31" s="162" t="s">
        <v>301</v>
      </c>
      <c r="K31" s="290"/>
      <c r="L31" s="288"/>
      <c r="M31" s="288"/>
      <c r="N31" s="285"/>
      <c r="O31" s="286"/>
    </row>
    <row r="32" spans="1:15" ht="21" customHeight="1">
      <c r="I32" s="331"/>
      <c r="J32" s="162" t="s">
        <v>302</v>
      </c>
      <c r="K32" s="290"/>
      <c r="L32" s="288"/>
      <c r="M32" s="285"/>
      <c r="N32" s="285"/>
      <c r="O32" s="286"/>
    </row>
    <row r="33" spans="9:15" ht="15.75" customHeight="1">
      <c r="I33" s="331"/>
      <c r="J33" s="162" t="s">
        <v>303</v>
      </c>
      <c r="K33" s="287"/>
      <c r="L33" s="285"/>
      <c r="M33" s="289"/>
      <c r="N33" s="285"/>
      <c r="O33" s="286"/>
    </row>
    <row r="34" spans="9:15" ht="15.75" customHeight="1" thickBot="1">
      <c r="I34" s="334"/>
      <c r="J34" s="169" t="s">
        <v>304</v>
      </c>
      <c r="K34" s="291"/>
      <c r="L34" s="302"/>
      <c r="M34" s="292"/>
      <c r="N34" s="292"/>
      <c r="O34" s="293"/>
    </row>
    <row r="35" spans="9:15" ht="20.25" customHeight="1" thickBot="1"/>
    <row r="36" spans="9:15" ht="20.25" customHeight="1">
      <c r="I36" s="305" t="s">
        <v>37</v>
      </c>
      <c r="J36" s="165" t="s">
        <v>336</v>
      </c>
    </row>
    <row r="37" spans="9:15" ht="20.25" customHeight="1">
      <c r="I37" s="167" t="s">
        <v>38</v>
      </c>
      <c r="J37" s="168" t="s">
        <v>337</v>
      </c>
    </row>
    <row r="38" spans="9:15" ht="20.25" customHeight="1" thickBot="1">
      <c r="I38" s="306"/>
      <c r="J38" s="307" t="s">
        <v>338</v>
      </c>
    </row>
    <row r="39" spans="9:15" ht="20.25" customHeight="1"/>
    <row r="40" spans="9:15" ht="20.25" customHeight="1"/>
    <row r="41" spans="9:15" ht="20.25" customHeight="1"/>
    <row r="42" spans="9:15" ht="20.25" customHeight="1"/>
    <row r="43" spans="9:15" ht="20.25" customHeight="1"/>
    <row r="44" spans="9:15" ht="20.25" customHeight="1"/>
    <row r="45" spans="9:15" ht="20.25" customHeight="1"/>
    <row r="46" spans="9:15" ht="20.25" customHeight="1"/>
    <row r="47" spans="9:15" ht="20.25" customHeight="1"/>
    <row r="48" spans="9:15" ht="20.25" customHeight="1"/>
    <row r="49" customFormat="1" ht="20.25" customHeight="1"/>
    <row r="50" customFormat="1" ht="20.25" customHeight="1"/>
    <row r="51" customFormat="1" ht="20.25" customHeight="1"/>
    <row r="52" customFormat="1" ht="20.25" customHeight="1"/>
    <row r="53" customFormat="1" ht="20.25" customHeight="1"/>
    <row r="54" customFormat="1" ht="20.25" customHeight="1"/>
    <row r="55" customFormat="1" ht="20.25" customHeight="1"/>
    <row r="56" customFormat="1" ht="20.25" customHeight="1"/>
    <row r="57" customFormat="1" ht="20.25" customHeight="1"/>
  </sheetData>
  <mergeCells count="9">
    <mergeCell ref="A21:A27"/>
    <mergeCell ref="I21:I28"/>
    <mergeCell ref="I29:I34"/>
    <mergeCell ref="A4:B4"/>
    <mergeCell ref="I4:J4"/>
    <mergeCell ref="A5:A20"/>
    <mergeCell ref="I5:I12"/>
    <mergeCell ref="I13:I17"/>
    <mergeCell ref="I18:I20"/>
  </mergeCells>
  <conditionalFormatting sqref="I36:I37">
    <cfRule type="beginsWith" dxfId="31" priority="1" operator="beginsWith" text=" ">
      <formula>LEFT(I36,LEN(" "))=" "</formula>
    </cfRule>
    <cfRule type="cellIs" dxfId="29" priority="3" operator="equal">
      <formula>"pm"</formula>
    </cfRule>
    <cfRule type="cellIs" dxfId="28" priority="4" operator="equal">
      <formula>"m"</formula>
    </cfRule>
  </conditionalFormatting>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beginsWith" priority="2" operator="beginsWith" id="{013CFBE2-C57C-4FE4-9B2B-7F29F710BB8E}">
            <xm:f>LEFT(I36,LEN("n"))="n"</xm:f>
            <xm:f>"n"</xm:f>
            <x14:dxf>
              <font>
                <b/>
                <i val="0"/>
              </font>
              <fill>
                <patternFill>
                  <bgColor theme="0" tint="-4.9989318521683403E-2"/>
                </patternFill>
              </fill>
            </x14:dxf>
          </x14:cfRule>
          <xm:sqref>I36:I37</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031D6-EF28-42FF-8A0E-F30D1305B769}">
  <dimension ref="A1:B21"/>
  <sheetViews>
    <sheetView workbookViewId="0">
      <selection activeCell="B13" sqref="B13"/>
    </sheetView>
  </sheetViews>
  <sheetFormatPr defaultRowHeight="15.6"/>
  <cols>
    <col min="1" max="1" width="11.19921875" customWidth="1"/>
    <col min="2" max="2" width="74.796875" customWidth="1"/>
  </cols>
  <sheetData>
    <row r="1" spans="1:2">
      <c r="A1" t="s">
        <v>586</v>
      </c>
      <c r="B1" s="317" t="s">
        <v>587</v>
      </c>
    </row>
    <row r="2" spans="1:2" ht="46.8">
      <c r="A2" s="317">
        <v>1</v>
      </c>
      <c r="B2" s="322" t="s">
        <v>588</v>
      </c>
    </row>
    <row r="3" spans="1:2">
      <c r="A3" s="317">
        <v>2</v>
      </c>
      <c r="B3" s="322" t="s">
        <v>589</v>
      </c>
    </row>
    <row r="4" spans="1:2" ht="31.2">
      <c r="A4" s="317">
        <v>3</v>
      </c>
      <c r="B4" s="322" t="s">
        <v>590</v>
      </c>
    </row>
    <row r="5" spans="1:2">
      <c r="A5" s="317">
        <v>4</v>
      </c>
      <c r="B5" s="323" t="s">
        <v>591</v>
      </c>
    </row>
    <row r="6" spans="1:2">
      <c r="A6" s="317">
        <v>5</v>
      </c>
      <c r="B6" s="322" t="s">
        <v>592</v>
      </c>
    </row>
    <row r="7" spans="1:2">
      <c r="A7" s="317">
        <v>6</v>
      </c>
      <c r="B7" s="322" t="s">
        <v>593</v>
      </c>
    </row>
    <row r="8" spans="1:2">
      <c r="A8" s="317">
        <v>7</v>
      </c>
      <c r="B8" s="322" t="s">
        <v>594</v>
      </c>
    </row>
    <row r="9" spans="1:2">
      <c r="A9" s="317">
        <v>8</v>
      </c>
      <c r="B9" s="322" t="s">
        <v>595</v>
      </c>
    </row>
    <row r="10" spans="1:2">
      <c r="A10" s="317">
        <v>9</v>
      </c>
      <c r="B10" s="322" t="s">
        <v>596</v>
      </c>
    </row>
    <row r="11" spans="1:2">
      <c r="A11" s="317">
        <v>10</v>
      </c>
      <c r="B11" s="322" t="s">
        <v>597</v>
      </c>
    </row>
    <row r="12" spans="1:2">
      <c r="A12" s="317">
        <v>11</v>
      </c>
      <c r="B12" s="322" t="s">
        <v>598</v>
      </c>
    </row>
    <row r="13" spans="1:2">
      <c r="A13" s="317">
        <v>12</v>
      </c>
      <c r="B13" s="323" t="s">
        <v>599</v>
      </c>
    </row>
    <row r="14" spans="1:2">
      <c r="A14" s="317">
        <v>13</v>
      </c>
      <c r="B14" s="322" t="s">
        <v>600</v>
      </c>
    </row>
    <row r="15" spans="1:2">
      <c r="A15" s="317">
        <v>14</v>
      </c>
      <c r="B15" s="322" t="s">
        <v>601</v>
      </c>
    </row>
    <row r="16" spans="1:2">
      <c r="A16" s="317">
        <v>15</v>
      </c>
      <c r="B16" s="322" t="s">
        <v>602</v>
      </c>
    </row>
    <row r="17" spans="1:2">
      <c r="A17" s="317">
        <v>16</v>
      </c>
      <c r="B17" s="322" t="s">
        <v>603</v>
      </c>
    </row>
    <row r="18" spans="1:2">
      <c r="A18" s="317">
        <v>17</v>
      </c>
      <c r="B18" s="322" t="s">
        <v>604</v>
      </c>
    </row>
    <row r="19" spans="1:2">
      <c r="A19" s="317">
        <v>18</v>
      </c>
      <c r="B19" s="322" t="s">
        <v>603</v>
      </c>
    </row>
    <row r="20" spans="1:2">
      <c r="A20" s="317">
        <v>19</v>
      </c>
      <c r="B20" s="322" t="s">
        <v>603</v>
      </c>
    </row>
    <row r="21" spans="1:2">
      <c r="A21" s="317">
        <v>20</v>
      </c>
      <c r="B21" s="322" t="s">
        <v>603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6"/>
  <sheetViews>
    <sheetView view="pageBreakPreview" zoomScale="80" zoomScaleNormal="100" zoomScaleSheetLayoutView="80" workbookViewId="0">
      <selection activeCell="H9" sqref="H9"/>
    </sheetView>
  </sheetViews>
  <sheetFormatPr defaultColWidth="11.19921875" defaultRowHeight="15.6"/>
  <cols>
    <col min="1" max="1" width="3.8984375" style="55" bestFit="1"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31.5" style="316" customWidth="1"/>
  </cols>
  <sheetData>
    <row r="1" spans="1:12" ht="13.5" customHeight="1" thickBot="1">
      <c r="A1" s="67"/>
      <c r="B1" s="376" t="s">
        <v>0</v>
      </c>
      <c r="C1" s="381"/>
      <c r="D1" s="382" t="s">
        <v>1</v>
      </c>
      <c r="E1" s="376"/>
      <c r="F1" s="376" t="s">
        <v>2</v>
      </c>
      <c r="G1" s="376"/>
      <c r="H1" s="376" t="s">
        <v>3</v>
      </c>
      <c r="I1" s="376"/>
      <c r="J1" s="376" t="s">
        <v>4</v>
      </c>
      <c r="K1" s="377"/>
      <c r="L1" s="374" t="s">
        <v>339</v>
      </c>
    </row>
    <row r="2" spans="1:12" ht="12.75" customHeight="1" thickBot="1">
      <c r="A2" s="378" t="s">
        <v>79</v>
      </c>
      <c r="B2" s="379"/>
      <c r="C2" s="379"/>
      <c r="D2" s="379"/>
      <c r="E2" s="379"/>
      <c r="F2" s="379"/>
      <c r="G2" s="379"/>
      <c r="H2" s="379"/>
      <c r="I2" s="379"/>
      <c r="J2" s="379"/>
      <c r="K2" s="380"/>
      <c r="L2" s="375"/>
    </row>
    <row r="3" spans="1:12" ht="24.75" customHeight="1" thickBot="1">
      <c r="A3" s="355" t="s">
        <v>5</v>
      </c>
      <c r="B3" s="10" t="s">
        <v>63</v>
      </c>
      <c r="C3" s="18" t="s">
        <v>39</v>
      </c>
      <c r="D3" s="16" t="s">
        <v>64</v>
      </c>
      <c r="E3" s="11" t="s">
        <v>38</v>
      </c>
      <c r="F3" s="10" t="s">
        <v>333</v>
      </c>
      <c r="G3" s="11" t="s">
        <v>38</v>
      </c>
      <c r="H3" s="10" t="s">
        <v>41</v>
      </c>
      <c r="I3" s="11" t="s">
        <v>39</v>
      </c>
      <c r="J3" s="10" t="s">
        <v>42</v>
      </c>
      <c r="K3" s="72" t="s">
        <v>39</v>
      </c>
      <c r="L3" s="383" t="s">
        <v>576</v>
      </c>
    </row>
    <row r="4" spans="1:12" ht="23.25" customHeight="1" thickBot="1">
      <c r="A4" s="357"/>
      <c r="B4" s="118" t="s">
        <v>431</v>
      </c>
      <c r="C4" s="126" t="s">
        <v>39</v>
      </c>
      <c r="D4" s="215" t="s">
        <v>432</v>
      </c>
      <c r="E4" s="124" t="s">
        <v>37</v>
      </c>
      <c r="F4" s="118" t="s">
        <v>433</v>
      </c>
      <c r="G4" s="124" t="s">
        <v>38</v>
      </c>
      <c r="H4" s="118" t="s">
        <v>434</v>
      </c>
      <c r="I4" s="124" t="s">
        <v>39</v>
      </c>
      <c r="J4" s="118" t="s">
        <v>435</v>
      </c>
      <c r="K4" s="72" t="s">
        <v>39</v>
      </c>
      <c r="L4" s="384"/>
    </row>
    <row r="5" spans="1:12" ht="24.6" thickBot="1">
      <c r="A5" s="357"/>
      <c r="B5" s="254"/>
      <c r="C5" s="255"/>
      <c r="D5" s="215" t="s">
        <v>436</v>
      </c>
      <c r="E5" s="124" t="s">
        <v>37</v>
      </c>
      <c r="F5" s="118" t="s">
        <v>437</v>
      </c>
      <c r="G5" s="124" t="s">
        <v>38</v>
      </c>
      <c r="H5" s="118" t="s">
        <v>438</v>
      </c>
      <c r="I5" s="124" t="s">
        <v>39</v>
      </c>
      <c r="J5" s="118" t="s">
        <v>439</v>
      </c>
      <c r="K5" s="72" t="s">
        <v>39</v>
      </c>
      <c r="L5" s="384"/>
    </row>
    <row r="6" spans="1:12" ht="138.6" customHeight="1" thickBot="1">
      <c r="A6" s="356"/>
      <c r="B6" s="68" t="s">
        <v>440</v>
      </c>
      <c r="C6" s="256" t="s">
        <v>39</v>
      </c>
      <c r="D6" s="221" t="s">
        <v>441</v>
      </c>
      <c r="E6" s="133" t="s">
        <v>38</v>
      </c>
      <c r="F6" s="257"/>
      <c r="G6" s="258"/>
      <c r="H6" s="259"/>
      <c r="I6" s="258"/>
      <c r="J6" s="221" t="s">
        <v>442</v>
      </c>
      <c r="K6" s="72" t="s">
        <v>39</v>
      </c>
      <c r="L6" s="351"/>
    </row>
    <row r="7" spans="1:12" ht="79.8" customHeight="1" thickBot="1">
      <c r="A7" s="14" t="s">
        <v>6</v>
      </c>
      <c r="B7" s="250" t="s">
        <v>443</v>
      </c>
      <c r="C7" s="260" t="s">
        <v>39</v>
      </c>
      <c r="D7" s="261" t="s">
        <v>444</v>
      </c>
      <c r="E7" s="251" t="s">
        <v>38</v>
      </c>
      <c r="F7" s="250" t="s">
        <v>445</v>
      </c>
      <c r="G7" s="251" t="s">
        <v>38</v>
      </c>
      <c r="H7" s="252"/>
      <c r="I7" s="249"/>
      <c r="J7" s="246" t="s">
        <v>446</v>
      </c>
      <c r="K7" s="72" t="s">
        <v>39</v>
      </c>
      <c r="L7" s="321" t="s">
        <v>578</v>
      </c>
    </row>
    <row r="8" spans="1:12" ht="36">
      <c r="A8" s="355" t="s">
        <v>7</v>
      </c>
      <c r="B8" s="245" t="s">
        <v>447</v>
      </c>
      <c r="C8" s="234" t="s">
        <v>39</v>
      </c>
      <c r="D8" s="262" t="s">
        <v>448</v>
      </c>
      <c r="E8" s="120" t="s">
        <v>39</v>
      </c>
      <c r="F8" s="245" t="s">
        <v>449</v>
      </c>
      <c r="G8" s="120" t="s">
        <v>39</v>
      </c>
      <c r="H8" s="263" t="s">
        <v>450</v>
      </c>
      <c r="I8" s="120" t="s">
        <v>37</v>
      </c>
      <c r="J8" s="264" t="s">
        <v>343</v>
      </c>
      <c r="K8" s="72" t="s">
        <v>39</v>
      </c>
      <c r="L8" s="350" t="s">
        <v>581</v>
      </c>
    </row>
    <row r="9" spans="1:12" ht="24" customHeight="1" thickBot="1">
      <c r="A9" s="356"/>
      <c r="B9" s="68" t="s">
        <v>310</v>
      </c>
      <c r="C9" s="256" t="s">
        <v>37</v>
      </c>
      <c r="D9" s="221" t="s">
        <v>311</v>
      </c>
      <c r="E9" s="133" t="s">
        <v>40</v>
      </c>
      <c r="F9" s="68" t="s">
        <v>154</v>
      </c>
      <c r="G9" s="133" t="s">
        <v>40</v>
      </c>
      <c r="H9" s="222" t="s">
        <v>155</v>
      </c>
      <c r="I9" s="133" t="s">
        <v>40</v>
      </c>
      <c r="J9" s="265" t="s">
        <v>156</v>
      </c>
      <c r="K9" s="71" t="s">
        <v>40</v>
      </c>
      <c r="L9" s="351"/>
    </row>
    <row r="10" spans="1:12" ht="24" customHeight="1" thickBot="1">
      <c r="A10" s="368" t="s">
        <v>8</v>
      </c>
      <c r="B10" s="233" t="s">
        <v>451</v>
      </c>
      <c r="C10" s="234" t="s">
        <v>37</v>
      </c>
      <c r="D10" s="266" t="s">
        <v>344</v>
      </c>
      <c r="E10" s="120" t="s">
        <v>38</v>
      </c>
      <c r="F10" s="267" t="s">
        <v>345</v>
      </c>
      <c r="G10" s="120" t="s">
        <v>38</v>
      </c>
      <c r="H10" s="245" t="s">
        <v>452</v>
      </c>
      <c r="I10" s="124" t="s">
        <v>39</v>
      </c>
      <c r="J10" s="263" t="s">
        <v>453</v>
      </c>
      <c r="K10" s="72" t="s">
        <v>39</v>
      </c>
      <c r="L10" s="350" t="s">
        <v>582</v>
      </c>
    </row>
    <row r="11" spans="1:12" ht="26.25" customHeight="1">
      <c r="A11" s="373"/>
      <c r="B11" s="127" t="s">
        <v>454</v>
      </c>
      <c r="C11" s="126" t="s">
        <v>38</v>
      </c>
      <c r="D11" s="268" t="s">
        <v>455</v>
      </c>
      <c r="E11" s="121" t="s">
        <v>38</v>
      </c>
      <c r="F11" s="127" t="s">
        <v>456</v>
      </c>
      <c r="G11" s="120" t="s">
        <v>38</v>
      </c>
      <c r="H11" s="254"/>
      <c r="I11" s="269"/>
      <c r="J11" s="270"/>
      <c r="K11" s="174"/>
      <c r="L11" s="384"/>
    </row>
    <row r="12" spans="1:12" ht="67.8" customHeight="1">
      <c r="A12" s="373"/>
      <c r="B12" s="128"/>
      <c r="C12" s="198"/>
      <c r="D12" s="271"/>
      <c r="E12" s="269"/>
      <c r="F12" s="127" t="s">
        <v>457</v>
      </c>
      <c r="G12" s="124" t="s">
        <v>40</v>
      </c>
      <c r="H12" s="211" t="s">
        <v>458</v>
      </c>
      <c r="I12" s="124" t="s">
        <v>40</v>
      </c>
      <c r="J12" s="212" t="s">
        <v>459</v>
      </c>
      <c r="K12" s="32" t="s">
        <v>40</v>
      </c>
      <c r="L12" s="384"/>
    </row>
    <row r="13" spans="1:12" ht="35.25" customHeight="1" thickBot="1">
      <c r="A13" s="369"/>
      <c r="B13" s="131"/>
      <c r="C13" s="199"/>
      <c r="D13" s="272" t="s">
        <v>460</v>
      </c>
      <c r="E13" s="133" t="s">
        <v>37</v>
      </c>
      <c r="F13" s="222" t="s">
        <v>461</v>
      </c>
      <c r="G13" s="124" t="s">
        <v>38</v>
      </c>
      <c r="H13" s="259"/>
      <c r="I13" s="258"/>
      <c r="J13" s="259"/>
      <c r="K13" s="177"/>
      <c r="L13" s="351"/>
    </row>
    <row r="14" spans="1:12" ht="13.5" customHeight="1">
      <c r="A14" s="355" t="s">
        <v>9</v>
      </c>
      <c r="B14" s="358" t="s">
        <v>462</v>
      </c>
      <c r="C14" s="234" t="s">
        <v>37</v>
      </c>
      <c r="D14" s="206" t="s">
        <v>232</v>
      </c>
      <c r="E14" s="207"/>
      <c r="F14" s="273" t="s">
        <v>233</v>
      </c>
      <c r="G14" s="207"/>
      <c r="H14" s="273" t="s">
        <v>234</v>
      </c>
      <c r="I14" s="207"/>
      <c r="J14" s="273" t="s">
        <v>235</v>
      </c>
      <c r="K14" s="178"/>
      <c r="L14" s="361" t="s">
        <v>623</v>
      </c>
    </row>
    <row r="15" spans="1:12" ht="12.75" customHeight="1">
      <c r="A15" s="357"/>
      <c r="B15" s="359"/>
      <c r="C15" s="274"/>
      <c r="D15" s="210" t="s">
        <v>228</v>
      </c>
      <c r="E15" s="121" t="s">
        <v>40</v>
      </c>
      <c r="F15" s="208" t="s">
        <v>229</v>
      </c>
      <c r="G15" s="121" t="s">
        <v>40</v>
      </c>
      <c r="H15" s="208" t="s">
        <v>230</v>
      </c>
      <c r="I15" s="121" t="s">
        <v>40</v>
      </c>
      <c r="J15" s="208" t="s">
        <v>231</v>
      </c>
      <c r="K15" s="63" t="s">
        <v>40</v>
      </c>
      <c r="L15" s="362"/>
    </row>
    <row r="16" spans="1:12" ht="12" customHeight="1">
      <c r="A16" s="357"/>
      <c r="B16" s="359"/>
      <c r="C16" s="274"/>
      <c r="D16" s="215" t="s">
        <v>59</v>
      </c>
      <c r="E16" s="121" t="s">
        <v>40</v>
      </c>
      <c r="F16" s="118" t="s">
        <v>61</v>
      </c>
      <c r="G16" s="121" t="s">
        <v>40</v>
      </c>
      <c r="H16" s="118" t="s">
        <v>60</v>
      </c>
      <c r="I16" s="121" t="s">
        <v>40</v>
      </c>
      <c r="J16" s="118" t="s">
        <v>62</v>
      </c>
      <c r="K16" s="63" t="s">
        <v>40</v>
      </c>
      <c r="L16" s="362"/>
    </row>
    <row r="17" spans="1:12" ht="12.75" customHeight="1">
      <c r="A17" s="357"/>
      <c r="B17" s="359"/>
      <c r="C17" s="274"/>
      <c r="D17" s="215" t="s">
        <v>46</v>
      </c>
      <c r="E17" s="121" t="s">
        <v>40</v>
      </c>
      <c r="F17" s="118" t="s">
        <v>47</v>
      </c>
      <c r="G17" s="121" t="s">
        <v>40</v>
      </c>
      <c r="H17" s="118" t="s">
        <v>51</v>
      </c>
      <c r="I17" s="121" t="s">
        <v>40</v>
      </c>
      <c r="J17" s="118" t="s">
        <v>57</v>
      </c>
      <c r="K17" s="63" t="s">
        <v>40</v>
      </c>
      <c r="L17" s="362"/>
    </row>
    <row r="18" spans="1:12" ht="12.75" customHeight="1">
      <c r="A18" s="357"/>
      <c r="B18" s="359"/>
      <c r="C18" s="274"/>
      <c r="D18" s="215" t="s">
        <v>43</v>
      </c>
      <c r="E18" s="121" t="s">
        <v>40</v>
      </c>
      <c r="F18" s="118" t="s">
        <v>48</v>
      </c>
      <c r="G18" s="121" t="s">
        <v>40</v>
      </c>
      <c r="H18" s="118" t="s">
        <v>52</v>
      </c>
      <c r="I18" s="121" t="s">
        <v>40</v>
      </c>
      <c r="J18" s="118" t="s">
        <v>58</v>
      </c>
      <c r="K18" s="63" t="s">
        <v>40</v>
      </c>
      <c r="L18" s="362"/>
    </row>
    <row r="19" spans="1:12" ht="12.75" customHeight="1">
      <c r="A19" s="357"/>
      <c r="B19" s="359"/>
      <c r="C19" s="274"/>
      <c r="D19" s="215" t="s">
        <v>44</v>
      </c>
      <c r="E19" s="121" t="s">
        <v>40</v>
      </c>
      <c r="F19" s="118" t="s">
        <v>49</v>
      </c>
      <c r="G19" s="121" t="s">
        <v>40</v>
      </c>
      <c r="H19" s="118" t="s">
        <v>54</v>
      </c>
      <c r="I19" s="121" t="s">
        <v>40</v>
      </c>
      <c r="J19" s="118" t="s">
        <v>56</v>
      </c>
      <c r="K19" s="63" t="s">
        <v>40</v>
      </c>
      <c r="L19" s="362"/>
    </row>
    <row r="20" spans="1:12" ht="12.75" customHeight="1" thickBot="1">
      <c r="A20" s="356"/>
      <c r="B20" s="360"/>
      <c r="C20" s="275"/>
      <c r="D20" s="221" t="s">
        <v>45</v>
      </c>
      <c r="E20" s="121" t="s">
        <v>40</v>
      </c>
      <c r="F20" s="68" t="s">
        <v>50</v>
      </c>
      <c r="G20" s="121" t="s">
        <v>40</v>
      </c>
      <c r="H20" s="68" t="s">
        <v>53</v>
      </c>
      <c r="I20" s="121" t="s">
        <v>40</v>
      </c>
      <c r="J20" s="68" t="s">
        <v>55</v>
      </c>
      <c r="K20" s="63" t="s">
        <v>40</v>
      </c>
      <c r="L20" s="363"/>
    </row>
    <row r="21" spans="1:12" ht="24.75" customHeight="1">
      <c r="A21" s="355" t="s">
        <v>10</v>
      </c>
      <c r="B21" s="245" t="s">
        <v>463</v>
      </c>
      <c r="C21" s="234" t="s">
        <v>39</v>
      </c>
      <c r="D21" s="262" t="s">
        <v>464</v>
      </c>
      <c r="E21" s="120" t="s">
        <v>37</v>
      </c>
      <c r="F21" s="245" t="s">
        <v>465</v>
      </c>
      <c r="G21" s="120" t="s">
        <v>37</v>
      </c>
      <c r="H21" s="245" t="s">
        <v>466</v>
      </c>
      <c r="I21" s="120" t="s">
        <v>39</v>
      </c>
      <c r="J21" s="245" t="s">
        <v>467</v>
      </c>
      <c r="K21" s="72" t="s">
        <v>39</v>
      </c>
      <c r="L21" s="350" t="s">
        <v>583</v>
      </c>
    </row>
    <row r="22" spans="1:12" ht="63.6" customHeight="1" thickBot="1">
      <c r="A22" s="356"/>
      <c r="B22" s="68" t="s">
        <v>468</v>
      </c>
      <c r="C22" s="256" t="s">
        <v>39</v>
      </c>
      <c r="D22" s="221" t="s">
        <v>469</v>
      </c>
      <c r="E22" s="133" t="s">
        <v>38</v>
      </c>
      <c r="F22" s="68" t="s">
        <v>470</v>
      </c>
      <c r="G22" s="133" t="s">
        <v>38</v>
      </c>
      <c r="H22" s="370" t="s">
        <v>236</v>
      </c>
      <c r="I22" s="371"/>
      <c r="J22" s="372"/>
      <c r="K22" s="179"/>
      <c r="L22" s="351"/>
    </row>
    <row r="23" spans="1:12" ht="26.25" customHeight="1">
      <c r="A23" s="368" t="s">
        <v>11</v>
      </c>
      <c r="B23" s="233" t="s">
        <v>471</v>
      </c>
      <c r="C23" s="234" t="s">
        <v>39</v>
      </c>
      <c r="D23" s="266" t="s">
        <v>328</v>
      </c>
      <c r="E23" s="120" t="s">
        <v>37</v>
      </c>
      <c r="F23" s="233" t="s">
        <v>472</v>
      </c>
      <c r="G23" s="120" t="s">
        <v>38</v>
      </c>
      <c r="H23" s="235"/>
      <c r="I23" s="236"/>
      <c r="J23" s="364" t="s">
        <v>473</v>
      </c>
      <c r="K23" s="72" t="s">
        <v>39</v>
      </c>
      <c r="L23" s="352" t="s">
        <v>615</v>
      </c>
    </row>
    <row r="24" spans="1:12" ht="201" customHeight="1" thickBot="1">
      <c r="A24" s="369"/>
      <c r="B24" s="240" t="s">
        <v>474</v>
      </c>
      <c r="C24" s="256" t="s">
        <v>39</v>
      </c>
      <c r="D24" s="276" t="s">
        <v>475</v>
      </c>
      <c r="E24" s="133" t="s">
        <v>39</v>
      </c>
      <c r="F24" s="240" t="s">
        <v>476</v>
      </c>
      <c r="G24" s="133" t="s">
        <v>38</v>
      </c>
      <c r="H24" s="131"/>
      <c r="I24" s="224"/>
      <c r="J24" s="365"/>
      <c r="K24" s="69"/>
      <c r="L24" s="353"/>
    </row>
    <row r="25" spans="1:12" ht="34.5" customHeight="1">
      <c r="A25" s="368" t="s">
        <v>12</v>
      </c>
      <c r="B25" s="245" t="s">
        <v>477</v>
      </c>
      <c r="C25" s="234" t="s">
        <v>38</v>
      </c>
      <c r="D25" s="262" t="s">
        <v>478</v>
      </c>
      <c r="E25" s="120" t="s">
        <v>38</v>
      </c>
      <c r="F25" s="245" t="s">
        <v>479</v>
      </c>
      <c r="G25" s="120" t="s">
        <v>40</v>
      </c>
      <c r="H25" s="366" t="s">
        <v>480</v>
      </c>
      <c r="I25" s="120" t="s">
        <v>40</v>
      </c>
      <c r="J25" s="358" t="s">
        <v>481</v>
      </c>
      <c r="K25" s="72" t="s">
        <v>40</v>
      </c>
      <c r="L25" s="350" t="s">
        <v>606</v>
      </c>
    </row>
    <row r="26" spans="1:12" ht="60" customHeight="1" thickBot="1">
      <c r="A26" s="369"/>
      <c r="B26" s="68" t="s">
        <v>482</v>
      </c>
      <c r="C26" s="256" t="s">
        <v>38</v>
      </c>
      <c r="D26" s="277"/>
      <c r="E26" s="278"/>
      <c r="F26" s="265" t="s">
        <v>214</v>
      </c>
      <c r="G26" s="133" t="s">
        <v>38</v>
      </c>
      <c r="H26" s="367"/>
      <c r="I26" s="279"/>
      <c r="J26" s="360"/>
      <c r="K26" s="69"/>
      <c r="L26" s="354"/>
    </row>
    <row r="27" spans="1:12">
      <c r="A27" s="57" t="s">
        <v>37</v>
      </c>
      <c r="B27" s="3" t="s">
        <v>192</v>
      </c>
    </row>
    <row r="28" spans="1:12">
      <c r="A28" s="57" t="s">
        <v>38</v>
      </c>
      <c r="B28" s="3" t="s">
        <v>34</v>
      </c>
    </row>
    <row r="29" spans="1:12">
      <c r="A29" s="58" t="s">
        <v>39</v>
      </c>
      <c r="B29" s="3" t="s">
        <v>35</v>
      </c>
    </row>
    <row r="30" spans="1:12">
      <c r="A30" s="58" t="s">
        <v>40</v>
      </c>
      <c r="B30" s="3" t="s">
        <v>36</v>
      </c>
    </row>
    <row r="73" spans="3:3">
      <c r="C73" s="8"/>
    </row>
    <row r="74" spans="3:3">
      <c r="C74" s="8"/>
    </row>
    <row r="75" spans="3:3">
      <c r="C75" s="8"/>
    </row>
    <row r="76" spans="3:3">
      <c r="C76" s="8"/>
    </row>
  </sheetData>
  <mergeCells count="26">
    <mergeCell ref="A3:A6"/>
    <mergeCell ref="A10:A13"/>
    <mergeCell ref="L1:L2"/>
    <mergeCell ref="H1:I1"/>
    <mergeCell ref="J1:K1"/>
    <mergeCell ref="A2:K2"/>
    <mergeCell ref="B1:C1"/>
    <mergeCell ref="D1:E1"/>
    <mergeCell ref="F1:G1"/>
    <mergeCell ref="L3:L6"/>
    <mergeCell ref="L8:L9"/>
    <mergeCell ref="L10:L13"/>
    <mergeCell ref="L21:L22"/>
    <mergeCell ref="L23:L24"/>
    <mergeCell ref="L25:L26"/>
    <mergeCell ref="A8:A9"/>
    <mergeCell ref="A14:A20"/>
    <mergeCell ref="B14:B20"/>
    <mergeCell ref="L14:L20"/>
    <mergeCell ref="J23:J24"/>
    <mergeCell ref="H25:H26"/>
    <mergeCell ref="A21:A22"/>
    <mergeCell ref="J25:J26"/>
    <mergeCell ref="A23:A24"/>
    <mergeCell ref="A25:A26"/>
    <mergeCell ref="H22:J22"/>
  </mergeCells>
  <conditionalFormatting sqref="K3:K12 E3:E13 G3:G13 I3:I13 C3:C26 I15:I21 K15:K21 E15:E26 G15:G26 I23:I26 K23:K26">
    <cfRule type="beginsWith" dxfId="27" priority="13" operator="beginsWith" text=" ">
      <formula>LEFT(C3,LEN(" "))=" "</formula>
    </cfRule>
    <cfRule type="cellIs" dxfId="25" priority="15" operator="equal">
      <formula>"pm"</formula>
    </cfRule>
    <cfRule type="cellIs" dxfId="24" priority="16" operator="equal">
      <formula>"m"</formula>
    </cfRule>
  </conditionalFormatting>
  <dataValidations xWindow="621" yWindow="673" count="1">
    <dataValidation type="list" allowBlank="1" showInputMessage="1" showErrorMessage="1" promptTitle="click" prompt="critieria is:_x000a_m   = met _x000a_pm = partially met_x000a_nm = not met_x000a_na = not available" sqref="K3:K10 I15:I21 G3:G5 E13 G15:G26 K12 I3:I5 I12 I25 C3:C4 C6:C11 E3:E11 C21:C26 K23 I8:I10 G7:G13 E15:E25 K25 C14:C15 K15:K21" xr:uid="{00000000-0002-0000-0300-000000000000}">
      <formula1>$A$27:$A$30</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14" operator="beginsWith" id="{DD9A4BE3-7AE8-4EFE-8EF1-042D2DC1AF3F}">
            <xm:f>LEFT(C3,LEN("n"))="n"</xm:f>
            <xm:f>"n"</xm:f>
            <x14:dxf>
              <font>
                <b/>
                <i val="0"/>
              </font>
              <fill>
                <patternFill>
                  <bgColor theme="0" tint="-4.9989318521683403E-2"/>
                </patternFill>
              </fill>
            </x14:dxf>
          </x14:cfRule>
          <xm:sqref>K3:K12 E3:E13 G3:G13 I3:I13 C3:C26 I15:I21 K15:K21 E15:E26 G15:G26 I23:I26 K23:K26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8"/>
  <sheetViews>
    <sheetView view="pageBreakPreview" zoomScaleNormal="100" zoomScaleSheetLayoutView="100" workbookViewId="0">
      <selection activeCell="L3" sqref="L3:L8"/>
    </sheetView>
  </sheetViews>
  <sheetFormatPr defaultColWidth="11.19921875" defaultRowHeight="15.6"/>
  <cols>
    <col min="1" max="1" width="5" style="55"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69921875" style="2" customWidth="1"/>
    <col min="11" max="11" width="2.8984375" style="5" customWidth="1"/>
    <col min="12" max="12" width="32.19921875" customWidth="1"/>
  </cols>
  <sheetData>
    <row r="1" spans="1:12" ht="13.5" customHeight="1" thickBot="1">
      <c r="A1" s="67"/>
      <c r="B1" s="376" t="s">
        <v>0</v>
      </c>
      <c r="C1" s="381"/>
      <c r="D1" s="382" t="s">
        <v>1</v>
      </c>
      <c r="E1" s="376"/>
      <c r="F1" s="376" t="s">
        <v>2</v>
      </c>
      <c r="G1" s="376"/>
      <c r="H1" s="376" t="s">
        <v>3</v>
      </c>
      <c r="I1" s="376"/>
      <c r="J1" s="376" t="s">
        <v>4</v>
      </c>
      <c r="K1" s="377"/>
      <c r="L1" s="385" t="s">
        <v>339</v>
      </c>
    </row>
    <row r="2" spans="1:12" ht="12.75" customHeight="1" thickBot="1">
      <c r="A2" s="378" t="s">
        <v>258</v>
      </c>
      <c r="B2" s="379"/>
      <c r="C2" s="379"/>
      <c r="D2" s="379"/>
      <c r="E2" s="379"/>
      <c r="F2" s="379"/>
      <c r="G2" s="379"/>
      <c r="H2" s="379"/>
      <c r="I2" s="379"/>
      <c r="J2" s="379"/>
      <c r="K2" s="380"/>
      <c r="L2" s="386"/>
    </row>
    <row r="3" spans="1:12" ht="36.6" thickBot="1">
      <c r="A3" s="355" t="s">
        <v>13</v>
      </c>
      <c r="B3" s="30" t="s">
        <v>82</v>
      </c>
      <c r="C3" s="23" t="s">
        <v>39</v>
      </c>
      <c r="D3" s="30" t="s">
        <v>85</v>
      </c>
      <c r="E3" s="11" t="s">
        <v>37</v>
      </c>
      <c r="F3" s="7" t="s">
        <v>69</v>
      </c>
      <c r="G3" s="11" t="s">
        <v>39</v>
      </c>
      <c r="H3" s="7" t="s">
        <v>74</v>
      </c>
      <c r="I3" s="11" t="s">
        <v>40</v>
      </c>
      <c r="J3" s="7" t="s">
        <v>66</v>
      </c>
      <c r="K3" s="72" t="s">
        <v>39</v>
      </c>
      <c r="L3" s="383" t="s">
        <v>613</v>
      </c>
    </row>
    <row r="4" spans="1:12" ht="36.6" thickBot="1">
      <c r="A4" s="357"/>
      <c r="B4" s="28" t="s">
        <v>83</v>
      </c>
      <c r="C4" s="22" t="s">
        <v>39</v>
      </c>
      <c r="D4" s="1" t="s">
        <v>86</v>
      </c>
      <c r="E4" s="32" t="s">
        <v>40</v>
      </c>
      <c r="F4" s="25" t="s">
        <v>73</v>
      </c>
      <c r="G4" s="4" t="s">
        <v>38</v>
      </c>
      <c r="H4" s="7" t="s">
        <v>70</v>
      </c>
      <c r="I4" s="11" t="s">
        <v>40</v>
      </c>
      <c r="J4" s="7" t="s">
        <v>68</v>
      </c>
      <c r="K4" s="72" t="s">
        <v>39</v>
      </c>
      <c r="L4" s="384"/>
    </row>
    <row r="5" spans="1:12" ht="36.6" thickBot="1">
      <c r="A5" s="357"/>
      <c r="B5" s="30" t="s">
        <v>84</v>
      </c>
      <c r="C5" s="22" t="s">
        <v>39</v>
      </c>
      <c r="D5" s="98"/>
      <c r="E5" s="93"/>
      <c r="F5" s="7" t="s">
        <v>72</v>
      </c>
      <c r="G5" s="4" t="s">
        <v>39</v>
      </c>
      <c r="H5" s="7" t="s">
        <v>71</v>
      </c>
      <c r="I5" s="11" t="s">
        <v>39</v>
      </c>
      <c r="J5" s="7" t="s">
        <v>75</v>
      </c>
      <c r="K5" s="72" t="s">
        <v>39</v>
      </c>
      <c r="L5" s="384"/>
    </row>
    <row r="6" spans="1:12" ht="24.6" thickBot="1">
      <c r="A6" s="357"/>
      <c r="B6" s="85"/>
      <c r="C6" s="176"/>
      <c r="D6" s="97"/>
      <c r="E6" s="73"/>
      <c r="F6" s="7" t="s">
        <v>346</v>
      </c>
      <c r="G6" s="4" t="s">
        <v>37</v>
      </c>
      <c r="H6" s="7" t="s">
        <v>87</v>
      </c>
      <c r="I6" s="11" t="s">
        <v>39</v>
      </c>
      <c r="J6" s="7" t="s">
        <v>76</v>
      </c>
      <c r="K6" s="72" t="s">
        <v>39</v>
      </c>
      <c r="L6" s="384"/>
    </row>
    <row r="7" spans="1:12" ht="36.6" thickBot="1">
      <c r="A7" s="357"/>
      <c r="B7" s="84"/>
      <c r="C7" s="180"/>
      <c r="D7" s="97"/>
      <c r="E7" s="74"/>
      <c r="F7" s="7"/>
      <c r="G7" s="4" t="s">
        <v>33</v>
      </c>
      <c r="H7" s="7" t="s">
        <v>88</v>
      </c>
      <c r="I7" s="11" t="s">
        <v>40</v>
      </c>
      <c r="J7" s="139" t="s">
        <v>67</v>
      </c>
      <c r="K7" s="72" t="s">
        <v>39</v>
      </c>
      <c r="L7" s="384"/>
    </row>
    <row r="8" spans="1:12" ht="36.6" thickBot="1">
      <c r="A8" s="357"/>
      <c r="B8" s="30" t="s">
        <v>330</v>
      </c>
      <c r="C8" s="22" t="s">
        <v>39</v>
      </c>
      <c r="D8" s="31" t="s">
        <v>331</v>
      </c>
      <c r="E8" s="62" t="s">
        <v>37</v>
      </c>
      <c r="F8" s="43"/>
      <c r="G8" s="175"/>
      <c r="H8" s="12" t="s">
        <v>332</v>
      </c>
      <c r="I8" s="11" t="s">
        <v>39</v>
      </c>
      <c r="J8" s="139" t="s">
        <v>243</v>
      </c>
      <c r="K8" s="72" t="s">
        <v>39</v>
      </c>
      <c r="L8" s="351"/>
    </row>
    <row r="9" spans="1:12" ht="27.75" customHeight="1" thickBot="1">
      <c r="A9" s="355" t="s">
        <v>14</v>
      </c>
      <c r="B9" s="233" t="s">
        <v>402</v>
      </c>
      <c r="C9" s="234" t="s">
        <v>39</v>
      </c>
      <c r="D9" s="233" t="s">
        <v>403</v>
      </c>
      <c r="E9" s="120" t="s">
        <v>38</v>
      </c>
      <c r="F9" s="233" t="s">
        <v>404</v>
      </c>
      <c r="G9" s="120" t="s">
        <v>38</v>
      </c>
      <c r="H9" s="235"/>
      <c r="I9" s="236"/>
      <c r="J9" s="358" t="s">
        <v>405</v>
      </c>
      <c r="K9" s="72" t="s">
        <v>39</v>
      </c>
      <c r="L9" s="350" t="s">
        <v>617</v>
      </c>
    </row>
    <row r="10" spans="1:12" ht="24.6" thickBot="1">
      <c r="A10" s="357"/>
      <c r="B10" s="237" t="s">
        <v>406</v>
      </c>
      <c r="C10" s="126" t="s">
        <v>39</v>
      </c>
      <c r="D10" s="127" t="s">
        <v>407</v>
      </c>
      <c r="E10" s="120" t="s">
        <v>38</v>
      </c>
      <c r="F10" s="238" t="s">
        <v>329</v>
      </c>
      <c r="G10" s="120" t="s">
        <v>40</v>
      </c>
      <c r="H10" s="216"/>
      <c r="I10" s="213"/>
      <c r="J10" s="359"/>
      <c r="K10" s="141"/>
      <c r="L10" s="384"/>
    </row>
    <row r="11" spans="1:12" ht="24.6" thickBot="1">
      <c r="A11" s="357"/>
      <c r="B11" s="237" t="s">
        <v>408</v>
      </c>
      <c r="C11" s="119" t="s">
        <v>39</v>
      </c>
      <c r="D11" s="127" t="s">
        <v>409</v>
      </c>
      <c r="E11" s="120" t="s">
        <v>38</v>
      </c>
      <c r="F11" s="125" t="s">
        <v>410</v>
      </c>
      <c r="G11" s="120" t="s">
        <v>38</v>
      </c>
      <c r="H11" s="216"/>
      <c r="I11" s="213"/>
      <c r="J11" s="359"/>
      <c r="K11" s="141"/>
      <c r="L11" s="384"/>
    </row>
    <row r="12" spans="1:12" ht="36.6" thickBot="1">
      <c r="A12" s="357"/>
      <c r="B12" s="237"/>
      <c r="C12" s="239"/>
      <c r="D12" s="237" t="s">
        <v>411</v>
      </c>
      <c r="E12" s="120" t="s">
        <v>38</v>
      </c>
      <c r="F12" s="127" t="s">
        <v>412</v>
      </c>
      <c r="G12" s="120" t="s">
        <v>39</v>
      </c>
      <c r="H12" s="216"/>
      <c r="I12" s="213"/>
      <c r="J12" s="359"/>
      <c r="K12" s="141"/>
      <c r="L12" s="384"/>
    </row>
    <row r="13" spans="1:12" ht="36.6" thickBot="1">
      <c r="A13" s="357"/>
      <c r="B13" s="237" t="s">
        <v>413</v>
      </c>
      <c r="C13" s="119" t="s">
        <v>39</v>
      </c>
      <c r="D13" s="240" t="s">
        <v>414</v>
      </c>
      <c r="E13" s="120" t="s">
        <v>38</v>
      </c>
      <c r="F13" s="241"/>
      <c r="G13" s="123"/>
      <c r="H13" s="216"/>
      <c r="I13" s="213"/>
      <c r="J13" s="359"/>
      <c r="K13" s="141"/>
      <c r="L13" s="384"/>
    </row>
    <row r="14" spans="1:12" ht="24" customHeight="1" thickBot="1">
      <c r="A14" s="355" t="s">
        <v>15</v>
      </c>
      <c r="B14" s="233" t="s">
        <v>415</v>
      </c>
      <c r="C14" s="234" t="s">
        <v>38</v>
      </c>
      <c r="D14" s="233" t="s">
        <v>416</v>
      </c>
      <c r="E14" s="120" t="s">
        <v>38</v>
      </c>
      <c r="F14" s="366" t="s">
        <v>417</v>
      </c>
      <c r="G14" s="120" t="s">
        <v>38</v>
      </c>
      <c r="H14" s="366" t="s">
        <v>418</v>
      </c>
      <c r="I14" s="120" t="s">
        <v>40</v>
      </c>
      <c r="J14" s="358" t="s">
        <v>419</v>
      </c>
      <c r="K14" s="140" t="s">
        <v>39</v>
      </c>
      <c r="L14" s="384"/>
    </row>
    <row r="15" spans="1:12" ht="24.6" thickBot="1">
      <c r="A15" s="357"/>
      <c r="B15" s="127" t="s">
        <v>420</v>
      </c>
      <c r="C15" s="242" t="s">
        <v>38</v>
      </c>
      <c r="D15" s="127" t="s">
        <v>421</v>
      </c>
      <c r="E15" s="120" t="s">
        <v>38</v>
      </c>
      <c r="F15" s="387"/>
      <c r="G15" s="213"/>
      <c r="H15" s="387"/>
      <c r="I15" s="213"/>
      <c r="J15" s="359"/>
      <c r="K15" s="75"/>
      <c r="L15" s="384"/>
    </row>
    <row r="16" spans="1:12" ht="190.8" customHeight="1" thickBot="1">
      <c r="A16" s="356"/>
      <c r="B16" s="243"/>
      <c r="C16" s="244"/>
      <c r="D16" s="240" t="s">
        <v>422</v>
      </c>
      <c r="E16" s="120" t="s">
        <v>38</v>
      </c>
      <c r="F16" s="367"/>
      <c r="G16" s="224"/>
      <c r="H16" s="367"/>
      <c r="I16" s="224"/>
      <c r="J16" s="360"/>
      <c r="K16" s="76"/>
      <c r="L16" s="384"/>
    </row>
    <row r="17" spans="1:12" ht="175.2" customHeight="1" thickBot="1">
      <c r="A17" s="46" t="s">
        <v>16</v>
      </c>
      <c r="B17" s="233" t="s">
        <v>423</v>
      </c>
      <c r="C17" s="234" t="s">
        <v>38</v>
      </c>
      <c r="D17" s="233" t="s">
        <v>424</v>
      </c>
      <c r="E17" s="120" t="s">
        <v>38</v>
      </c>
      <c r="F17" s="233" t="s">
        <v>425</v>
      </c>
      <c r="G17" s="120" t="s">
        <v>39</v>
      </c>
      <c r="H17" s="219" t="s">
        <v>426</v>
      </c>
      <c r="I17" s="133" t="s">
        <v>40</v>
      </c>
      <c r="J17" s="245" t="s">
        <v>427</v>
      </c>
      <c r="K17" s="72" t="s">
        <v>39</v>
      </c>
      <c r="L17" s="351"/>
    </row>
    <row r="18" spans="1:12" ht="39" customHeight="1" thickBot="1">
      <c r="A18" s="14" t="s">
        <v>65</v>
      </c>
      <c r="B18" s="246" t="s">
        <v>428</v>
      </c>
      <c r="C18" s="247" t="s">
        <v>40</v>
      </c>
      <c r="D18" s="248"/>
      <c r="E18" s="249"/>
      <c r="F18" s="250" t="s">
        <v>429</v>
      </c>
      <c r="G18" s="251" t="s">
        <v>40</v>
      </c>
      <c r="H18" s="252"/>
      <c r="I18" s="249"/>
      <c r="J18" s="253" t="s">
        <v>430</v>
      </c>
      <c r="K18" s="39" t="s">
        <v>39</v>
      </c>
      <c r="L18" s="324" t="s">
        <v>608</v>
      </c>
    </row>
    <row r="19" spans="1:12">
      <c r="A19" s="57" t="s">
        <v>37</v>
      </c>
      <c r="B19" s="3" t="s">
        <v>192</v>
      </c>
    </row>
    <row r="20" spans="1:12">
      <c r="A20" s="57" t="s">
        <v>38</v>
      </c>
      <c r="B20" s="3" t="s">
        <v>34</v>
      </c>
    </row>
    <row r="21" spans="1:12">
      <c r="A21" s="58" t="s">
        <v>39</v>
      </c>
      <c r="B21" s="3" t="s">
        <v>35</v>
      </c>
    </row>
    <row r="22" spans="1:12">
      <c r="A22" s="58" t="s">
        <v>40</v>
      </c>
      <c r="B22" s="3" t="s">
        <v>36</v>
      </c>
    </row>
    <row r="65" spans="1:11" s="2" customFormat="1">
      <c r="A65" s="55"/>
      <c r="C65" s="8"/>
      <c r="E65" s="5"/>
      <c r="G65" s="5"/>
      <c r="I65" s="5"/>
      <c r="K65" s="5"/>
    </row>
    <row r="66" spans="1:11" s="2" customFormat="1">
      <c r="A66" s="55"/>
      <c r="C66" s="8"/>
      <c r="E66" s="5"/>
      <c r="G66" s="5"/>
      <c r="I66" s="5"/>
      <c r="K66" s="5"/>
    </row>
    <row r="67" spans="1:11" s="2" customFormat="1">
      <c r="A67" s="55"/>
      <c r="C67" s="8"/>
      <c r="E67" s="5"/>
      <c r="G67" s="5"/>
      <c r="I67" s="5"/>
      <c r="K67" s="5"/>
    </row>
    <row r="68" spans="1:11" s="2" customFormat="1">
      <c r="A68" s="55"/>
      <c r="C68" s="8"/>
      <c r="E68" s="5"/>
      <c r="G68" s="5"/>
      <c r="I68" s="5"/>
      <c r="K68" s="5"/>
    </row>
  </sheetData>
  <mergeCells count="16">
    <mergeCell ref="H1:I1"/>
    <mergeCell ref="L9:L17"/>
    <mergeCell ref="J1:K1"/>
    <mergeCell ref="A2:K2"/>
    <mergeCell ref="L1:L2"/>
    <mergeCell ref="J9:J13"/>
    <mergeCell ref="J14:J16"/>
    <mergeCell ref="L3:L8"/>
    <mergeCell ref="A3:A8"/>
    <mergeCell ref="A14:A16"/>
    <mergeCell ref="A9:A13"/>
    <mergeCell ref="B1:C1"/>
    <mergeCell ref="H14:H16"/>
    <mergeCell ref="F14:F16"/>
    <mergeCell ref="D1:E1"/>
    <mergeCell ref="F1:G1"/>
  </mergeCells>
  <conditionalFormatting sqref="G3:G14 C3:C18 E3:E18 K3:K18 G17:G18">
    <cfRule type="beginsWith" dxfId="23" priority="29" operator="beginsWith" text=" ">
      <formula>LEFT(C3,LEN(" "))=" "</formula>
    </cfRule>
    <cfRule type="cellIs" dxfId="21" priority="38" operator="equal">
      <formula>"pm"</formula>
    </cfRule>
    <cfRule type="cellIs" dxfId="20" priority="39" operator="equal">
      <formula>"m"</formula>
    </cfRule>
  </conditionalFormatting>
  <conditionalFormatting sqref="I3:I18">
    <cfRule type="beginsWith" dxfId="19" priority="1" operator="beginsWith" text=" ">
      <formula>LEFT(I3,LEN(" "))=" "</formula>
    </cfRule>
    <cfRule type="cellIs" dxfId="17" priority="3" operator="equal">
      <formula>"pm"</formula>
    </cfRule>
    <cfRule type="cellIs" dxfId="16" priority="4" operator="equal">
      <formula>"m"</formula>
    </cfRule>
  </conditionalFormatting>
  <dataValidations xWindow="302" yWindow="298" count="1">
    <dataValidation type="list" allowBlank="1" showInputMessage="1" showErrorMessage="1" promptTitle="click" prompt="critieria is:_x000a_m   = met _x000a_pm = partially met_x000a_nm = not met_x000a_na = not available" sqref="C13:C15 G3:G7 I17 C3:C5 K17:K18 C17:C18 G17:G18 I3:I8 G9:G14 K14 E3:E4 I14 C8:C11 E8:E17 K3:K9" xr:uid="{00000000-0002-0000-0400-000000000000}">
      <formula1>$A$19:$A$22</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7" operator="beginsWith" id="{8632EBB6-A629-4A35-ABA0-DA1FA4B54BD8}">
            <xm:f>LEFT(C3,LEN("n"))="n"</xm:f>
            <xm:f>"n"</xm:f>
            <x14:dxf>
              <font>
                <b/>
                <i val="0"/>
              </font>
              <fill>
                <patternFill>
                  <bgColor theme="0" tint="-4.9989318521683403E-2"/>
                </patternFill>
              </fill>
            </x14:dxf>
          </x14:cfRule>
          <xm:sqref>G3:G14 C3:C18 E3:E18 K3:K18 G17:G18</xm:sqref>
        </x14:conditionalFormatting>
        <x14:conditionalFormatting xmlns:xm="http://schemas.microsoft.com/office/excel/2006/main">
          <x14:cfRule type="beginsWith" priority="2" operator="beginsWith" id="{EB4B09A4-E516-4A31-9E92-ADDD19A676A7}">
            <xm:f>LEFT(I3,LEN("n"))="n"</xm:f>
            <xm:f>"n"</xm:f>
            <x14:dxf>
              <font>
                <b/>
                <i val="0"/>
              </font>
              <fill>
                <patternFill>
                  <bgColor theme="0" tint="-4.9989318521683403E-2"/>
                </patternFill>
              </fill>
            </x14:dxf>
          </x14:cfRule>
          <xm:sqref>I3:I18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7"/>
  <sheetViews>
    <sheetView view="pageBreakPreview" zoomScale="85" zoomScaleNormal="100" zoomScaleSheetLayoutView="85" workbookViewId="0">
      <selection activeCell="L19" sqref="L19:L27"/>
    </sheetView>
  </sheetViews>
  <sheetFormatPr defaultColWidth="11.19921875" defaultRowHeight="15.6"/>
  <cols>
    <col min="1" max="1" width="4.3984375" style="55"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26.59765625" customWidth="1"/>
  </cols>
  <sheetData>
    <row r="1" spans="1:12" ht="13.5" customHeight="1" thickBot="1">
      <c r="A1" s="67"/>
      <c r="B1" s="376" t="s">
        <v>0</v>
      </c>
      <c r="C1" s="381"/>
      <c r="D1" s="382" t="s">
        <v>1</v>
      </c>
      <c r="E1" s="376"/>
      <c r="F1" s="376" t="s">
        <v>2</v>
      </c>
      <c r="G1" s="376"/>
      <c r="H1" s="376" t="s">
        <v>3</v>
      </c>
      <c r="I1" s="376"/>
      <c r="J1" s="376" t="s">
        <v>4</v>
      </c>
      <c r="K1" s="381"/>
      <c r="L1" s="385" t="s">
        <v>339</v>
      </c>
    </row>
    <row r="2" spans="1:12" ht="12.75" customHeight="1" thickBot="1">
      <c r="A2" s="390" t="s">
        <v>80</v>
      </c>
      <c r="B2" s="391"/>
      <c r="C2" s="391"/>
      <c r="D2" s="391"/>
      <c r="E2" s="391"/>
      <c r="F2" s="391"/>
      <c r="G2" s="391"/>
      <c r="H2" s="391"/>
      <c r="I2" s="391"/>
      <c r="J2" s="391"/>
      <c r="K2" s="392"/>
      <c r="L2" s="386"/>
    </row>
    <row r="3" spans="1:12" ht="36" customHeight="1">
      <c r="A3" s="45" t="s">
        <v>17</v>
      </c>
      <c r="B3" s="388" t="s">
        <v>77</v>
      </c>
      <c r="C3" s="18" t="s">
        <v>38</v>
      </c>
      <c r="D3" s="206" t="s">
        <v>348</v>
      </c>
      <c r="E3" s="207"/>
      <c r="F3" s="208" t="s">
        <v>364</v>
      </c>
      <c r="G3" s="121" t="s">
        <v>39</v>
      </c>
      <c r="H3" s="208" t="s">
        <v>365</v>
      </c>
      <c r="I3" s="209" t="s">
        <v>39</v>
      </c>
      <c r="J3" s="359" t="s">
        <v>366</v>
      </c>
      <c r="K3" s="72" t="s">
        <v>39</v>
      </c>
      <c r="L3" s="393" t="s">
        <v>620</v>
      </c>
    </row>
    <row r="4" spans="1:12" ht="24">
      <c r="A4" s="45"/>
      <c r="B4" s="388"/>
      <c r="C4" s="94"/>
      <c r="D4" s="210" t="s">
        <v>367</v>
      </c>
      <c r="E4" s="121" t="s">
        <v>37</v>
      </c>
      <c r="F4" s="211" t="s">
        <v>368</v>
      </c>
      <c r="G4" s="121" t="s">
        <v>39</v>
      </c>
      <c r="H4" s="212"/>
      <c r="I4" s="213"/>
      <c r="J4" s="359"/>
      <c r="K4" s="75"/>
      <c r="L4" s="394"/>
    </row>
    <row r="5" spans="1:12" ht="36">
      <c r="A5" s="45"/>
      <c r="B5" s="389"/>
      <c r="C5" s="94"/>
      <c r="D5" s="214" t="s">
        <v>369</v>
      </c>
      <c r="E5" s="121" t="s">
        <v>37</v>
      </c>
      <c r="F5" s="211" t="s">
        <v>370</v>
      </c>
      <c r="G5" s="121" t="s">
        <v>38</v>
      </c>
      <c r="H5" s="212" t="s">
        <v>371</v>
      </c>
      <c r="I5" s="124" t="s">
        <v>39</v>
      </c>
      <c r="J5" s="359"/>
      <c r="K5" s="75"/>
      <c r="L5" s="394"/>
    </row>
    <row r="6" spans="1:12">
      <c r="A6" s="45"/>
      <c r="B6" s="389"/>
      <c r="C6" s="94"/>
      <c r="D6" s="215" t="s">
        <v>372</v>
      </c>
      <c r="E6" s="121" t="s">
        <v>37</v>
      </c>
      <c r="F6" s="216"/>
      <c r="G6" s="213"/>
      <c r="H6" s="217"/>
      <c r="I6" s="213"/>
      <c r="J6" s="359"/>
      <c r="K6" s="75"/>
      <c r="L6" s="394"/>
    </row>
    <row r="7" spans="1:12" ht="24">
      <c r="A7" s="45"/>
      <c r="B7" s="389"/>
      <c r="C7" s="94"/>
      <c r="D7" s="214" t="s">
        <v>373</v>
      </c>
      <c r="E7" s="121" t="s">
        <v>39</v>
      </c>
      <c r="F7" s="216"/>
      <c r="G7" s="213"/>
      <c r="H7" s="217"/>
      <c r="I7" s="213"/>
      <c r="J7" s="359"/>
      <c r="K7" s="75"/>
      <c r="L7" s="394"/>
    </row>
    <row r="8" spans="1:12" ht="24">
      <c r="A8" s="45"/>
      <c r="B8" s="389"/>
      <c r="C8" s="94"/>
      <c r="D8" s="214" t="s">
        <v>374</v>
      </c>
      <c r="E8" s="121" t="s">
        <v>37</v>
      </c>
      <c r="F8" s="216"/>
      <c r="G8" s="213"/>
      <c r="H8" s="217" t="s">
        <v>33</v>
      </c>
      <c r="I8" s="213"/>
      <c r="J8" s="359"/>
      <c r="K8" s="75"/>
      <c r="L8" s="394"/>
    </row>
    <row r="9" spans="1:12" ht="24">
      <c r="A9" s="45"/>
      <c r="B9" s="389"/>
      <c r="C9" s="94"/>
      <c r="D9" s="214" t="s">
        <v>375</v>
      </c>
      <c r="E9" s="121" t="s">
        <v>37</v>
      </c>
      <c r="F9" s="216"/>
      <c r="G9" s="213"/>
      <c r="H9" s="217"/>
      <c r="I9" s="213"/>
      <c r="J9" s="359"/>
      <c r="K9" s="75"/>
      <c r="L9" s="394"/>
    </row>
    <row r="10" spans="1:12" ht="24">
      <c r="A10" s="45"/>
      <c r="B10" s="389"/>
      <c r="C10" s="94"/>
      <c r="D10" s="214" t="s">
        <v>376</v>
      </c>
      <c r="E10" s="121" t="s">
        <v>37</v>
      </c>
      <c r="F10" s="216"/>
      <c r="G10" s="213"/>
      <c r="H10" s="217"/>
      <c r="I10" s="213"/>
      <c r="J10" s="359"/>
      <c r="K10" s="75"/>
      <c r="L10" s="394"/>
    </row>
    <row r="11" spans="1:12" ht="24">
      <c r="A11" s="45"/>
      <c r="B11" s="389"/>
      <c r="C11" s="94"/>
      <c r="D11" s="214" t="s">
        <v>377</v>
      </c>
      <c r="E11" s="121" t="s">
        <v>37</v>
      </c>
      <c r="F11" s="216"/>
      <c r="G11" s="213"/>
      <c r="H11" s="217"/>
      <c r="I11" s="213"/>
      <c r="J11" s="359"/>
      <c r="K11" s="75"/>
      <c r="L11" s="394"/>
    </row>
    <row r="12" spans="1:12" ht="36">
      <c r="A12" s="45"/>
      <c r="B12" s="389"/>
      <c r="C12" s="94"/>
      <c r="D12" s="214" t="s">
        <v>378</v>
      </c>
      <c r="E12" s="121" t="s">
        <v>37</v>
      </c>
      <c r="F12" s="216"/>
      <c r="G12" s="213"/>
      <c r="H12" s="213"/>
      <c r="I12" s="213"/>
      <c r="J12" s="359"/>
      <c r="K12" s="75"/>
      <c r="L12" s="394"/>
    </row>
    <row r="13" spans="1:12" ht="27.75" customHeight="1">
      <c r="A13" s="45"/>
      <c r="B13" s="389"/>
      <c r="C13" s="94"/>
      <c r="D13" s="214" t="s">
        <v>379</v>
      </c>
      <c r="E13" s="121" t="s">
        <v>37</v>
      </c>
      <c r="F13" s="213"/>
      <c r="G13" s="213"/>
      <c r="H13" s="213"/>
      <c r="I13" s="213"/>
      <c r="J13" s="359"/>
      <c r="K13" s="75"/>
      <c r="L13" s="394"/>
    </row>
    <row r="14" spans="1:12">
      <c r="A14" s="45"/>
      <c r="B14" s="389"/>
      <c r="C14" s="94"/>
      <c r="D14" s="218" t="s">
        <v>349</v>
      </c>
      <c r="E14" s="219"/>
      <c r="F14" s="213"/>
      <c r="G14" s="213"/>
      <c r="H14" s="213"/>
      <c r="I14" s="213"/>
      <c r="J14" s="359"/>
      <c r="K14" s="75"/>
      <c r="L14" s="394"/>
    </row>
    <row r="15" spans="1:12" ht="24">
      <c r="A15" s="45"/>
      <c r="B15" s="389"/>
      <c r="C15" s="94"/>
      <c r="D15" s="215" t="s">
        <v>380</v>
      </c>
      <c r="E15" s="124" t="s">
        <v>38</v>
      </c>
      <c r="F15" s="213"/>
      <c r="G15" s="213"/>
      <c r="H15" s="213"/>
      <c r="I15" s="213"/>
      <c r="J15" s="359"/>
      <c r="K15" s="75"/>
      <c r="L15" s="394"/>
    </row>
    <row r="16" spans="1:12" ht="24">
      <c r="A16" s="45"/>
      <c r="B16" s="389"/>
      <c r="C16" s="94"/>
      <c r="D16" s="215" t="s">
        <v>381</v>
      </c>
      <c r="E16" s="124" t="s">
        <v>38</v>
      </c>
      <c r="F16" s="216"/>
      <c r="G16" s="213"/>
      <c r="H16" s="217"/>
      <c r="I16" s="213"/>
      <c r="J16" s="359"/>
      <c r="K16" s="75"/>
      <c r="L16" s="394"/>
    </row>
    <row r="17" spans="1:12" ht="24">
      <c r="A17" s="45"/>
      <c r="B17" s="389"/>
      <c r="C17" s="95"/>
      <c r="D17" s="215" t="s">
        <v>382</v>
      </c>
      <c r="E17" s="124" t="s">
        <v>40</v>
      </c>
      <c r="F17" s="216"/>
      <c r="G17" s="220"/>
      <c r="H17" s="217"/>
      <c r="I17" s="213"/>
      <c r="J17" s="359"/>
      <c r="K17" s="75"/>
      <c r="L17" s="394"/>
    </row>
    <row r="18" spans="1:12" ht="36.6" thickBot="1">
      <c r="A18" s="44"/>
      <c r="B18" s="26" t="s">
        <v>78</v>
      </c>
      <c r="C18" s="20" t="s">
        <v>38</v>
      </c>
      <c r="D18" s="221" t="s">
        <v>383</v>
      </c>
      <c r="E18" s="133" t="s">
        <v>38</v>
      </c>
      <c r="F18" s="222" t="s">
        <v>384</v>
      </c>
      <c r="G18" s="124" t="s">
        <v>39</v>
      </c>
      <c r="H18" s="223"/>
      <c r="I18" s="224"/>
      <c r="J18" s="360"/>
      <c r="K18" s="76"/>
      <c r="L18" s="395"/>
    </row>
    <row r="19" spans="1:12" ht="54" customHeight="1" thickBot="1">
      <c r="A19" s="45" t="s">
        <v>18</v>
      </c>
      <c r="B19" s="402" t="s">
        <v>215</v>
      </c>
      <c r="C19" s="18" t="s">
        <v>37</v>
      </c>
      <c r="D19" s="407" t="s">
        <v>385</v>
      </c>
      <c r="E19" s="120" t="s">
        <v>39</v>
      </c>
      <c r="F19" s="225" t="s">
        <v>386</v>
      </c>
      <c r="G19" s="226" t="s">
        <v>39</v>
      </c>
      <c r="H19" s="225" t="s">
        <v>387</v>
      </c>
      <c r="I19" s="120" t="s">
        <v>39</v>
      </c>
      <c r="J19" s="358" t="s">
        <v>388</v>
      </c>
      <c r="K19" s="72" t="s">
        <v>39</v>
      </c>
      <c r="L19" s="399" t="s">
        <v>619</v>
      </c>
    </row>
    <row r="20" spans="1:12" ht="36.6" thickBot="1">
      <c r="A20" s="45"/>
      <c r="B20" s="403"/>
      <c r="C20" s="410"/>
      <c r="D20" s="408"/>
      <c r="E20" s="396"/>
      <c r="F20" s="118" t="s">
        <v>389</v>
      </c>
      <c r="G20" s="226" t="s">
        <v>39</v>
      </c>
      <c r="H20" s="118" t="s">
        <v>347</v>
      </c>
      <c r="I20" s="124" t="s">
        <v>39</v>
      </c>
      <c r="J20" s="359"/>
      <c r="K20" s="404"/>
      <c r="L20" s="400"/>
    </row>
    <row r="21" spans="1:12" ht="24.6" thickBot="1">
      <c r="A21" s="45"/>
      <c r="B21" s="403"/>
      <c r="C21" s="411"/>
      <c r="D21" s="408"/>
      <c r="E21" s="397"/>
      <c r="F21" s="118" t="s">
        <v>390</v>
      </c>
      <c r="G21" s="226" t="s">
        <v>39</v>
      </c>
      <c r="H21" s="413"/>
      <c r="I21" s="396"/>
      <c r="J21" s="359"/>
      <c r="K21" s="405"/>
      <c r="L21" s="400"/>
    </row>
    <row r="22" spans="1:12" ht="24.6" thickBot="1">
      <c r="A22" s="45"/>
      <c r="B22" s="403"/>
      <c r="C22" s="411"/>
      <c r="D22" s="408"/>
      <c r="E22" s="397"/>
      <c r="F22" s="118" t="s">
        <v>391</v>
      </c>
      <c r="G22" s="226" t="s">
        <v>39</v>
      </c>
      <c r="H22" s="414"/>
      <c r="I22" s="397"/>
      <c r="J22" s="359"/>
      <c r="K22" s="405"/>
      <c r="L22" s="400"/>
    </row>
    <row r="23" spans="1:12" ht="24.6" thickBot="1">
      <c r="A23" s="45"/>
      <c r="B23" s="403"/>
      <c r="C23" s="411"/>
      <c r="D23" s="408"/>
      <c r="E23" s="397"/>
      <c r="F23" s="118" t="s">
        <v>392</v>
      </c>
      <c r="G23" s="226" t="s">
        <v>39</v>
      </c>
      <c r="H23" s="414"/>
      <c r="I23" s="397"/>
      <c r="J23" s="359"/>
      <c r="K23" s="405"/>
      <c r="L23" s="400"/>
    </row>
    <row r="24" spans="1:12" ht="16.2" thickBot="1">
      <c r="A24" s="45"/>
      <c r="B24" s="403"/>
      <c r="C24" s="412"/>
      <c r="D24" s="409"/>
      <c r="E24" s="398"/>
      <c r="F24" s="227" t="s">
        <v>393</v>
      </c>
      <c r="G24" s="226" t="s">
        <v>39</v>
      </c>
      <c r="H24" s="415"/>
      <c r="I24" s="398"/>
      <c r="J24" s="360"/>
      <c r="K24" s="406"/>
      <c r="L24" s="400"/>
    </row>
    <row r="25" spans="1:12" ht="36.6" thickBot="1">
      <c r="A25" s="45" t="s">
        <v>19</v>
      </c>
      <c r="B25" s="402" t="s">
        <v>81</v>
      </c>
      <c r="C25" s="18" t="s">
        <v>39</v>
      </c>
      <c r="D25" s="228" t="s">
        <v>394</v>
      </c>
      <c r="E25" s="121" t="s">
        <v>39</v>
      </c>
      <c r="F25" s="229" t="s">
        <v>395</v>
      </c>
      <c r="G25" s="226" t="s">
        <v>39</v>
      </c>
      <c r="H25" s="230"/>
      <c r="I25" s="231"/>
      <c r="J25" s="208" t="s">
        <v>396</v>
      </c>
      <c r="K25" s="63" t="s">
        <v>39</v>
      </c>
      <c r="L25" s="400"/>
    </row>
    <row r="26" spans="1:12" ht="53.25" customHeight="1" thickBot="1">
      <c r="A26" s="45"/>
      <c r="B26" s="403"/>
      <c r="C26" s="24"/>
      <c r="D26" s="228"/>
      <c r="E26" s="121"/>
      <c r="F26" s="229" t="s">
        <v>397</v>
      </c>
      <c r="G26" s="226" t="s">
        <v>39</v>
      </c>
      <c r="H26" s="232"/>
      <c r="I26" s="220"/>
      <c r="J26" s="205"/>
      <c r="K26" s="170"/>
      <c r="L26" s="400"/>
    </row>
    <row r="27" spans="1:12" ht="54.75" customHeight="1" thickBot="1">
      <c r="A27" s="45"/>
      <c r="B27" s="403"/>
      <c r="C27" s="99"/>
      <c r="D27" s="215" t="s">
        <v>398</v>
      </c>
      <c r="E27" s="124" t="s">
        <v>40</v>
      </c>
      <c r="F27" s="118" t="s">
        <v>399</v>
      </c>
      <c r="G27" s="226" t="s">
        <v>39</v>
      </c>
      <c r="H27" s="118" t="s">
        <v>400</v>
      </c>
      <c r="I27" s="124" t="s">
        <v>39</v>
      </c>
      <c r="J27" s="125" t="s">
        <v>401</v>
      </c>
      <c r="K27" s="142" t="s">
        <v>39</v>
      </c>
      <c r="L27" s="401"/>
    </row>
    <row r="28" spans="1:12">
      <c r="A28" s="57" t="s">
        <v>37</v>
      </c>
      <c r="B28" s="3" t="s">
        <v>192</v>
      </c>
    </row>
    <row r="29" spans="1:12">
      <c r="A29" s="57" t="s">
        <v>38</v>
      </c>
      <c r="B29" s="3" t="s">
        <v>34</v>
      </c>
    </row>
    <row r="30" spans="1:12">
      <c r="A30" s="58" t="s">
        <v>39</v>
      </c>
      <c r="B30" s="3" t="s">
        <v>35</v>
      </c>
    </row>
    <row r="31" spans="1:12">
      <c r="A31" s="58" t="s">
        <v>40</v>
      </c>
      <c r="B31" s="3" t="s">
        <v>36</v>
      </c>
    </row>
    <row r="74" spans="1:11" s="2" customFormat="1">
      <c r="A74" s="55"/>
      <c r="C74" s="8"/>
      <c r="E74" s="5"/>
      <c r="G74" s="5"/>
      <c r="I74" s="5"/>
      <c r="K74" s="5"/>
    </row>
    <row r="75" spans="1:11" s="2" customFormat="1">
      <c r="A75" s="55"/>
      <c r="C75" s="8"/>
      <c r="E75" s="5"/>
      <c r="G75" s="5"/>
      <c r="I75" s="5"/>
      <c r="K75" s="5"/>
    </row>
    <row r="76" spans="1:11" s="2" customFormat="1">
      <c r="A76" s="55"/>
      <c r="C76" s="8"/>
      <c r="E76" s="5"/>
      <c r="G76" s="5"/>
      <c r="I76" s="5"/>
      <c r="K76" s="5"/>
    </row>
    <row r="77" spans="1:11" s="2" customFormat="1">
      <c r="A77" s="55"/>
      <c r="C77" s="8"/>
      <c r="E77" s="5"/>
      <c r="G77" s="5"/>
      <c r="I77" s="5"/>
      <c r="K77" s="5"/>
    </row>
  </sheetData>
  <mergeCells count="20">
    <mergeCell ref="I21:I24"/>
    <mergeCell ref="L19:L27"/>
    <mergeCell ref="B25:B27"/>
    <mergeCell ref="K20:K24"/>
    <mergeCell ref="J19:J24"/>
    <mergeCell ref="B19:B24"/>
    <mergeCell ref="D19:D24"/>
    <mergeCell ref="E20:E24"/>
    <mergeCell ref="C20:C24"/>
    <mergeCell ref="H21:H24"/>
    <mergeCell ref="L1:L2"/>
    <mergeCell ref="J3:J18"/>
    <mergeCell ref="B3:B17"/>
    <mergeCell ref="A2:K2"/>
    <mergeCell ref="B1:C1"/>
    <mergeCell ref="D1:E1"/>
    <mergeCell ref="F1:G1"/>
    <mergeCell ref="H1:I1"/>
    <mergeCell ref="J1:K1"/>
    <mergeCell ref="L3:L18"/>
  </mergeCells>
  <conditionalFormatting sqref="I3 K3 C3:C4 G3:G5 E4:E13 E15:E20 C18:C20 I18:I21 G18:G27 K19:K20 C25:C27 E25:E27 I25:I27 K25:K27">
    <cfRule type="beginsWith" dxfId="15" priority="29" operator="beginsWith" text=" ">
      <formula>LEFT(C3,LEN(" "))=" "</formula>
    </cfRule>
    <cfRule type="cellIs" dxfId="13" priority="31" operator="equal">
      <formula>"pm"</formula>
    </cfRule>
    <cfRule type="cellIs" dxfId="12" priority="32" operator="equal">
      <formula>"m"</formula>
    </cfRule>
  </conditionalFormatting>
  <conditionalFormatting sqref="I5">
    <cfRule type="beginsWith" dxfId="11" priority="5" operator="beginsWith" text=" ">
      <formula>LEFT(I5,LEN(" "))=" "</formula>
    </cfRule>
    <cfRule type="cellIs" dxfId="9" priority="7" operator="equal">
      <formula>"pm"</formula>
    </cfRule>
    <cfRule type="cellIs" dxfId="8" priority="8" operator="equal">
      <formula>"m"</formula>
    </cfRule>
  </conditionalFormatting>
  <dataValidations xWindow="512" yWindow="306" count="1">
    <dataValidation type="list" allowBlank="1" showInputMessage="1" showErrorMessage="1" promptTitle="click" prompt="critieria is:_x000a_m   = met _x000a_pm = partially met_x000a_nm = not met_x000a_na = not available" sqref="C3:C4 I5 E15:E20 K25:K27 I27 K3 G18:G27 C18:C20 I19:I21 K19:K20 C25:C26 E4:E13 E25:E27 I3 G3:G5" xr:uid="{00000000-0002-0000-0500-000000000000}">
      <formula1>$A$28:$A$31</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0" operator="beginsWith" id="{4EF07F0C-E83F-4B6E-B1D1-FB80B14C2F3A}">
            <xm:f>LEFT(C3,LEN("n"))="n"</xm:f>
            <xm:f>"n"</xm:f>
            <x14:dxf>
              <font>
                <b/>
                <i val="0"/>
              </font>
              <fill>
                <patternFill>
                  <bgColor theme="0" tint="-4.9989318521683403E-2"/>
                </patternFill>
              </fill>
            </x14:dxf>
          </x14:cfRule>
          <xm:sqref>I3 K3 C3:C4 G3:G5 E4:E13 E15:E20 C18:C20 I18:I21 G18:G27 K19:K20 C25:C27 E25:E27 I25:I27 K25:K27</xm:sqref>
        </x14:conditionalFormatting>
        <x14:conditionalFormatting xmlns:xm="http://schemas.microsoft.com/office/excel/2006/main">
          <x14:cfRule type="beginsWith" priority="6" operator="beginsWith" id="{B7EEE02C-DA21-4ADB-86CF-D02ACA259260}">
            <xm:f>LEFT(I5,LEN("n"))="n"</xm:f>
            <xm:f>"n"</xm:f>
            <x14:dxf>
              <font>
                <b/>
                <i val="0"/>
              </font>
              <fill>
                <patternFill>
                  <bgColor theme="0" tint="-4.9989318521683403E-2"/>
                </patternFill>
              </fill>
            </x14:dxf>
          </x14:cfRule>
          <xm:sqref>I5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83"/>
  <sheetViews>
    <sheetView view="pageBreakPreview" topLeftCell="A15" zoomScale="85" zoomScaleNormal="100" zoomScaleSheetLayoutView="85" workbookViewId="0">
      <selection activeCell="C33" sqref="C33"/>
    </sheetView>
  </sheetViews>
  <sheetFormatPr defaultColWidth="11.19921875" defaultRowHeight="15.6"/>
  <cols>
    <col min="1" max="1" width="3.8984375" style="55" bestFit="1" customWidth="1"/>
    <col min="2" max="2" width="21.19921875" style="2" customWidth="1"/>
    <col min="3" max="3" width="2.8984375" style="5" bestFit="1" customWidth="1"/>
    <col min="4" max="4" width="21.59765625" style="2" customWidth="1"/>
    <col min="5" max="5" width="3.09765625" style="5" customWidth="1"/>
    <col min="6" max="6" width="24.59765625" style="2" customWidth="1"/>
    <col min="7" max="7" width="2.8984375" style="5" bestFit="1" customWidth="1"/>
    <col min="8" max="8" width="21" style="2" customWidth="1"/>
    <col min="9" max="9" width="2.8984375" style="5" bestFit="1" customWidth="1"/>
    <col min="10" max="10" width="20.09765625" style="2" customWidth="1"/>
    <col min="11" max="11" width="2.8984375" style="5" customWidth="1"/>
    <col min="12" max="12" width="35.3984375" customWidth="1"/>
  </cols>
  <sheetData>
    <row r="1" spans="1:12" ht="13.5" customHeight="1" thickBot="1">
      <c r="A1" s="67"/>
      <c r="B1" s="376" t="s">
        <v>0</v>
      </c>
      <c r="C1" s="381"/>
      <c r="D1" s="382" t="s">
        <v>1</v>
      </c>
      <c r="E1" s="376"/>
      <c r="F1" s="376" t="s">
        <v>2</v>
      </c>
      <c r="G1" s="376"/>
      <c r="H1" s="376" t="s">
        <v>3</v>
      </c>
      <c r="I1" s="376"/>
      <c r="J1" s="376" t="s">
        <v>4</v>
      </c>
      <c r="K1" s="381"/>
      <c r="L1" s="385" t="s">
        <v>339</v>
      </c>
    </row>
    <row r="2" spans="1:12" ht="12.75" customHeight="1" thickBot="1">
      <c r="A2" s="428" t="s">
        <v>98</v>
      </c>
      <c r="B2" s="428"/>
      <c r="C2" s="428"/>
      <c r="D2" s="428"/>
      <c r="E2" s="428"/>
      <c r="F2" s="428"/>
      <c r="G2" s="428"/>
      <c r="H2" s="428"/>
      <c r="I2" s="428"/>
      <c r="J2" s="428"/>
      <c r="K2" s="429"/>
      <c r="L2" s="386"/>
    </row>
    <row r="3" spans="1:12" ht="36" customHeight="1">
      <c r="A3" s="426" t="s">
        <v>20</v>
      </c>
      <c r="B3" s="49" t="s">
        <v>99</v>
      </c>
      <c r="C3" s="42" t="s">
        <v>38</v>
      </c>
      <c r="D3" s="81"/>
      <c r="E3" s="173"/>
      <c r="F3" s="64" t="s">
        <v>340</v>
      </c>
      <c r="G3" s="9" t="s">
        <v>38</v>
      </c>
      <c r="H3" s="27" t="s">
        <v>89</v>
      </c>
      <c r="I3" s="9" t="s">
        <v>39</v>
      </c>
      <c r="J3" s="27" t="s">
        <v>90</v>
      </c>
      <c r="K3" s="63" t="s">
        <v>39</v>
      </c>
      <c r="L3" s="435" t="s">
        <v>621</v>
      </c>
    </row>
    <row r="4" spans="1:12" ht="48.75" customHeight="1">
      <c r="A4" s="426"/>
      <c r="B4" s="77"/>
      <c r="C4" s="183"/>
      <c r="D4" s="81"/>
      <c r="E4" s="137"/>
      <c r="F4" s="82"/>
      <c r="G4" s="87"/>
      <c r="H4" s="1" t="s">
        <v>211</v>
      </c>
      <c r="I4" s="9" t="s">
        <v>39</v>
      </c>
      <c r="J4" s="1" t="s">
        <v>91</v>
      </c>
      <c r="K4" s="63" t="s">
        <v>39</v>
      </c>
      <c r="L4" s="436"/>
    </row>
    <row r="5" spans="1:12" ht="193.8" customHeight="1" thickBot="1">
      <c r="A5" s="427"/>
      <c r="B5" s="34" t="s">
        <v>101</v>
      </c>
      <c r="C5" s="41" t="s">
        <v>38</v>
      </c>
      <c r="D5" s="83"/>
      <c r="E5" s="138"/>
      <c r="F5" s="92" t="s">
        <v>108</v>
      </c>
      <c r="G5" s="13" t="s">
        <v>38</v>
      </c>
      <c r="H5" s="43" t="s">
        <v>107</v>
      </c>
      <c r="I5" s="9" t="s">
        <v>39</v>
      </c>
      <c r="J5" s="43"/>
      <c r="K5" s="63" t="s">
        <v>39</v>
      </c>
      <c r="L5" s="436"/>
    </row>
    <row r="6" spans="1:12" ht="37.5" customHeight="1">
      <c r="A6" s="426" t="s">
        <v>21</v>
      </c>
      <c r="B6" s="402" t="s">
        <v>92</v>
      </c>
      <c r="C6" s="18" t="s">
        <v>38</v>
      </c>
      <c r="D6" s="40" t="s">
        <v>210</v>
      </c>
      <c r="E6" s="9" t="s">
        <v>38</v>
      </c>
      <c r="F6" s="27" t="s">
        <v>100</v>
      </c>
      <c r="G6" s="9" t="s">
        <v>39</v>
      </c>
      <c r="H6" s="27" t="s">
        <v>93</v>
      </c>
      <c r="I6" s="9" t="s">
        <v>39</v>
      </c>
      <c r="J6" s="49" t="s">
        <v>96</v>
      </c>
      <c r="K6" s="63" t="s">
        <v>39</v>
      </c>
      <c r="L6" s="436"/>
    </row>
    <row r="7" spans="1:12" ht="24.75" customHeight="1">
      <c r="A7" s="426"/>
      <c r="B7" s="403"/>
      <c r="C7" s="101"/>
      <c r="D7" s="6" t="s">
        <v>94</v>
      </c>
      <c r="E7" s="4" t="s">
        <v>38</v>
      </c>
      <c r="F7" s="1" t="s">
        <v>212</v>
      </c>
      <c r="G7" s="4" t="s">
        <v>39</v>
      </c>
      <c r="H7" s="1" t="s">
        <v>213</v>
      </c>
      <c r="I7" s="9" t="s">
        <v>39</v>
      </c>
      <c r="J7" s="181" t="s">
        <v>97</v>
      </c>
      <c r="K7" s="63" t="s">
        <v>39</v>
      </c>
      <c r="L7" s="436"/>
    </row>
    <row r="8" spans="1:12" ht="26.25" customHeight="1" thickBot="1">
      <c r="A8" s="427"/>
      <c r="B8" s="422"/>
      <c r="C8" s="102"/>
      <c r="D8" s="100"/>
      <c r="E8" s="185"/>
      <c r="F8" s="100"/>
      <c r="G8" s="185"/>
      <c r="H8" s="12" t="s">
        <v>95</v>
      </c>
      <c r="I8" s="9" t="s">
        <v>39</v>
      </c>
      <c r="J8" s="43"/>
      <c r="K8" s="63" t="s">
        <v>39</v>
      </c>
      <c r="L8" s="437"/>
    </row>
    <row r="9" spans="1:12" ht="24.75" customHeight="1">
      <c r="A9" s="419" t="s">
        <v>22</v>
      </c>
      <c r="B9" s="431" t="s">
        <v>102</v>
      </c>
      <c r="C9" s="18" t="s">
        <v>39</v>
      </c>
      <c r="D9" s="184" t="s">
        <v>103</v>
      </c>
      <c r="E9" s="9" t="s">
        <v>40</v>
      </c>
      <c r="F9" s="1" t="s">
        <v>104</v>
      </c>
      <c r="G9" s="4" t="s">
        <v>39</v>
      </c>
      <c r="H9" s="103"/>
      <c r="I9" s="9" t="s">
        <v>39</v>
      </c>
      <c r="J9" s="402" t="s">
        <v>105</v>
      </c>
      <c r="K9" s="63" t="s">
        <v>39</v>
      </c>
      <c r="L9" s="416" t="s">
        <v>609</v>
      </c>
    </row>
    <row r="10" spans="1:12" ht="22.5" customHeight="1">
      <c r="A10" s="420"/>
      <c r="B10" s="432"/>
      <c r="C10" s="89"/>
      <c r="D10" s="104"/>
      <c r="E10" s="186"/>
      <c r="F10" s="430" t="s">
        <v>106</v>
      </c>
      <c r="G10" s="4" t="s">
        <v>39</v>
      </c>
      <c r="H10" s="1" t="s">
        <v>237</v>
      </c>
      <c r="I10" s="9" t="s">
        <v>39</v>
      </c>
      <c r="J10" s="403"/>
      <c r="K10" s="63" t="s">
        <v>39</v>
      </c>
      <c r="L10" s="417"/>
    </row>
    <row r="11" spans="1:12" ht="23.25" customHeight="1">
      <c r="A11" s="420"/>
      <c r="B11" s="432"/>
      <c r="C11" s="89"/>
      <c r="D11" s="105"/>
      <c r="E11" s="187"/>
      <c r="F11" s="388"/>
      <c r="G11" s="65"/>
      <c r="H11" s="1" t="s">
        <v>238</v>
      </c>
      <c r="I11" s="9" t="s">
        <v>39</v>
      </c>
      <c r="J11" s="388"/>
      <c r="K11" s="63" t="s">
        <v>39</v>
      </c>
      <c r="L11" s="417"/>
    </row>
    <row r="12" spans="1:12" ht="25.5" customHeight="1" thickBot="1">
      <c r="A12" s="421"/>
      <c r="B12" s="433"/>
      <c r="C12" s="90"/>
      <c r="D12" s="106"/>
      <c r="E12" s="188"/>
      <c r="F12" s="12" t="s">
        <v>110</v>
      </c>
      <c r="G12" s="13" t="s">
        <v>39</v>
      </c>
      <c r="H12" s="12" t="s">
        <v>239</v>
      </c>
      <c r="I12" s="9" t="s">
        <v>39</v>
      </c>
      <c r="J12" s="12" t="s">
        <v>109</v>
      </c>
      <c r="K12" s="63" t="s">
        <v>39</v>
      </c>
      <c r="L12" s="434"/>
    </row>
    <row r="13" spans="1:12" ht="36.75" customHeight="1">
      <c r="A13" s="52" t="s">
        <v>23</v>
      </c>
      <c r="B13" s="27" t="s">
        <v>111</v>
      </c>
      <c r="C13" s="19" t="s">
        <v>38</v>
      </c>
      <c r="D13" s="40" t="s">
        <v>117</v>
      </c>
      <c r="E13" s="9" t="s">
        <v>38</v>
      </c>
      <c r="F13" s="27" t="s">
        <v>196</v>
      </c>
      <c r="G13" s="9" t="s">
        <v>39</v>
      </c>
      <c r="H13" s="402" t="s">
        <v>197</v>
      </c>
      <c r="I13" s="9" t="s">
        <v>39</v>
      </c>
      <c r="J13" s="27" t="s">
        <v>112</v>
      </c>
      <c r="K13" s="63" t="s">
        <v>39</v>
      </c>
      <c r="L13" s="423" t="s">
        <v>622</v>
      </c>
    </row>
    <row r="14" spans="1:12" ht="37.5" customHeight="1">
      <c r="A14" s="53"/>
      <c r="B14" s="1" t="s">
        <v>116</v>
      </c>
      <c r="C14" s="19" t="s">
        <v>38</v>
      </c>
      <c r="D14" s="6" t="s">
        <v>118</v>
      </c>
      <c r="E14" s="4" t="s">
        <v>40</v>
      </c>
      <c r="F14" s="1" t="s">
        <v>119</v>
      </c>
      <c r="G14" s="4" t="s">
        <v>39</v>
      </c>
      <c r="H14" s="388"/>
      <c r="I14" s="9" t="s">
        <v>39</v>
      </c>
      <c r="J14" s="1" t="s">
        <v>195</v>
      </c>
      <c r="K14" s="63" t="s">
        <v>39</v>
      </c>
      <c r="L14" s="424"/>
    </row>
    <row r="15" spans="1:12" ht="35.25" customHeight="1">
      <c r="A15" s="53"/>
      <c r="B15" s="91"/>
      <c r="C15" s="189"/>
      <c r="D15" s="80"/>
      <c r="E15" s="171"/>
      <c r="F15" s="6" t="s">
        <v>120</v>
      </c>
      <c r="G15" s="4" t="s">
        <v>39</v>
      </c>
      <c r="H15" s="1" t="s">
        <v>198</v>
      </c>
      <c r="I15" s="9" t="s">
        <v>39</v>
      </c>
      <c r="J15" s="78"/>
      <c r="K15" s="63" t="s">
        <v>39</v>
      </c>
      <c r="L15" s="424"/>
    </row>
    <row r="16" spans="1:12" ht="34.5" customHeight="1" thickBot="1">
      <c r="A16" s="54"/>
      <c r="B16" s="108"/>
      <c r="C16" s="190"/>
      <c r="D16" s="83"/>
      <c r="E16" s="138"/>
      <c r="F16" s="79"/>
      <c r="G16" s="175"/>
      <c r="H16" s="79"/>
      <c r="I16" s="9" t="s">
        <v>39</v>
      </c>
      <c r="J16" s="181" t="s">
        <v>121</v>
      </c>
      <c r="K16" s="63" t="s">
        <v>39</v>
      </c>
      <c r="L16" s="424"/>
    </row>
    <row r="17" spans="1:12" ht="25.5" customHeight="1" thickBot="1">
      <c r="A17" s="56" t="s">
        <v>24</v>
      </c>
      <c r="B17" s="21" t="s">
        <v>113</v>
      </c>
      <c r="C17" s="20" t="s">
        <v>38</v>
      </c>
      <c r="D17" s="38" t="s">
        <v>114</v>
      </c>
      <c r="E17" s="15" t="s">
        <v>40</v>
      </c>
      <c r="F17" s="48" t="s">
        <v>153</v>
      </c>
      <c r="G17" s="15" t="s">
        <v>39</v>
      </c>
      <c r="H17" s="109"/>
      <c r="I17" s="9" t="s">
        <v>39</v>
      </c>
      <c r="J17" s="37" t="s">
        <v>115</v>
      </c>
      <c r="K17" s="63" t="s">
        <v>39</v>
      </c>
      <c r="L17" s="424"/>
    </row>
    <row r="18" spans="1:12" ht="24">
      <c r="A18" s="419" t="s">
        <v>25</v>
      </c>
      <c r="B18" s="27" t="s">
        <v>122</v>
      </c>
      <c r="C18" s="42" t="s">
        <v>38</v>
      </c>
      <c r="D18" s="40" t="s">
        <v>125</v>
      </c>
      <c r="E18" s="9" t="s">
        <v>38</v>
      </c>
      <c r="F18" s="49" t="s">
        <v>128</v>
      </c>
      <c r="G18" s="9" t="s">
        <v>39</v>
      </c>
      <c r="H18" s="49" t="s">
        <v>130</v>
      </c>
      <c r="I18" s="9" t="s">
        <v>39</v>
      </c>
      <c r="J18" s="49" t="s">
        <v>133</v>
      </c>
      <c r="K18" s="63" t="s">
        <v>39</v>
      </c>
      <c r="L18" s="424"/>
    </row>
    <row r="19" spans="1:12" ht="24">
      <c r="A19" s="420"/>
      <c r="B19" s="1" t="s">
        <v>123</v>
      </c>
      <c r="C19" s="19" t="s">
        <v>38</v>
      </c>
      <c r="D19" s="6" t="s">
        <v>126</v>
      </c>
      <c r="E19" s="9" t="s">
        <v>38</v>
      </c>
      <c r="F19" s="111"/>
      <c r="G19" s="191"/>
      <c r="H19" s="181" t="s">
        <v>131</v>
      </c>
      <c r="I19" s="9" t="s">
        <v>39</v>
      </c>
      <c r="J19" s="110"/>
      <c r="K19" s="63" t="s">
        <v>39</v>
      </c>
      <c r="L19" s="424"/>
    </row>
    <row r="20" spans="1:12" ht="36">
      <c r="A20" s="420"/>
      <c r="B20" s="1" t="s">
        <v>124</v>
      </c>
      <c r="C20" s="19" t="s">
        <v>38</v>
      </c>
      <c r="D20" s="6" t="s">
        <v>127</v>
      </c>
      <c r="E20" s="9" t="s">
        <v>38</v>
      </c>
      <c r="F20" s="181" t="s">
        <v>129</v>
      </c>
      <c r="G20" s="4" t="s">
        <v>39</v>
      </c>
      <c r="H20" s="181" t="s">
        <v>132</v>
      </c>
      <c r="I20" s="9" t="s">
        <v>39</v>
      </c>
      <c r="J20" s="181" t="s">
        <v>134</v>
      </c>
      <c r="K20" s="63" t="s">
        <v>39</v>
      </c>
      <c r="L20" s="424"/>
    </row>
    <row r="21" spans="1:12" ht="36" customHeight="1">
      <c r="A21" s="420"/>
      <c r="B21" s="91"/>
      <c r="C21" s="189"/>
      <c r="D21" s="104"/>
      <c r="E21" s="186"/>
      <c r="F21" s="50" t="s">
        <v>209</v>
      </c>
      <c r="G21" s="4" t="s">
        <v>39</v>
      </c>
      <c r="H21" s="181" t="s">
        <v>240</v>
      </c>
      <c r="I21" s="9" t="s">
        <v>39</v>
      </c>
      <c r="J21" s="181" t="s">
        <v>135</v>
      </c>
      <c r="K21" s="63" t="s">
        <v>39</v>
      </c>
      <c r="L21" s="424"/>
    </row>
    <row r="22" spans="1:12" ht="24.6" thickBot="1">
      <c r="A22" s="421"/>
      <c r="B22" s="107"/>
      <c r="C22" s="190"/>
      <c r="D22" s="105"/>
      <c r="E22" s="188"/>
      <c r="F22" s="112"/>
      <c r="G22" s="187"/>
      <c r="H22" s="192" t="s">
        <v>241</v>
      </c>
      <c r="I22" s="9" t="s">
        <v>39</v>
      </c>
      <c r="J22" s="85"/>
      <c r="K22" s="63" t="s">
        <v>39</v>
      </c>
      <c r="L22" s="425"/>
    </row>
    <row r="23" spans="1:12" ht="13.5" customHeight="1">
      <c r="A23" s="419" t="s">
        <v>26</v>
      </c>
      <c r="B23" s="402" t="s">
        <v>334</v>
      </c>
      <c r="C23" s="18" t="s">
        <v>37</v>
      </c>
      <c r="D23" s="115" t="s">
        <v>220</v>
      </c>
      <c r="E23" s="66"/>
      <c r="F23" s="116" t="s">
        <v>223</v>
      </c>
      <c r="G23" s="66"/>
      <c r="H23" s="116" t="s">
        <v>224</v>
      </c>
      <c r="I23" s="9" t="s">
        <v>40</v>
      </c>
      <c r="J23" s="116" t="s">
        <v>227</v>
      </c>
      <c r="K23" s="63" t="s">
        <v>40</v>
      </c>
      <c r="L23" s="416" t="s">
        <v>624</v>
      </c>
    </row>
    <row r="24" spans="1:12" ht="12.75" customHeight="1">
      <c r="A24" s="420"/>
      <c r="B24" s="403"/>
      <c r="C24" s="94"/>
      <c r="D24" s="40" t="s">
        <v>216</v>
      </c>
      <c r="E24" s="9" t="s">
        <v>40</v>
      </c>
      <c r="F24" s="40" t="s">
        <v>217</v>
      </c>
      <c r="G24" s="9" t="s">
        <v>40</v>
      </c>
      <c r="H24" s="40" t="s">
        <v>218</v>
      </c>
      <c r="I24" s="9" t="s">
        <v>40</v>
      </c>
      <c r="J24" s="40" t="s">
        <v>219</v>
      </c>
      <c r="K24" s="63" t="s">
        <v>40</v>
      </c>
      <c r="L24" s="417"/>
    </row>
    <row r="25" spans="1:12" ht="12.75" customHeight="1">
      <c r="A25" s="420"/>
      <c r="B25" s="403"/>
      <c r="C25" s="94"/>
      <c r="D25" s="6" t="s">
        <v>138</v>
      </c>
      <c r="E25" s="9" t="s">
        <v>40</v>
      </c>
      <c r="F25" s="6" t="s">
        <v>139</v>
      </c>
      <c r="G25" s="9" t="s">
        <v>40</v>
      </c>
      <c r="H25" s="6" t="s">
        <v>141</v>
      </c>
      <c r="I25" s="9" t="s">
        <v>40</v>
      </c>
      <c r="J25" s="6" t="s">
        <v>143</v>
      </c>
      <c r="K25" s="63" t="s">
        <v>40</v>
      </c>
      <c r="L25" s="417"/>
    </row>
    <row r="26" spans="1:12" ht="13.5" customHeight="1">
      <c r="A26" s="420"/>
      <c r="B26" s="403"/>
      <c r="C26" s="94"/>
      <c r="D26" s="6" t="s">
        <v>137</v>
      </c>
      <c r="E26" s="9" t="s">
        <v>40</v>
      </c>
      <c r="F26" s="6" t="s">
        <v>136</v>
      </c>
      <c r="G26" s="9" t="s">
        <v>40</v>
      </c>
      <c r="H26" s="6" t="s">
        <v>140</v>
      </c>
      <c r="I26" s="9" t="s">
        <v>40</v>
      </c>
      <c r="J26" s="6" t="s">
        <v>142</v>
      </c>
      <c r="K26" s="63" t="s">
        <v>40</v>
      </c>
      <c r="L26" s="417"/>
    </row>
    <row r="27" spans="1:12" ht="13.5" customHeight="1">
      <c r="A27" s="420"/>
      <c r="B27" s="403"/>
      <c r="C27" s="94"/>
      <c r="D27" s="6" t="s">
        <v>312</v>
      </c>
      <c r="E27" s="9" t="s">
        <v>40</v>
      </c>
      <c r="F27" s="6" t="s">
        <v>316</v>
      </c>
      <c r="G27" s="9" t="s">
        <v>40</v>
      </c>
      <c r="H27" s="6" t="s">
        <v>320</v>
      </c>
      <c r="I27" s="9" t="s">
        <v>40</v>
      </c>
      <c r="J27" s="6" t="s">
        <v>324</v>
      </c>
      <c r="K27" s="63" t="s">
        <v>40</v>
      </c>
      <c r="L27" s="417"/>
    </row>
    <row r="28" spans="1:12" ht="12.75" customHeight="1">
      <c r="A28" s="420"/>
      <c r="B28" s="403"/>
      <c r="C28" s="94"/>
      <c r="D28" s="6" t="s">
        <v>313</v>
      </c>
      <c r="E28" s="9" t="s">
        <v>40</v>
      </c>
      <c r="F28" s="6" t="s">
        <v>317</v>
      </c>
      <c r="G28" s="9" t="s">
        <v>40</v>
      </c>
      <c r="H28" s="6" t="s">
        <v>321</v>
      </c>
      <c r="I28" s="9" t="s">
        <v>40</v>
      </c>
      <c r="J28" s="6" t="s">
        <v>325</v>
      </c>
      <c r="K28" s="63" t="s">
        <v>40</v>
      </c>
      <c r="L28" s="417"/>
    </row>
    <row r="29" spans="1:12" ht="12.75" customHeight="1">
      <c r="A29" s="420"/>
      <c r="B29" s="403"/>
      <c r="C29" s="94"/>
      <c r="D29" s="117" t="s">
        <v>221</v>
      </c>
      <c r="E29" s="28"/>
      <c r="F29" s="143" t="s">
        <v>222</v>
      </c>
      <c r="G29" s="28"/>
      <c r="H29" s="143" t="s">
        <v>225</v>
      </c>
      <c r="I29" s="9"/>
      <c r="J29" s="143" t="s">
        <v>226</v>
      </c>
      <c r="K29" s="63"/>
      <c r="L29" s="417"/>
    </row>
    <row r="30" spans="1:12" ht="13.5" customHeight="1">
      <c r="A30" s="420"/>
      <c r="B30" s="403"/>
      <c r="C30" s="94"/>
      <c r="D30" s="144" t="s">
        <v>314</v>
      </c>
      <c r="E30" s="4" t="s">
        <v>40</v>
      </c>
      <c r="F30" s="144" t="s">
        <v>318</v>
      </c>
      <c r="G30" s="4" t="s">
        <v>40</v>
      </c>
      <c r="H30" s="144" t="s">
        <v>322</v>
      </c>
      <c r="I30" s="9" t="s">
        <v>40</v>
      </c>
      <c r="J30" s="144" t="s">
        <v>326</v>
      </c>
      <c r="K30" s="63" t="s">
        <v>40</v>
      </c>
      <c r="L30" s="417"/>
    </row>
    <row r="31" spans="1:12" ht="14.25" customHeight="1" thickBot="1">
      <c r="A31" s="421"/>
      <c r="B31" s="422"/>
      <c r="C31" s="96"/>
      <c r="D31" s="17" t="s">
        <v>315</v>
      </c>
      <c r="E31" s="13" t="s">
        <v>40</v>
      </c>
      <c r="F31" s="12" t="s">
        <v>319</v>
      </c>
      <c r="G31" s="13" t="s">
        <v>40</v>
      </c>
      <c r="H31" s="12" t="s">
        <v>323</v>
      </c>
      <c r="I31" s="9" t="s">
        <v>40</v>
      </c>
      <c r="J31" s="12" t="s">
        <v>327</v>
      </c>
      <c r="K31" s="63" t="s">
        <v>40</v>
      </c>
      <c r="L31" s="417"/>
    </row>
    <row r="32" spans="1:12" ht="24.6" thickBot="1">
      <c r="A32" s="420" t="s">
        <v>144</v>
      </c>
      <c r="B32" s="10" t="s">
        <v>335</v>
      </c>
      <c r="C32" s="18" t="s">
        <v>37</v>
      </c>
      <c r="D32" s="16" t="s">
        <v>147</v>
      </c>
      <c r="E32" s="11" t="s">
        <v>40</v>
      </c>
      <c r="F32" s="10" t="s">
        <v>146</v>
      </c>
      <c r="G32" s="11" t="s">
        <v>40</v>
      </c>
      <c r="H32" s="10" t="s">
        <v>145</v>
      </c>
      <c r="I32" s="11" t="s">
        <v>40</v>
      </c>
      <c r="J32" s="10" t="s">
        <v>148</v>
      </c>
      <c r="K32" s="72" t="s">
        <v>40</v>
      </c>
      <c r="L32" s="417"/>
    </row>
    <row r="33" spans="1:12" ht="15" customHeight="1" thickBot="1">
      <c r="A33" s="421"/>
      <c r="B33" s="36" t="s">
        <v>151</v>
      </c>
      <c r="C33" s="18" t="s">
        <v>37</v>
      </c>
      <c r="D33" s="35" t="s">
        <v>150</v>
      </c>
      <c r="E33" s="9" t="s">
        <v>40</v>
      </c>
      <c r="F33" s="36" t="s">
        <v>149</v>
      </c>
      <c r="G33" s="9" t="s">
        <v>40</v>
      </c>
      <c r="H33" s="36" t="s">
        <v>152</v>
      </c>
      <c r="I33" s="9" t="s">
        <v>40</v>
      </c>
      <c r="J33" s="36" t="s">
        <v>242</v>
      </c>
      <c r="K33" s="63" t="s">
        <v>40</v>
      </c>
      <c r="L33" s="418"/>
    </row>
    <row r="34" spans="1:12">
      <c r="A34" s="57" t="s">
        <v>37</v>
      </c>
      <c r="B34" s="3" t="s">
        <v>192</v>
      </c>
    </row>
    <row r="35" spans="1:12">
      <c r="A35" s="57" t="s">
        <v>38</v>
      </c>
      <c r="B35" s="3" t="s">
        <v>34</v>
      </c>
    </row>
    <row r="36" spans="1:12">
      <c r="A36" s="58" t="s">
        <v>39</v>
      </c>
      <c r="B36" s="3" t="s">
        <v>35</v>
      </c>
    </row>
    <row r="37" spans="1:12">
      <c r="A37" s="58" t="s">
        <v>40</v>
      </c>
      <c r="B37" s="3" t="s">
        <v>36</v>
      </c>
    </row>
    <row r="80" spans="1:11" s="2" customFormat="1">
      <c r="A80" s="55"/>
      <c r="C80" s="8"/>
      <c r="E80" s="5"/>
      <c r="G80" s="5"/>
      <c r="I80" s="5"/>
      <c r="K80" s="5"/>
    </row>
    <row r="81" spans="1:11" s="2" customFormat="1">
      <c r="A81" s="55"/>
      <c r="C81" s="8"/>
      <c r="E81" s="5"/>
      <c r="G81" s="5"/>
      <c r="I81" s="5"/>
      <c r="K81" s="5"/>
    </row>
    <row r="82" spans="1:11" s="2" customFormat="1">
      <c r="A82" s="55"/>
      <c r="C82" s="8"/>
      <c r="E82" s="5"/>
      <c r="G82" s="5"/>
      <c r="I82" s="5"/>
      <c r="K82" s="5"/>
    </row>
    <row r="83" spans="1:11" s="2" customFormat="1">
      <c r="A83" s="55"/>
      <c r="C83" s="8"/>
      <c r="E83" s="5"/>
      <c r="G83" s="5"/>
      <c r="I83" s="5"/>
      <c r="K83" s="5"/>
    </row>
  </sheetData>
  <mergeCells count="23">
    <mergeCell ref="L1:L2"/>
    <mergeCell ref="J1:K1"/>
    <mergeCell ref="H13:H14"/>
    <mergeCell ref="B1:C1"/>
    <mergeCell ref="D1:E1"/>
    <mergeCell ref="F1:G1"/>
    <mergeCell ref="H1:I1"/>
    <mergeCell ref="L9:L12"/>
    <mergeCell ref="L3:L8"/>
    <mergeCell ref="A6:A8"/>
    <mergeCell ref="A3:A5"/>
    <mergeCell ref="A9:A12"/>
    <mergeCell ref="A2:K2"/>
    <mergeCell ref="J9:J11"/>
    <mergeCell ref="F10:F11"/>
    <mergeCell ref="B6:B8"/>
    <mergeCell ref="B9:B12"/>
    <mergeCell ref="L23:L33"/>
    <mergeCell ref="A23:A31"/>
    <mergeCell ref="A32:A33"/>
    <mergeCell ref="A18:A22"/>
    <mergeCell ref="B23:B31"/>
    <mergeCell ref="L13:L22"/>
  </mergeCells>
  <conditionalFormatting sqref="C3:C6 E3:E15 G3:G15 C9 C13:C23 E17:E22 G17:G22 E30:E33 G30:G33 C32:C33 E24:E28 G24:G28 K3:K33 I3:I33">
    <cfRule type="beginsWith" dxfId="7" priority="61" operator="beginsWith" text=" ">
      <formula>LEFT(C3,LEN(" "))=" "</formula>
    </cfRule>
    <cfRule type="cellIs" dxfId="5" priority="63" operator="equal">
      <formula>"pm"</formula>
    </cfRule>
    <cfRule type="cellIs" dxfId="4" priority="64" operator="equal">
      <formula>"m"</formula>
    </cfRule>
  </conditionalFormatting>
  <dataValidations xWindow="778" yWindow="900" count="1">
    <dataValidation type="list" allowBlank="1" showInputMessage="1" showErrorMessage="1" promptTitle="click" prompt="critieria is:_x000a_m   = met _x000a_pm = partially met_x000a_nm = not met_x000a_na = not available" sqref="G5:G7 G30:G33 G17:G18 C5:C6 G12:G15 E13:E14 E24:E28 G20:G21 C17:C20 C23 E30:E33 G9:G10 G24:G28 E17:E20 C32:C33 E9 G3 C3 E6:E7 K3:K33 C13:C14 C9 I3:I33" xr:uid="{00000000-0002-0000-0600-000000000000}">
      <formula1>$A$34:$A$37</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62" operator="beginsWith" id="{83F6EB67-6CAD-49EE-9C4B-CAD32E1011E9}">
            <xm:f>LEFT(C3,LEN("n"))="n"</xm:f>
            <xm:f>"n"</xm:f>
            <x14:dxf>
              <font>
                <b/>
                <i val="0"/>
              </font>
              <fill>
                <patternFill>
                  <bgColor theme="0" tint="-4.9989318521683403E-2"/>
                </patternFill>
              </fill>
            </x14:dxf>
          </x14:cfRule>
          <xm:sqref>C3:C6 E3:E15 G3:G15 C9 C13:C23 E17:E22 G17:G22 E30:E33 G30:G33 C32:C33 E24:E28 G24:G28 K3:K33 I3:I33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74"/>
  <sheetViews>
    <sheetView view="pageBreakPreview" topLeftCell="D14" zoomScale="90" zoomScaleNormal="100" zoomScaleSheetLayoutView="90" workbookViewId="0">
      <selection activeCell="L28" sqref="L28"/>
    </sheetView>
  </sheetViews>
  <sheetFormatPr defaultColWidth="11.19921875" defaultRowHeight="15.6"/>
  <cols>
    <col min="1" max="1" width="3.8984375" style="55" bestFit="1" customWidth="1"/>
    <col min="2" max="2" width="20.69921875" style="2" customWidth="1"/>
    <col min="3" max="3" width="2.8984375" style="5" bestFit="1" customWidth="1"/>
    <col min="4" max="4" width="21.19921875" style="2" customWidth="1"/>
    <col min="5" max="5" width="3.09765625" style="5" customWidth="1"/>
    <col min="6" max="6" width="21.59765625" style="2" customWidth="1"/>
    <col min="7" max="7" width="2.8984375" style="59" bestFit="1" customWidth="1"/>
    <col min="8" max="8" width="22.5" style="2" customWidth="1"/>
    <col min="9" max="9" width="2.8984375" style="5" bestFit="1" customWidth="1"/>
    <col min="10" max="10" width="22.19921875" style="2" customWidth="1"/>
    <col min="11" max="11" width="2.8984375" style="5" customWidth="1"/>
    <col min="12" max="12" width="38.3984375" customWidth="1"/>
  </cols>
  <sheetData>
    <row r="1" spans="1:12" ht="13.5" customHeight="1" thickBot="1">
      <c r="A1" s="67"/>
      <c r="B1" s="376" t="s">
        <v>0</v>
      </c>
      <c r="C1" s="381"/>
      <c r="D1" s="382" t="s">
        <v>1</v>
      </c>
      <c r="E1" s="376"/>
      <c r="F1" s="376" t="s">
        <v>2</v>
      </c>
      <c r="G1" s="376"/>
      <c r="H1" s="376" t="s">
        <v>3</v>
      </c>
      <c r="I1" s="376"/>
      <c r="J1" s="376" t="s">
        <v>4</v>
      </c>
      <c r="K1" s="381"/>
      <c r="L1" s="385" t="s">
        <v>339</v>
      </c>
    </row>
    <row r="2" spans="1:12" ht="12.75" customHeight="1" thickBot="1">
      <c r="A2" s="428" t="s">
        <v>157</v>
      </c>
      <c r="B2" s="428"/>
      <c r="C2" s="428"/>
      <c r="D2" s="428"/>
      <c r="E2" s="428"/>
      <c r="F2" s="428"/>
      <c r="G2" s="428"/>
      <c r="H2" s="428"/>
      <c r="I2" s="428"/>
      <c r="J2" s="428"/>
      <c r="K2" s="429"/>
      <c r="L2" s="386"/>
    </row>
    <row r="3" spans="1:12" ht="24" customHeight="1">
      <c r="A3" s="426" t="s">
        <v>27</v>
      </c>
      <c r="B3" s="432" t="s">
        <v>158</v>
      </c>
      <c r="C3" s="18" t="s">
        <v>39</v>
      </c>
      <c r="D3" s="444" t="s">
        <v>341</v>
      </c>
      <c r="E3" s="11" t="s">
        <v>37</v>
      </c>
      <c r="F3" s="82"/>
      <c r="G3" s="202"/>
      <c r="H3" s="82"/>
      <c r="I3" s="182"/>
      <c r="J3" s="27" t="s">
        <v>159</v>
      </c>
      <c r="K3" s="63" t="s">
        <v>39</v>
      </c>
      <c r="L3" s="383" t="s">
        <v>611</v>
      </c>
    </row>
    <row r="4" spans="1:12" ht="24.75" customHeight="1">
      <c r="A4" s="426"/>
      <c r="B4" s="432"/>
      <c r="C4" s="94"/>
      <c r="D4" s="444"/>
      <c r="E4" s="73"/>
      <c r="F4" s="6" t="s">
        <v>160</v>
      </c>
      <c r="G4" s="4" t="s">
        <v>38</v>
      </c>
      <c r="H4" s="1" t="s">
        <v>161</v>
      </c>
      <c r="I4" s="4" t="s">
        <v>37</v>
      </c>
      <c r="J4" s="1" t="s">
        <v>202</v>
      </c>
      <c r="K4" s="63" t="s">
        <v>39</v>
      </c>
      <c r="L4" s="384"/>
    </row>
    <row r="5" spans="1:12" ht="35.25" customHeight="1">
      <c r="A5" s="426"/>
      <c r="B5" s="432"/>
      <c r="C5" s="94"/>
      <c r="D5" s="444"/>
      <c r="E5" s="73"/>
      <c r="F5" s="6" t="s">
        <v>162</v>
      </c>
      <c r="G5" s="4" t="s">
        <v>38</v>
      </c>
      <c r="H5" s="1" t="s">
        <v>163</v>
      </c>
      <c r="I5" s="4" t="s">
        <v>39</v>
      </c>
      <c r="J5" s="29" t="s">
        <v>203</v>
      </c>
      <c r="K5" s="63" t="s">
        <v>39</v>
      </c>
      <c r="L5" s="384"/>
    </row>
    <row r="6" spans="1:12" ht="23.25" customHeight="1">
      <c r="A6" s="426"/>
      <c r="B6" s="432"/>
      <c r="C6" s="94"/>
      <c r="D6" s="444"/>
      <c r="E6" s="73"/>
      <c r="F6" s="113"/>
      <c r="G6" s="193"/>
      <c r="H6" s="1" t="s">
        <v>167</v>
      </c>
      <c r="I6" s="4" t="s">
        <v>39</v>
      </c>
      <c r="J6" s="1" t="s">
        <v>204</v>
      </c>
      <c r="K6" s="63" t="s">
        <v>39</v>
      </c>
      <c r="L6" s="384"/>
    </row>
    <row r="7" spans="1:12" ht="25.5" customHeight="1">
      <c r="A7" s="426"/>
      <c r="B7" s="432"/>
      <c r="C7" s="94"/>
      <c r="D7" s="444"/>
      <c r="E7" s="73"/>
      <c r="F7" s="50" t="s">
        <v>164</v>
      </c>
      <c r="G7" s="4" t="s">
        <v>37</v>
      </c>
      <c r="H7" s="114"/>
      <c r="I7" s="195"/>
      <c r="J7" s="1" t="s">
        <v>165</v>
      </c>
      <c r="K7" s="63" t="s">
        <v>39</v>
      </c>
      <c r="L7" s="384"/>
    </row>
    <row r="8" spans="1:12" ht="24.75" customHeight="1">
      <c r="A8" s="426"/>
      <c r="B8" s="432"/>
      <c r="C8" s="94"/>
      <c r="D8" s="444"/>
      <c r="E8" s="73"/>
      <c r="F8" s="82"/>
      <c r="G8" s="194"/>
      <c r="H8" s="181" t="s">
        <v>168</v>
      </c>
      <c r="I8" s="4" t="s">
        <v>39</v>
      </c>
      <c r="J8" s="1" t="s">
        <v>166</v>
      </c>
      <c r="K8" s="63" t="s">
        <v>39</v>
      </c>
      <c r="L8" s="384"/>
    </row>
    <row r="9" spans="1:12" ht="180" customHeight="1" thickBot="1">
      <c r="A9" s="427"/>
      <c r="B9" s="433"/>
      <c r="C9" s="41"/>
      <c r="D9" s="445"/>
      <c r="E9" s="88"/>
      <c r="F9" s="79"/>
      <c r="G9" s="201"/>
      <c r="H9" s="79"/>
      <c r="I9" s="138"/>
      <c r="J9" s="33" t="s">
        <v>205</v>
      </c>
      <c r="K9" s="63" t="s">
        <v>39</v>
      </c>
      <c r="L9" s="351"/>
    </row>
    <row r="10" spans="1:12" ht="24.75" customHeight="1" thickBot="1">
      <c r="A10" s="447" t="s">
        <v>28</v>
      </c>
      <c r="B10" s="431" t="s">
        <v>169</v>
      </c>
      <c r="C10" s="18" t="s">
        <v>38</v>
      </c>
      <c r="D10" s="10" t="s">
        <v>171</v>
      </c>
      <c r="E10" s="11" t="s">
        <v>38</v>
      </c>
      <c r="F10" s="10" t="s">
        <v>170</v>
      </c>
      <c r="G10" s="11" t="s">
        <v>38</v>
      </c>
      <c r="H10" s="203"/>
      <c r="I10" s="204"/>
      <c r="J10" s="402" t="s">
        <v>174</v>
      </c>
      <c r="K10" s="63" t="s">
        <v>39</v>
      </c>
      <c r="L10" s="438" t="s">
        <v>628</v>
      </c>
    </row>
    <row r="11" spans="1:12" ht="36.6" thickBot="1">
      <c r="A11" s="448"/>
      <c r="B11" s="432"/>
      <c r="C11" s="89"/>
      <c r="D11" s="78"/>
      <c r="E11" s="171"/>
      <c r="F11" s="1" t="s">
        <v>172</v>
      </c>
      <c r="G11" s="11" t="s">
        <v>38</v>
      </c>
      <c r="H11" s="205" t="s">
        <v>362</v>
      </c>
      <c r="I11" s="9" t="s">
        <v>39</v>
      </c>
      <c r="J11" s="388"/>
      <c r="K11" s="63" t="s">
        <v>39</v>
      </c>
      <c r="L11" s="439"/>
    </row>
    <row r="12" spans="1:12" ht="24" customHeight="1" thickBot="1">
      <c r="A12" s="448"/>
      <c r="B12" s="432"/>
      <c r="C12" s="89"/>
      <c r="D12" s="81"/>
      <c r="E12" s="137"/>
      <c r="F12" s="1" t="s">
        <v>180</v>
      </c>
      <c r="G12" s="11" t="s">
        <v>38</v>
      </c>
      <c r="H12" s="1" t="s">
        <v>173</v>
      </c>
      <c r="I12" s="9" t="s">
        <v>39</v>
      </c>
      <c r="J12" s="1" t="s">
        <v>178</v>
      </c>
      <c r="K12" s="63" t="s">
        <v>39</v>
      </c>
      <c r="L12" s="439"/>
    </row>
    <row r="13" spans="1:12" ht="24" customHeight="1" thickBot="1">
      <c r="A13" s="448"/>
      <c r="B13" s="432"/>
      <c r="C13" s="89"/>
      <c r="D13" s="86"/>
      <c r="E13" s="172"/>
      <c r="F13" s="1" t="s">
        <v>360</v>
      </c>
      <c r="G13" s="11" t="s">
        <v>38</v>
      </c>
      <c r="H13" s="84"/>
      <c r="I13" s="172"/>
      <c r="J13" s="1" t="s">
        <v>175</v>
      </c>
      <c r="K13" s="63" t="s">
        <v>39</v>
      </c>
      <c r="L13" s="439"/>
    </row>
    <row r="14" spans="1:12" ht="36.75" customHeight="1">
      <c r="A14" s="448"/>
      <c r="B14" s="432"/>
      <c r="C14" s="89"/>
      <c r="D14" s="451" t="s">
        <v>181</v>
      </c>
      <c r="E14" s="4" t="s">
        <v>38</v>
      </c>
      <c r="F14" s="430" t="s">
        <v>361</v>
      </c>
      <c r="G14" s="11" t="s">
        <v>38</v>
      </c>
      <c r="H14" s="1" t="s">
        <v>176</v>
      </c>
      <c r="I14" s="9" t="s">
        <v>39</v>
      </c>
      <c r="J14" s="430" t="s">
        <v>179</v>
      </c>
      <c r="K14" s="63" t="s">
        <v>39</v>
      </c>
      <c r="L14" s="439"/>
    </row>
    <row r="15" spans="1:12" ht="36" customHeight="1" thickBot="1">
      <c r="A15" s="449"/>
      <c r="B15" s="433"/>
      <c r="C15" s="90"/>
      <c r="D15" s="442"/>
      <c r="E15" s="51"/>
      <c r="F15" s="422"/>
      <c r="G15" s="51"/>
      <c r="H15" s="12" t="s">
        <v>177</v>
      </c>
      <c r="I15" s="9" t="s">
        <v>39</v>
      </c>
      <c r="J15" s="422"/>
      <c r="K15" s="63" t="s">
        <v>39</v>
      </c>
      <c r="L15" s="439"/>
    </row>
    <row r="16" spans="1:12" ht="48.75" customHeight="1">
      <c r="A16" s="419" t="s">
        <v>29</v>
      </c>
      <c r="B16" s="118" t="s">
        <v>244</v>
      </c>
      <c r="C16" s="119" t="s">
        <v>38</v>
      </c>
      <c r="D16" s="407" t="s">
        <v>245</v>
      </c>
      <c r="E16" s="120" t="s">
        <v>38</v>
      </c>
      <c r="F16" s="358" t="s">
        <v>246</v>
      </c>
      <c r="G16" s="120" t="s">
        <v>38</v>
      </c>
      <c r="H16" s="118" t="s">
        <v>363</v>
      </c>
      <c r="I16" s="9" t="s">
        <v>39</v>
      </c>
      <c r="J16" s="118" t="s">
        <v>247</v>
      </c>
      <c r="K16" s="63" t="s">
        <v>39</v>
      </c>
      <c r="L16" s="439"/>
    </row>
    <row r="17" spans="1:12" ht="48.75" customHeight="1">
      <c r="A17" s="420"/>
      <c r="B17" s="118" t="s">
        <v>248</v>
      </c>
      <c r="C17" s="119" t="s">
        <v>38</v>
      </c>
      <c r="D17" s="443"/>
      <c r="E17" s="122"/>
      <c r="F17" s="359"/>
      <c r="G17" s="123"/>
      <c r="H17" s="450" t="s">
        <v>249</v>
      </c>
      <c r="I17" s="9" t="s">
        <v>39</v>
      </c>
      <c r="J17" s="125" t="s">
        <v>250</v>
      </c>
      <c r="K17" s="63" t="s">
        <v>39</v>
      </c>
      <c r="L17" s="439"/>
    </row>
    <row r="18" spans="1:12" ht="59.25" customHeight="1">
      <c r="A18" s="420"/>
      <c r="B18" s="118" t="s">
        <v>251</v>
      </c>
      <c r="C18" s="126" t="s">
        <v>38</v>
      </c>
      <c r="D18" s="127" t="s">
        <v>252</v>
      </c>
      <c r="E18" s="124" t="s">
        <v>38</v>
      </c>
      <c r="F18" s="446"/>
      <c r="G18" s="121"/>
      <c r="H18" s="446"/>
      <c r="I18" s="122"/>
      <c r="J18" s="127" t="s">
        <v>350</v>
      </c>
      <c r="K18" s="63" t="s">
        <v>39</v>
      </c>
      <c r="L18" s="439"/>
    </row>
    <row r="19" spans="1:12" ht="24">
      <c r="A19" s="420"/>
      <c r="B19" s="128"/>
      <c r="C19" s="198"/>
      <c r="D19" s="129"/>
      <c r="E19" s="200"/>
      <c r="F19" s="130"/>
      <c r="G19" s="196"/>
      <c r="H19" s="118" t="s">
        <v>253</v>
      </c>
      <c r="I19" s="124" t="s">
        <v>40</v>
      </c>
      <c r="J19" s="118" t="s">
        <v>254</v>
      </c>
      <c r="K19" s="63" t="s">
        <v>39</v>
      </c>
      <c r="L19" s="439"/>
    </row>
    <row r="20" spans="1:12" ht="48.6" thickBot="1">
      <c r="A20" s="420"/>
      <c r="B20" s="131"/>
      <c r="C20" s="199"/>
      <c r="D20" s="132"/>
      <c r="E20" s="197"/>
      <c r="F20" s="68" t="s">
        <v>255</v>
      </c>
      <c r="G20" s="133" t="s">
        <v>40</v>
      </c>
      <c r="H20" s="68" t="s">
        <v>256</v>
      </c>
      <c r="I20" s="133" t="s">
        <v>40</v>
      </c>
      <c r="J20" s="68" t="s">
        <v>257</v>
      </c>
      <c r="K20" s="63" t="s">
        <v>39</v>
      </c>
      <c r="L20" s="439"/>
    </row>
    <row r="21" spans="1:12" ht="27.75" customHeight="1" thickBot="1">
      <c r="A21" s="419" t="s">
        <v>30</v>
      </c>
      <c r="B21" s="431" t="s">
        <v>200</v>
      </c>
      <c r="C21" s="18" t="s">
        <v>40</v>
      </c>
      <c r="D21" s="441" t="s">
        <v>199</v>
      </c>
      <c r="E21" s="11" t="s">
        <v>38</v>
      </c>
      <c r="F21" s="61" t="s">
        <v>193</v>
      </c>
      <c r="G21" s="133" t="s">
        <v>40</v>
      </c>
      <c r="H21" s="27" t="s">
        <v>194</v>
      </c>
      <c r="I21" s="133" t="s">
        <v>40</v>
      </c>
      <c r="J21" s="27" t="s">
        <v>207</v>
      </c>
      <c r="K21" s="63" t="s">
        <v>39</v>
      </c>
      <c r="L21" s="439"/>
    </row>
    <row r="22" spans="1:12" ht="36" customHeight="1" thickBot="1">
      <c r="A22" s="421"/>
      <c r="B22" s="433"/>
      <c r="C22" s="41"/>
      <c r="D22" s="442"/>
      <c r="E22" s="70"/>
      <c r="F22" s="12" t="s">
        <v>201</v>
      </c>
      <c r="G22" s="133" t="s">
        <v>40</v>
      </c>
      <c r="H22" s="12" t="s">
        <v>206</v>
      </c>
      <c r="I22" s="133" t="s">
        <v>40</v>
      </c>
      <c r="J22" s="36" t="s">
        <v>208</v>
      </c>
      <c r="K22" s="63" t="s">
        <v>39</v>
      </c>
      <c r="L22" s="440"/>
    </row>
    <row r="23" spans="1:12" ht="94.2" customHeight="1" thickBot="1">
      <c r="A23" s="47" t="s">
        <v>31</v>
      </c>
      <c r="B23" s="36" t="s">
        <v>186</v>
      </c>
      <c r="C23" s="41" t="s">
        <v>40</v>
      </c>
      <c r="D23" s="36" t="s">
        <v>182</v>
      </c>
      <c r="E23" s="51" t="s">
        <v>39</v>
      </c>
      <c r="F23" s="36" t="s">
        <v>183</v>
      </c>
      <c r="G23" s="51" t="s">
        <v>37</v>
      </c>
      <c r="H23" s="36" t="s">
        <v>184</v>
      </c>
      <c r="I23" s="133" t="s">
        <v>40</v>
      </c>
      <c r="J23" s="36" t="s">
        <v>185</v>
      </c>
      <c r="K23" s="63" t="s">
        <v>39</v>
      </c>
      <c r="L23" s="326" t="s">
        <v>612</v>
      </c>
    </row>
    <row r="24" spans="1:12" ht="31.2" customHeight="1" thickBot="1">
      <c r="A24" s="56" t="s">
        <v>32</v>
      </c>
      <c r="B24" s="21" t="s">
        <v>187</v>
      </c>
      <c r="C24" s="41" t="s">
        <v>39</v>
      </c>
      <c r="D24" s="60" t="s">
        <v>188</v>
      </c>
      <c r="E24" s="15" t="s">
        <v>37</v>
      </c>
      <c r="F24" s="21" t="s">
        <v>189</v>
      </c>
      <c r="G24" s="15" t="s">
        <v>33</v>
      </c>
      <c r="H24" s="21" t="s">
        <v>191</v>
      </c>
      <c r="I24" s="133" t="s">
        <v>40</v>
      </c>
      <c r="J24" s="21" t="s">
        <v>190</v>
      </c>
      <c r="K24" s="63" t="s">
        <v>39</v>
      </c>
      <c r="L24" s="325" t="s">
        <v>626</v>
      </c>
    </row>
    <row r="25" spans="1:12" s="5" customFormat="1">
      <c r="A25" s="57" t="s">
        <v>37</v>
      </c>
      <c r="B25" s="3" t="s">
        <v>192</v>
      </c>
      <c r="D25" s="2"/>
      <c r="F25" s="2"/>
      <c r="G25" s="59"/>
      <c r="H25" s="2"/>
      <c r="J25" s="2"/>
      <c r="L25"/>
    </row>
    <row r="26" spans="1:12" s="5" customFormat="1">
      <c r="A26" s="57" t="s">
        <v>38</v>
      </c>
      <c r="B26" s="3" t="s">
        <v>34</v>
      </c>
      <c r="D26" s="2"/>
      <c r="F26" s="2"/>
      <c r="G26" s="59"/>
      <c r="H26" s="2"/>
      <c r="J26" s="2"/>
      <c r="L26"/>
    </row>
    <row r="27" spans="1:12" s="5" customFormat="1">
      <c r="A27" s="58" t="s">
        <v>39</v>
      </c>
      <c r="B27" s="3" t="s">
        <v>35</v>
      </c>
      <c r="D27" s="2"/>
      <c r="F27" s="2"/>
      <c r="G27" s="59"/>
      <c r="H27" s="2"/>
      <c r="J27" s="2"/>
      <c r="L27"/>
    </row>
    <row r="28" spans="1:12" s="5" customFormat="1">
      <c r="A28" s="58" t="s">
        <v>40</v>
      </c>
      <c r="B28" s="3" t="s">
        <v>36</v>
      </c>
      <c r="D28" s="2"/>
      <c r="F28" s="2"/>
      <c r="G28" s="59"/>
      <c r="H28" s="2"/>
      <c r="J28" s="2"/>
      <c r="L28"/>
    </row>
    <row r="71" spans="1:11" s="2" customFormat="1">
      <c r="A71" s="55"/>
      <c r="C71" s="8"/>
      <c r="E71" s="5"/>
      <c r="G71" s="59"/>
      <c r="I71" s="5"/>
      <c r="K71" s="5"/>
    </row>
    <row r="72" spans="1:11" s="2" customFormat="1">
      <c r="A72" s="55"/>
      <c r="C72" s="8"/>
      <c r="E72" s="5"/>
      <c r="G72" s="59"/>
      <c r="I72" s="5"/>
      <c r="K72" s="5"/>
    </row>
    <row r="73" spans="1:11" s="2" customFormat="1">
      <c r="A73" s="55"/>
      <c r="C73" s="8"/>
      <c r="E73" s="5"/>
      <c r="G73" s="59"/>
      <c r="I73" s="5"/>
      <c r="K73" s="5"/>
    </row>
    <row r="74" spans="1:11" s="2" customFormat="1">
      <c r="A74" s="55"/>
      <c r="C74" s="8"/>
      <c r="E74" s="5"/>
      <c r="G74" s="59"/>
      <c r="I74" s="5"/>
      <c r="K74" s="5"/>
    </row>
  </sheetData>
  <mergeCells count="25">
    <mergeCell ref="A16:A20"/>
    <mergeCell ref="F16:F18"/>
    <mergeCell ref="A10:A15"/>
    <mergeCell ref="J10:J11"/>
    <mergeCell ref="H17:H18"/>
    <mergeCell ref="B10:B15"/>
    <mergeCell ref="F14:F15"/>
    <mergeCell ref="J14:J15"/>
    <mergeCell ref="D14:D15"/>
    <mergeCell ref="L3:L9"/>
    <mergeCell ref="L1:L2"/>
    <mergeCell ref="L10:L22"/>
    <mergeCell ref="B21:B22"/>
    <mergeCell ref="D21:D22"/>
    <mergeCell ref="D16:D17"/>
    <mergeCell ref="D3:D9"/>
    <mergeCell ref="J1:K1"/>
    <mergeCell ref="A2:K2"/>
    <mergeCell ref="A3:A9"/>
    <mergeCell ref="B1:C1"/>
    <mergeCell ref="D1:E1"/>
    <mergeCell ref="F1:G1"/>
    <mergeCell ref="H1:I1"/>
    <mergeCell ref="B3:B9"/>
    <mergeCell ref="A21:A22"/>
  </mergeCells>
  <conditionalFormatting sqref="C3 E3 I3:I9 G3:G16 K3:K24 C10 E10:E16 I11:I17 C16:C21 E18:E21 G19:G24 I19:I24 C23:C24 E23:E24">
    <cfRule type="beginsWith" dxfId="3" priority="81" operator="beginsWith" text=" ">
      <formula>LEFT(C3,LEN(" "))=" "</formula>
    </cfRule>
    <cfRule type="cellIs" dxfId="1" priority="83" operator="equal">
      <formula>"pm"</formula>
    </cfRule>
    <cfRule type="cellIs" dxfId="0" priority="84" operator="equal">
      <formula>"m"</formula>
    </cfRule>
  </conditionalFormatting>
  <dataValidations xWindow="1254" yWindow="397" count="1">
    <dataValidation type="list" allowBlank="1" showInputMessage="1" showErrorMessage="1" promptTitle="click" prompt="critieria is:_x000a_m   = met _x000a_pm = partially met_x000a_nm = not met_x000a_na = not available" sqref="G4:G5 E18 E23:E24 E16 C23:C24 E14 K3:K24 I11:I12 C10 I19:I24 C21 E3 C3 G10:G14 I14:I17 E10 I4:I6 G7 I8 G16 C16:C18 E21 G20:G24" xr:uid="{00000000-0002-0000-0700-000000000000}">
      <formula1>$A$25:$A$28</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82" operator="beginsWith" id="{F55244E7-E990-4E3D-80B5-5DC31FC72505}">
            <xm:f>LEFT(C3,LEN("n"))="n"</xm:f>
            <xm:f>"n"</xm:f>
            <x14:dxf>
              <font>
                <b/>
                <i val="0"/>
              </font>
              <fill>
                <patternFill>
                  <bgColor theme="0" tint="-4.9989318521683403E-2"/>
                </patternFill>
              </fill>
            </x14:dxf>
          </x14:cfRule>
          <xm:sqref>C3 E3 I3:I9 G3:G16 K3:K24 C10 E10:E16 I11:I17 C16:C21 E18:E21 G19:G24 I19:I24 C23:C24 E23:E24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6"/>
  <sheetViews>
    <sheetView topLeftCell="A43" workbookViewId="0">
      <selection activeCell="D32" sqref="D32"/>
    </sheetView>
  </sheetViews>
  <sheetFormatPr defaultColWidth="11" defaultRowHeight="15.6"/>
  <cols>
    <col min="1" max="1" width="3.69921875" style="2" customWidth="1"/>
    <col min="2" max="2" width="15.8984375" style="2" customWidth="1"/>
    <col min="3" max="3" width="28.296875" style="2" customWidth="1"/>
    <col min="4" max="4" width="74.8984375" style="2" customWidth="1"/>
    <col min="5" max="16384" width="11" style="2"/>
  </cols>
  <sheetData>
    <row r="1" spans="1:6">
      <c r="A1" s="5" t="s">
        <v>485</v>
      </c>
      <c r="B1" s="2" t="s">
        <v>486</v>
      </c>
      <c r="C1" s="2" t="s">
        <v>487</v>
      </c>
      <c r="D1" s="2" t="s">
        <v>488</v>
      </c>
      <c r="E1" s="2" t="s">
        <v>489</v>
      </c>
    </row>
    <row r="2" spans="1:6" ht="93.6">
      <c r="B2" s="452" t="s">
        <v>490</v>
      </c>
      <c r="C2" s="2" t="s">
        <v>491</v>
      </c>
      <c r="D2" s="313" t="s">
        <v>493</v>
      </c>
      <c r="E2" s="2">
        <v>2020</v>
      </c>
      <c r="F2" s="2" t="s">
        <v>492</v>
      </c>
    </row>
    <row r="3" spans="1:6" ht="171.6">
      <c r="B3" s="452"/>
      <c r="D3" s="313" t="s">
        <v>494</v>
      </c>
    </row>
    <row r="4" spans="1:6" ht="93.6">
      <c r="B4" s="452"/>
      <c r="D4" s="313" t="s">
        <v>495</v>
      </c>
    </row>
    <row r="5" spans="1:6" ht="109.2">
      <c r="B5" s="452"/>
      <c r="D5" s="313" t="s">
        <v>496</v>
      </c>
    </row>
    <row r="6" spans="1:6" ht="46.8">
      <c r="B6" s="452"/>
      <c r="D6" s="313" t="s">
        <v>497</v>
      </c>
    </row>
    <row r="7" spans="1:6" ht="124.8">
      <c r="B7" s="452"/>
      <c r="D7" s="313" t="s">
        <v>498</v>
      </c>
    </row>
    <row r="8" spans="1:6">
      <c r="B8" s="452"/>
      <c r="D8" s="2" t="s">
        <v>499</v>
      </c>
    </row>
    <row r="9" spans="1:6" ht="31.2">
      <c r="B9" s="452" t="s">
        <v>500</v>
      </c>
      <c r="C9" s="2" t="s">
        <v>501</v>
      </c>
      <c r="D9" s="313" t="s">
        <v>502</v>
      </c>
      <c r="E9" s="2">
        <v>2015</v>
      </c>
    </row>
    <row r="10" spans="1:6">
      <c r="B10" s="452"/>
      <c r="D10" s="2" t="s">
        <v>503</v>
      </c>
    </row>
    <row r="11" spans="1:6">
      <c r="B11" s="452"/>
      <c r="D11" s="2" t="s">
        <v>504</v>
      </c>
    </row>
    <row r="12" spans="1:6" ht="93.6">
      <c r="B12" s="313" t="s">
        <v>507</v>
      </c>
      <c r="C12" s="2" t="s">
        <v>508</v>
      </c>
      <c r="D12" s="313" t="s">
        <v>509</v>
      </c>
    </row>
    <row r="13" spans="1:6">
      <c r="D13" s="2" t="s">
        <v>510</v>
      </c>
    </row>
    <row r="14" spans="1:6" ht="31.2">
      <c r="D14" s="313" t="s">
        <v>511</v>
      </c>
    </row>
    <row r="15" spans="1:6" ht="31.2">
      <c r="D15" s="313" t="s">
        <v>512</v>
      </c>
    </row>
    <row r="16" spans="1:6" ht="31.2">
      <c r="D16" s="313" t="s">
        <v>513</v>
      </c>
    </row>
    <row r="17" spans="2:5" ht="78">
      <c r="D17" s="313" t="s">
        <v>514</v>
      </c>
    </row>
    <row r="18" spans="2:5" ht="62.4">
      <c r="D18" s="313" t="s">
        <v>515</v>
      </c>
    </row>
    <row r="19" spans="2:5" ht="171.6">
      <c r="D19" s="313" t="s">
        <v>516</v>
      </c>
    </row>
    <row r="20" spans="2:5" ht="93.6">
      <c r="D20" s="313" t="s">
        <v>517</v>
      </c>
    </row>
    <row r="21" spans="2:5" ht="46.8">
      <c r="D21" s="313" t="s">
        <v>518</v>
      </c>
    </row>
    <row r="22" spans="2:5" ht="46.8">
      <c r="D22" s="313" t="s">
        <v>519</v>
      </c>
    </row>
    <row r="23" spans="2:5" ht="62.4">
      <c r="D23" s="313" t="s">
        <v>520</v>
      </c>
    </row>
    <row r="24" spans="2:5">
      <c r="B24" s="2" t="s">
        <v>521</v>
      </c>
      <c r="D24" s="2" t="s">
        <v>503</v>
      </c>
      <c r="E24" s="2">
        <v>2013</v>
      </c>
    </row>
    <row r="25" spans="2:5" ht="31.2">
      <c r="D25" s="313" t="s">
        <v>522</v>
      </c>
    </row>
    <row r="26" spans="2:5" ht="46.8">
      <c r="D26" s="313" t="s">
        <v>523</v>
      </c>
    </row>
    <row r="27" spans="2:5" ht="31.2">
      <c r="D27" s="313" t="s">
        <v>524</v>
      </c>
    </row>
    <row r="28" spans="2:5" ht="46.8">
      <c r="D28" s="313" t="s">
        <v>525</v>
      </c>
    </row>
    <row r="29" spans="2:5" ht="31.2">
      <c r="D29" s="313" t="s">
        <v>526</v>
      </c>
    </row>
    <row r="30" spans="2:5" ht="93.6">
      <c r="D30" s="313" t="s">
        <v>527</v>
      </c>
    </row>
    <row r="31" spans="2:5">
      <c r="D31" s="313" t="s">
        <v>528</v>
      </c>
    </row>
    <row r="32" spans="2:5" ht="31.2">
      <c r="D32" s="313" t="s">
        <v>530</v>
      </c>
    </row>
    <row r="33" spans="2:6" ht="124.8">
      <c r="D33" s="313" t="s">
        <v>529</v>
      </c>
    </row>
    <row r="34" spans="2:6">
      <c r="C34" s="314" t="s">
        <v>505</v>
      </c>
      <c r="D34" s="2" t="s">
        <v>506</v>
      </c>
    </row>
    <row r="35" spans="2:6" ht="62.4">
      <c r="B35" s="313" t="s">
        <v>531</v>
      </c>
      <c r="C35" s="2" t="s">
        <v>501</v>
      </c>
      <c r="E35" s="2">
        <v>2006</v>
      </c>
      <c r="F35" s="2" t="s">
        <v>532</v>
      </c>
    </row>
    <row r="36" spans="2:6" ht="78">
      <c r="B36" s="313" t="s">
        <v>533</v>
      </c>
      <c r="C36" s="315" t="s">
        <v>534</v>
      </c>
      <c r="D36" s="313" t="s">
        <v>535</v>
      </c>
      <c r="E36" s="2">
        <v>2022</v>
      </c>
    </row>
    <row r="37" spans="2:6" ht="62.4" customHeight="1">
      <c r="B37" s="452" t="s">
        <v>537</v>
      </c>
      <c r="C37" s="453" t="s">
        <v>536</v>
      </c>
      <c r="D37" s="313" t="s">
        <v>538</v>
      </c>
      <c r="E37" s="2">
        <v>2023</v>
      </c>
    </row>
    <row r="38" spans="2:6" ht="62.4">
      <c r="B38" s="452"/>
      <c r="C38" s="453"/>
      <c r="D38" s="313" t="s">
        <v>539</v>
      </c>
    </row>
    <row r="39" spans="2:6" ht="31.2">
      <c r="B39" s="452"/>
      <c r="C39" s="453"/>
      <c r="D39" s="313" t="s">
        <v>540</v>
      </c>
    </row>
    <row r="40" spans="2:6" ht="156" customHeight="1">
      <c r="B40" s="454" t="s">
        <v>542</v>
      </c>
      <c r="C40" s="453" t="s">
        <v>541</v>
      </c>
      <c r="D40" s="313" t="s">
        <v>543</v>
      </c>
      <c r="E40" s="2">
        <v>2023</v>
      </c>
    </row>
    <row r="41" spans="2:6" ht="171.6">
      <c r="B41" s="454"/>
      <c r="C41" s="453"/>
      <c r="D41" s="313" t="s">
        <v>544</v>
      </c>
    </row>
    <row r="42" spans="2:6" ht="140.4">
      <c r="B42" s="2" t="s">
        <v>542</v>
      </c>
      <c r="C42" s="315" t="s">
        <v>546</v>
      </c>
      <c r="D42" s="313" t="s">
        <v>545</v>
      </c>
      <c r="E42" s="2">
        <v>2010</v>
      </c>
    </row>
    <row r="43" spans="2:6" ht="218.4">
      <c r="B43" s="2" t="s">
        <v>542</v>
      </c>
      <c r="C43" s="315" t="s">
        <v>548</v>
      </c>
      <c r="D43" s="313" t="s">
        <v>547</v>
      </c>
    </row>
    <row r="44" spans="2:6" ht="187.2">
      <c r="B44" s="2" t="s">
        <v>542</v>
      </c>
      <c r="C44" s="315" t="s">
        <v>550</v>
      </c>
      <c r="D44" s="313" t="s">
        <v>549</v>
      </c>
    </row>
    <row r="45" spans="2:6" ht="280.8">
      <c r="D45" s="313" t="s">
        <v>551</v>
      </c>
    </row>
    <row r="46" spans="2:6" ht="46.8">
      <c r="B46" s="2" t="s">
        <v>554</v>
      </c>
      <c r="C46" s="315" t="s">
        <v>553</v>
      </c>
      <c r="D46" s="313" t="s">
        <v>552</v>
      </c>
      <c r="E46" s="2">
        <v>2021</v>
      </c>
    </row>
  </sheetData>
  <mergeCells count="6">
    <mergeCell ref="B2:B8"/>
    <mergeCell ref="B9:B11"/>
    <mergeCell ref="B37:B39"/>
    <mergeCell ref="C37:C39"/>
    <mergeCell ref="B40:B41"/>
    <mergeCell ref="C40:C41"/>
  </mergeCells>
  <hyperlinks>
    <hyperlink ref="C34" r:id="rId1" xr:uid="{6E4AC823-070B-4D02-955E-E5FFDEC1E529}"/>
    <hyperlink ref="C36" r:id="rId2" xr:uid="{8854E097-7A5D-4A4B-97A7-76E7C9EE7134}"/>
    <hyperlink ref="C37" r:id="rId3" xr:uid="{5E467321-339C-43E1-9CBA-FE0E9FE5CEA0}"/>
    <hyperlink ref="C40" r:id="rId4" xr:uid="{FFA1C0AF-1911-4A8D-B81C-9D26705796FC}"/>
    <hyperlink ref="C42" r:id="rId5" xr:uid="{9E37E1B9-C473-479A-923E-A62BBF41321D}"/>
    <hyperlink ref="C43" r:id="rId6" xr:uid="{C16C3991-BE4C-4E52-8B49-D8FC553EAF5F}"/>
    <hyperlink ref="C44" r:id="rId7" xr:uid="{C10774D7-F07A-4730-B597-7335367AC36F}"/>
    <hyperlink ref="C46" r:id="rId8" xr:uid="{22306455-0082-4CA5-B36C-9ED7A9F35EBF}"/>
  </hyperlinks>
  <pageMargins left="0.7" right="0.7" top="0.78740157499999996" bottom="0.78740157499999996" header="0.3" footer="0.3"/>
  <pageSetup paperSize="9" orientation="portrait"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E13C-EEAF-4E07-BCAA-D3636EA694AF}">
  <dimension ref="A1:B19"/>
  <sheetViews>
    <sheetView workbookViewId="0">
      <selection activeCell="A20" sqref="A20"/>
    </sheetView>
  </sheetViews>
  <sheetFormatPr defaultRowHeight="15.6"/>
  <cols>
    <col min="1" max="1" width="7.296875" customWidth="1"/>
    <col min="2" max="2" width="61.69921875" customWidth="1"/>
  </cols>
  <sheetData>
    <row r="1" spans="1:2">
      <c r="A1" t="s">
        <v>575</v>
      </c>
      <c r="B1" t="s">
        <v>555</v>
      </c>
    </row>
    <row r="2" spans="1:2">
      <c r="A2">
        <v>1</v>
      </c>
      <c r="B2" t="s">
        <v>556</v>
      </c>
    </row>
    <row r="3" spans="1:2">
      <c r="A3">
        <v>2</v>
      </c>
      <c r="B3" t="s">
        <v>577</v>
      </c>
    </row>
    <row r="4" spans="1:2">
      <c r="A4">
        <v>3</v>
      </c>
      <c r="B4" t="s">
        <v>579</v>
      </c>
    </row>
    <row r="5" spans="1:2">
      <c r="A5">
        <v>4</v>
      </c>
      <c r="B5" t="s">
        <v>580</v>
      </c>
    </row>
    <row r="6" spans="1:2">
      <c r="A6">
        <v>5</v>
      </c>
      <c r="B6" t="s">
        <v>584</v>
      </c>
    </row>
    <row r="7" spans="1:2">
      <c r="A7">
        <v>6</v>
      </c>
      <c r="B7" t="s">
        <v>585</v>
      </c>
    </row>
    <row r="8" spans="1:2">
      <c r="A8">
        <v>7</v>
      </c>
      <c r="B8" t="s">
        <v>605</v>
      </c>
    </row>
    <row r="9" spans="1:2">
      <c r="A9">
        <v>8</v>
      </c>
      <c r="B9" t="s">
        <v>607</v>
      </c>
    </row>
    <row r="10" spans="1:2">
      <c r="A10">
        <v>9</v>
      </c>
      <c r="B10" t="s">
        <v>559</v>
      </c>
    </row>
    <row r="11" spans="1:2">
      <c r="A11">
        <v>10</v>
      </c>
      <c r="B11" t="s">
        <v>614</v>
      </c>
    </row>
    <row r="12" spans="1:2">
      <c r="A12">
        <v>11</v>
      </c>
      <c r="B12" t="s">
        <v>616</v>
      </c>
    </row>
    <row r="13" spans="1:2">
      <c r="A13">
        <v>12</v>
      </c>
      <c r="B13" t="s">
        <v>618</v>
      </c>
    </row>
    <row r="14" spans="1:2">
      <c r="A14">
        <v>13</v>
      </c>
      <c r="B14" t="s">
        <v>560</v>
      </c>
    </row>
    <row r="15" spans="1:2">
      <c r="A15">
        <v>14</v>
      </c>
      <c r="B15" t="s">
        <v>557</v>
      </c>
    </row>
    <row r="16" spans="1:2">
      <c r="A16">
        <v>15</v>
      </c>
      <c r="B16" t="s">
        <v>558</v>
      </c>
    </row>
    <row r="17" spans="1:2">
      <c r="A17">
        <v>16</v>
      </c>
      <c r="B17" t="s">
        <v>610</v>
      </c>
    </row>
    <row r="18" spans="1:2">
      <c r="A18">
        <v>17</v>
      </c>
      <c r="B18" t="s">
        <v>627</v>
      </c>
    </row>
    <row r="19" spans="1:2">
      <c r="A19">
        <v>18</v>
      </c>
      <c r="B19" t="s">
        <v>625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71F3F-23D0-4C07-80C4-A7BADC036E6C}">
  <dimension ref="A1:I32"/>
  <sheetViews>
    <sheetView zoomScale="70" zoomScaleNormal="70" workbookViewId="0">
      <selection activeCell="A31" sqref="A31"/>
    </sheetView>
  </sheetViews>
  <sheetFormatPr defaultRowHeight="15.6"/>
  <cols>
    <col min="1" max="1" width="12.5" customWidth="1"/>
    <col min="2" max="2" width="9.796875" customWidth="1"/>
    <col min="3" max="3" width="12.296875" customWidth="1"/>
    <col min="4" max="4" width="11" customWidth="1"/>
    <col min="5" max="5" width="20.19921875" customWidth="1"/>
    <col min="6" max="6" width="17" customWidth="1"/>
    <col min="7" max="7" width="16.296875" customWidth="1"/>
    <col min="8" max="8" width="15.09765625" customWidth="1"/>
    <col min="9" max="9" width="11.09765625" customWidth="1"/>
  </cols>
  <sheetData>
    <row r="1" spans="1:9">
      <c r="A1" s="455" t="s">
        <v>561</v>
      </c>
      <c r="B1" s="455" t="s">
        <v>564</v>
      </c>
      <c r="C1" s="455"/>
      <c r="D1" s="455"/>
      <c r="E1" s="455" t="s">
        <v>574</v>
      </c>
      <c r="F1" s="455"/>
      <c r="G1" s="455"/>
      <c r="H1" s="455"/>
      <c r="I1" s="455"/>
    </row>
    <row r="2" spans="1:9" ht="31.2">
      <c r="A2" s="455"/>
      <c r="B2" s="317" t="s">
        <v>565</v>
      </c>
      <c r="C2" s="317" t="s">
        <v>566</v>
      </c>
      <c r="D2" s="317" t="s">
        <v>567</v>
      </c>
      <c r="E2" s="318" t="s">
        <v>568</v>
      </c>
      <c r="F2" s="318" t="s">
        <v>569</v>
      </c>
      <c r="G2" s="318" t="s">
        <v>570</v>
      </c>
      <c r="H2" s="318" t="s">
        <v>571</v>
      </c>
      <c r="I2" s="318" t="s">
        <v>572</v>
      </c>
    </row>
    <row r="3" spans="1:9">
      <c r="A3">
        <v>1</v>
      </c>
      <c r="B3" s="317" t="s">
        <v>573</v>
      </c>
      <c r="C3" s="317" t="s">
        <v>573</v>
      </c>
      <c r="D3" s="317" t="s">
        <v>573</v>
      </c>
      <c r="E3" s="317" t="s">
        <v>573</v>
      </c>
      <c r="F3" s="317"/>
      <c r="G3" s="317"/>
      <c r="H3" s="317"/>
      <c r="I3" s="317"/>
    </row>
    <row r="4" spans="1:9">
      <c r="A4">
        <v>2</v>
      </c>
      <c r="B4" s="317" t="s">
        <v>573</v>
      </c>
      <c r="C4" s="317" t="s">
        <v>573</v>
      </c>
      <c r="D4" s="317" t="s">
        <v>573</v>
      </c>
      <c r="E4" s="317" t="s">
        <v>573</v>
      </c>
      <c r="F4" s="317"/>
      <c r="G4" s="317"/>
      <c r="H4" s="317"/>
      <c r="I4" s="317"/>
    </row>
    <row r="5" spans="1:9">
      <c r="A5">
        <v>3</v>
      </c>
      <c r="B5" s="317" t="s">
        <v>573</v>
      </c>
      <c r="C5" s="317" t="s">
        <v>573</v>
      </c>
      <c r="D5" s="317" t="s">
        <v>573</v>
      </c>
      <c r="E5" s="317" t="s">
        <v>573</v>
      </c>
      <c r="F5" s="317"/>
      <c r="G5" s="317"/>
      <c r="H5" s="317"/>
      <c r="I5" s="317"/>
    </row>
    <row r="6" spans="1:9">
      <c r="A6">
        <v>4</v>
      </c>
      <c r="B6" s="317" t="s">
        <v>573</v>
      </c>
      <c r="C6" s="317" t="s">
        <v>573</v>
      </c>
      <c r="D6" s="317" t="s">
        <v>573</v>
      </c>
      <c r="E6" s="317" t="s">
        <v>573</v>
      </c>
      <c r="F6" s="317"/>
      <c r="G6" s="317"/>
      <c r="H6" s="317"/>
      <c r="I6" s="317"/>
    </row>
    <row r="7" spans="1:9">
      <c r="A7">
        <v>5</v>
      </c>
      <c r="B7" s="317" t="s">
        <v>573</v>
      </c>
      <c r="C7" s="317" t="s">
        <v>573</v>
      </c>
      <c r="D7" s="317" t="s">
        <v>573</v>
      </c>
      <c r="E7" s="317" t="s">
        <v>573</v>
      </c>
      <c r="F7" s="317"/>
      <c r="G7" s="317"/>
      <c r="H7" s="317"/>
      <c r="I7" s="317"/>
    </row>
    <row r="8" spans="1:9">
      <c r="A8">
        <v>6</v>
      </c>
      <c r="B8" s="317" t="s">
        <v>573</v>
      </c>
      <c r="C8" s="317" t="s">
        <v>573</v>
      </c>
      <c r="D8" s="317" t="s">
        <v>573</v>
      </c>
      <c r="E8" s="317" t="s">
        <v>573</v>
      </c>
      <c r="F8" s="317"/>
      <c r="G8" s="317"/>
      <c r="H8" s="317"/>
      <c r="I8" s="317"/>
    </row>
    <row r="9" spans="1:9">
      <c r="A9">
        <v>7</v>
      </c>
      <c r="B9" s="317" t="s">
        <v>573</v>
      </c>
      <c r="C9" s="317" t="s">
        <v>573</v>
      </c>
      <c r="D9" s="317"/>
      <c r="E9" s="317" t="s">
        <v>573</v>
      </c>
      <c r="F9" s="317"/>
      <c r="G9" s="317"/>
      <c r="H9" s="317"/>
      <c r="I9" s="317"/>
    </row>
    <row r="10" spans="1:9">
      <c r="A10">
        <v>8</v>
      </c>
      <c r="B10" s="317" t="s">
        <v>573</v>
      </c>
      <c r="C10" s="317" t="s">
        <v>573</v>
      </c>
      <c r="D10" s="317"/>
      <c r="E10" s="317" t="s">
        <v>573</v>
      </c>
      <c r="F10" s="317"/>
      <c r="G10" s="317"/>
      <c r="H10" s="317"/>
      <c r="I10" s="317"/>
    </row>
    <row r="11" spans="1:9">
      <c r="A11">
        <v>9</v>
      </c>
      <c r="B11" s="317" t="s">
        <v>573</v>
      </c>
      <c r="C11" s="317" t="s">
        <v>573</v>
      </c>
      <c r="D11" s="317"/>
      <c r="E11" s="317" t="s">
        <v>573</v>
      </c>
      <c r="F11" s="317"/>
      <c r="G11" s="317"/>
      <c r="H11" s="317"/>
      <c r="I11" s="317"/>
    </row>
    <row r="12" spans="1:9">
      <c r="A12">
        <v>10</v>
      </c>
      <c r="B12" s="317" t="s">
        <v>573</v>
      </c>
      <c r="C12" s="317" t="s">
        <v>573</v>
      </c>
      <c r="D12" s="317" t="s">
        <v>573</v>
      </c>
      <c r="E12" s="317" t="s">
        <v>573</v>
      </c>
      <c r="F12" s="317" t="s">
        <v>573</v>
      </c>
      <c r="G12" s="317" t="s">
        <v>573</v>
      </c>
      <c r="H12" s="317"/>
      <c r="I12" s="317"/>
    </row>
    <row r="13" spans="1:9">
      <c r="A13">
        <v>11</v>
      </c>
      <c r="B13" s="317" t="s">
        <v>573</v>
      </c>
      <c r="C13" s="317" t="s">
        <v>573</v>
      </c>
      <c r="D13" s="317" t="s">
        <v>573</v>
      </c>
      <c r="E13" s="317" t="s">
        <v>573</v>
      </c>
      <c r="F13" s="317"/>
      <c r="G13" s="317"/>
      <c r="H13" s="317"/>
      <c r="I13" s="317"/>
    </row>
    <row r="14" spans="1:9">
      <c r="A14">
        <v>12</v>
      </c>
      <c r="B14" s="317"/>
      <c r="C14" s="317" t="s">
        <v>573</v>
      </c>
      <c r="D14" s="317"/>
      <c r="E14" s="317" t="s">
        <v>573</v>
      </c>
      <c r="F14" s="317"/>
      <c r="G14" s="317"/>
      <c r="H14" s="317"/>
      <c r="I14" s="317"/>
    </row>
    <row r="15" spans="1:9">
      <c r="A15">
        <v>13</v>
      </c>
      <c r="B15" s="317" t="s">
        <v>573</v>
      </c>
      <c r="C15" s="317" t="s">
        <v>573</v>
      </c>
      <c r="D15" s="317"/>
      <c r="E15" s="317" t="s">
        <v>573</v>
      </c>
      <c r="F15" s="317"/>
      <c r="G15" s="317"/>
      <c r="H15" s="317"/>
      <c r="I15" s="317"/>
    </row>
    <row r="16" spans="1:9">
      <c r="A16">
        <v>14</v>
      </c>
      <c r="B16" s="317" t="s">
        <v>573</v>
      </c>
      <c r="C16" s="317" t="s">
        <v>573</v>
      </c>
      <c r="D16" s="317"/>
      <c r="E16" s="317" t="s">
        <v>573</v>
      </c>
      <c r="F16" s="317"/>
      <c r="G16" s="317"/>
      <c r="H16" s="317"/>
      <c r="I16" s="317"/>
    </row>
    <row r="17" spans="1:9">
      <c r="A17">
        <v>15</v>
      </c>
      <c r="B17" s="317"/>
      <c r="C17" s="317" t="s">
        <v>573</v>
      </c>
      <c r="D17" s="317"/>
      <c r="E17" s="317" t="s">
        <v>573</v>
      </c>
      <c r="F17" s="317"/>
      <c r="G17" s="317"/>
      <c r="H17" s="317"/>
      <c r="I17" s="317"/>
    </row>
    <row r="18" spans="1:9">
      <c r="A18">
        <v>16</v>
      </c>
      <c r="B18" s="317" t="s">
        <v>573</v>
      </c>
      <c r="C18" s="317" t="s">
        <v>573</v>
      </c>
      <c r="D18" s="317"/>
      <c r="E18" s="317" t="s">
        <v>573</v>
      </c>
      <c r="F18" s="317"/>
      <c r="G18" s="317"/>
      <c r="H18" s="317"/>
      <c r="I18" s="317"/>
    </row>
    <row r="19" spans="1:9">
      <c r="A19">
        <v>17</v>
      </c>
      <c r="B19" s="317" t="s">
        <v>573</v>
      </c>
      <c r="C19" s="317" t="s">
        <v>573</v>
      </c>
      <c r="D19" s="317"/>
      <c r="E19" s="317" t="s">
        <v>573</v>
      </c>
      <c r="F19" s="317"/>
      <c r="G19" s="317"/>
      <c r="H19" s="317"/>
      <c r="I19" s="317"/>
    </row>
    <row r="20" spans="1:9">
      <c r="A20">
        <v>18</v>
      </c>
      <c r="B20" s="317"/>
      <c r="C20" s="317" t="s">
        <v>573</v>
      </c>
      <c r="D20" s="317"/>
      <c r="E20" s="317"/>
      <c r="F20" s="317" t="s">
        <v>573</v>
      </c>
      <c r="G20" s="317" t="s">
        <v>573</v>
      </c>
      <c r="H20" s="317" t="s">
        <v>573</v>
      </c>
      <c r="I20" s="317"/>
    </row>
    <row r="21" spans="1:9">
      <c r="A21" s="319">
        <v>19</v>
      </c>
      <c r="B21" s="320"/>
      <c r="C21" s="320"/>
      <c r="D21" s="320" t="s">
        <v>573</v>
      </c>
      <c r="E21" s="320" t="s">
        <v>573</v>
      </c>
      <c r="F21" s="320" t="s">
        <v>573</v>
      </c>
      <c r="G21" s="320" t="s">
        <v>573</v>
      </c>
      <c r="H21" s="320" t="s">
        <v>573</v>
      </c>
      <c r="I21" s="317"/>
    </row>
    <row r="22" spans="1:9">
      <c r="A22">
        <v>20</v>
      </c>
      <c r="B22" s="317"/>
      <c r="C22" s="317"/>
      <c r="D22" s="317" t="s">
        <v>573</v>
      </c>
      <c r="E22" s="317"/>
      <c r="F22" s="317" t="s">
        <v>573</v>
      </c>
      <c r="G22" s="317" t="s">
        <v>573</v>
      </c>
      <c r="H22" s="317" t="s">
        <v>573</v>
      </c>
      <c r="I22" s="317"/>
    </row>
    <row r="23" spans="1:9">
      <c r="A23">
        <v>21</v>
      </c>
      <c r="B23" s="317" t="s">
        <v>573</v>
      </c>
      <c r="C23" s="317" t="s">
        <v>573</v>
      </c>
      <c r="D23" s="317" t="s">
        <v>573</v>
      </c>
      <c r="E23" s="317"/>
      <c r="F23" s="317" t="s">
        <v>573</v>
      </c>
      <c r="G23" s="317" t="s">
        <v>573</v>
      </c>
      <c r="H23" s="317" t="s">
        <v>573</v>
      </c>
      <c r="I23" s="317"/>
    </row>
    <row r="24" spans="1:9">
      <c r="A24">
        <v>22</v>
      </c>
      <c r="B24" s="317"/>
      <c r="C24" s="317"/>
      <c r="D24" s="317" t="s">
        <v>573</v>
      </c>
      <c r="E24" s="317"/>
      <c r="F24" s="317" t="s">
        <v>573</v>
      </c>
      <c r="G24" s="317" t="s">
        <v>573</v>
      </c>
      <c r="H24" s="317" t="s">
        <v>573</v>
      </c>
      <c r="I24" s="317"/>
    </row>
    <row r="25" spans="1:9">
      <c r="A25">
        <v>23</v>
      </c>
      <c r="B25" s="317"/>
      <c r="C25" s="317"/>
      <c r="D25" s="317" t="s">
        <v>573</v>
      </c>
      <c r="E25" s="317"/>
      <c r="F25" s="317" t="s">
        <v>573</v>
      </c>
      <c r="G25" s="317" t="s">
        <v>573</v>
      </c>
      <c r="H25" s="317" t="s">
        <v>573</v>
      </c>
      <c r="I25" s="317"/>
    </row>
    <row r="26" spans="1:9">
      <c r="A26">
        <v>24</v>
      </c>
      <c r="B26" s="317"/>
      <c r="C26" s="317"/>
      <c r="D26" s="317" t="s">
        <v>573</v>
      </c>
      <c r="E26" s="317" t="s">
        <v>573</v>
      </c>
      <c r="F26" s="317" t="s">
        <v>573</v>
      </c>
      <c r="G26" s="317" t="s">
        <v>573</v>
      </c>
      <c r="H26" s="317" t="s">
        <v>573</v>
      </c>
      <c r="I26" s="317"/>
    </row>
    <row r="27" spans="1:9">
      <c r="A27">
        <v>25</v>
      </c>
      <c r="B27" s="317" t="s">
        <v>573</v>
      </c>
      <c r="C27" s="317" t="s">
        <v>573</v>
      </c>
      <c r="D27" s="317" t="s">
        <v>573</v>
      </c>
      <c r="E27" s="317" t="s">
        <v>573</v>
      </c>
      <c r="F27" s="317" t="s">
        <v>573</v>
      </c>
      <c r="G27" s="317" t="s">
        <v>573</v>
      </c>
      <c r="H27" s="317" t="s">
        <v>573</v>
      </c>
      <c r="I27" s="317"/>
    </row>
    <row r="28" spans="1:9">
      <c r="A28">
        <v>26</v>
      </c>
      <c r="B28" s="317" t="s">
        <v>573</v>
      </c>
      <c r="C28" s="317" t="s">
        <v>573</v>
      </c>
      <c r="D28" s="317" t="s">
        <v>573</v>
      </c>
      <c r="E28" s="317" t="s">
        <v>573</v>
      </c>
      <c r="F28" s="317" t="s">
        <v>573</v>
      </c>
      <c r="G28" s="317" t="s">
        <v>573</v>
      </c>
      <c r="H28" s="317" t="s">
        <v>573</v>
      </c>
      <c r="I28" s="317"/>
    </row>
    <row r="31" spans="1:9">
      <c r="A31" t="s">
        <v>562</v>
      </c>
    </row>
    <row r="32" spans="1:9">
      <c r="A32" t="s">
        <v>563</v>
      </c>
    </row>
  </sheetData>
  <mergeCells count="3">
    <mergeCell ref="B1:D1"/>
    <mergeCell ref="A1:A2"/>
    <mergeCell ref="E1:I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Results Overview</vt:lpstr>
      <vt:lpstr>Collection and Transport</vt:lpstr>
      <vt:lpstr>Waste Disposal</vt:lpstr>
      <vt:lpstr>Energy Recovery</vt:lpstr>
      <vt:lpstr>Waste Recycling</vt:lpstr>
      <vt:lpstr>Prevention and Reuse</vt:lpstr>
      <vt:lpstr>References</vt:lpstr>
      <vt:lpstr>Reference</vt:lpstr>
      <vt:lpstr>Waste collection com</vt:lpstr>
      <vt:lpstr>Recycling Com.</vt:lpstr>
      <vt:lpstr>'Collection and Transport'!Print_Area</vt:lpstr>
      <vt:lpstr>'Energy Recovery'!Print_Area</vt:lpstr>
      <vt:lpstr>'Prevention and Reuse'!Print_Area</vt:lpstr>
      <vt:lpstr>'Results Overview'!Print_Area</vt:lpstr>
      <vt:lpstr>'Waste Disposal'!Print_Area</vt:lpstr>
      <vt:lpstr>'Waste Recycling'!Print_Area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Souphaphone Soudachanh</cp:lastModifiedBy>
  <cp:lastPrinted>2022-01-27T10:48:37Z</cp:lastPrinted>
  <dcterms:created xsi:type="dcterms:W3CDTF">2021-04-20T14:41:07Z</dcterms:created>
  <dcterms:modified xsi:type="dcterms:W3CDTF">2024-01-12T11:53:01Z</dcterms:modified>
</cp:coreProperties>
</file>