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Dinge\PhD\2_Data collection\Alessio indicators\ASEAN\"/>
    </mc:Choice>
  </mc:AlternateContent>
  <xr:revisionPtr revIDLastSave="0" documentId="13_ncr:1_{FBCE7928-E510-47FA-AA13-755E8AC5D107}" xr6:coauthVersionLast="47" xr6:coauthVersionMax="47" xr10:uidLastSave="{00000000-0000-0000-0000-000000000000}"/>
  <bookViews>
    <workbookView xWindow="-14505" yWindow="0" windowWidth="14610" windowHeight="15585" tabRatio="841" xr2:uid="{00000000-000D-0000-FFFF-FFFF00000000}"/>
  </bookViews>
  <sheets>
    <sheet name="Results Overview" sheetId="18" r:id="rId1"/>
    <sheet name="Collection and Transport" sheetId="9" r:id="rId2"/>
    <sheet name="Waste Disposal" sheetId="10" r:id="rId3"/>
    <sheet name="Energy Recovery" sheetId="11" r:id="rId4"/>
    <sheet name="Waste Recycling" sheetId="12" r:id="rId5"/>
    <sheet name="Prevention and Reuse" sheetId="13" r:id="rId6"/>
    <sheet name="References" sheetId="17" r:id="rId7"/>
  </sheets>
  <definedNames>
    <definedName name="_xlnm.Print_Area" localSheetId="1">'Collection and Transport'!$A$1:$K$26</definedName>
    <definedName name="_xlnm.Print_Area" localSheetId="3">'Energy Recovery'!$A$1:$K$27</definedName>
    <definedName name="_xlnm.Print_Area" localSheetId="5">'Prevention and Reuse'!$A$1:$K$24</definedName>
    <definedName name="_xlnm.Print_Area" localSheetId="0">'Results Overview'!$A$1:$O$34</definedName>
    <definedName name="_xlnm.Print_Area" localSheetId="2">'Waste Disposal'!$A$1:$K$18</definedName>
    <definedName name="_xlnm.Print_Area" localSheetId="4">'Waste Recycling'!$A$1:$K$33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 i="18" l="1"/>
</calcChain>
</file>

<file path=xl/sharedStrings.xml><?xml version="1.0" encoding="utf-8"?>
<sst xmlns="http://schemas.openxmlformats.org/spreadsheetml/2006/main" count="958" uniqueCount="528">
  <si>
    <t>Stage 1</t>
  </si>
  <si>
    <t>Stage 2</t>
  </si>
  <si>
    <t>Stage 3</t>
  </si>
  <si>
    <t>Stage 4</t>
  </si>
  <si>
    <t>Stage 5</t>
  </si>
  <si>
    <t>CT.1</t>
  </si>
  <si>
    <t>CT.2</t>
  </si>
  <si>
    <t>CT.3</t>
  </si>
  <si>
    <t>CT.4</t>
  </si>
  <si>
    <t xml:space="preserve">CT.5 </t>
  </si>
  <si>
    <t xml:space="preserve">CT.6 </t>
  </si>
  <si>
    <t>CT.7</t>
  </si>
  <si>
    <t xml:space="preserve">CT.8 </t>
  </si>
  <si>
    <t>WD.1</t>
  </si>
  <si>
    <t>WD.2</t>
  </si>
  <si>
    <t>WD.3</t>
  </si>
  <si>
    <t>WD.4</t>
  </si>
  <si>
    <t>ER.1</t>
  </si>
  <si>
    <t>ER.2</t>
  </si>
  <si>
    <t>ER.3</t>
  </si>
  <si>
    <t>WR.1</t>
  </si>
  <si>
    <t>WR.2</t>
  </si>
  <si>
    <t>WR.3</t>
  </si>
  <si>
    <t>WR.4</t>
  </si>
  <si>
    <t>WR.5</t>
  </si>
  <si>
    <t>WR.6</t>
  </si>
  <si>
    <t>WR.7</t>
  </si>
  <si>
    <t>PR.1</t>
  </si>
  <si>
    <t>PR.2</t>
  </si>
  <si>
    <t>PR.3</t>
  </si>
  <si>
    <t>PR.4</t>
  </si>
  <si>
    <t>PR.5</t>
  </si>
  <si>
    <t>PR.6</t>
  </si>
  <si>
    <t xml:space="preserve"> </t>
  </si>
  <si>
    <t>partially met</t>
  </si>
  <si>
    <t>not met</t>
  </si>
  <si>
    <t>not available</t>
  </si>
  <si>
    <t>m</t>
  </si>
  <si>
    <t>pm</t>
  </si>
  <si>
    <t>nm</t>
  </si>
  <si>
    <t>na</t>
  </si>
  <si>
    <r>
      <rPr>
        <b/>
        <sz val="9"/>
        <color theme="1"/>
        <rFont val="Calibri"/>
        <family val="2"/>
        <scheme val="minor"/>
      </rPr>
      <t xml:space="preserve">CT.1.4.1 </t>
    </r>
    <r>
      <rPr>
        <sz val="9"/>
        <color theme="1"/>
        <rFont val="Calibri"/>
        <family val="2"/>
        <scheme val="minor"/>
      </rPr>
      <t xml:space="preserve">Underground systems in public spaces </t>
    </r>
  </si>
  <si>
    <r>
      <rPr>
        <b/>
        <sz val="9"/>
        <color theme="1"/>
        <rFont val="Calibri"/>
        <family val="2"/>
        <scheme val="minor"/>
      </rPr>
      <t xml:space="preserve">CT.1.5.1 </t>
    </r>
    <r>
      <rPr>
        <sz val="9"/>
        <color theme="1"/>
        <rFont val="Calibri"/>
        <family val="2"/>
        <scheme val="minor"/>
      </rPr>
      <t>Waste bins have no negative effect on landscape</t>
    </r>
  </si>
  <si>
    <t>Organics: ≤ 30%</t>
  </si>
  <si>
    <t xml:space="preserve">Plastics : ≤ 10% </t>
  </si>
  <si>
    <t>Textiles: ≤ 10%</t>
  </si>
  <si>
    <t>Glass: ≤ 30%</t>
  </si>
  <si>
    <t>Glass: &gt; 30 and ≤ 70%</t>
  </si>
  <si>
    <t>Organics: &gt; 30 and ≤ 70%</t>
  </si>
  <si>
    <t>Plastics: &gt; 10 and ≤ 50%</t>
  </si>
  <si>
    <t>Textiles: &gt; 10 and ≤ 50%</t>
  </si>
  <si>
    <t>Glass: &gt; 70 and ≤ 90%</t>
  </si>
  <si>
    <t xml:space="preserve">Organics: &gt; 70 and ≤ 90% </t>
  </si>
  <si>
    <t>Textiles: &gt; 50 and ≤ 90%</t>
  </si>
  <si>
    <t>Plastics: &gt; 50 and ≤ 90%</t>
  </si>
  <si>
    <t>Textiles: &gt;90%</t>
  </si>
  <si>
    <t xml:space="preserve">Plastics: &gt;90% </t>
  </si>
  <si>
    <t>Glass: &gt; 90%</t>
  </si>
  <si>
    <t>Organics: &gt; 90%</t>
  </si>
  <si>
    <t xml:space="preserve">Paper: ≤ 30% </t>
  </si>
  <si>
    <t>Paper: &gt; 70 and ≤ 90%</t>
  </si>
  <si>
    <t>Paper: &gt; 30 and ≤ 70%</t>
  </si>
  <si>
    <t xml:space="preserve">Paper: &gt; 90% </t>
  </si>
  <si>
    <r>
      <rPr>
        <b/>
        <sz val="9"/>
        <color theme="1"/>
        <rFont val="Calibri"/>
        <family val="2"/>
        <scheme val="minor"/>
      </rPr>
      <t xml:space="preserve">CT.1.1.1 </t>
    </r>
    <r>
      <rPr>
        <sz val="9"/>
        <color theme="1"/>
        <rFont val="Calibri"/>
        <family val="2"/>
        <scheme val="minor"/>
      </rPr>
      <t>Lack of systematic collection; limited collection</t>
    </r>
  </si>
  <si>
    <r>
      <rPr>
        <b/>
        <sz val="9"/>
        <color theme="1"/>
        <rFont val="Calibri"/>
        <family val="2"/>
        <scheme val="minor"/>
      </rPr>
      <t xml:space="preserve">CT.1.2.1 </t>
    </r>
    <r>
      <rPr>
        <sz val="9"/>
        <color theme="1"/>
        <rFont val="Calibri"/>
        <family val="2"/>
        <scheme val="minor"/>
      </rPr>
      <t>Collection is systematic, but inefficient</t>
    </r>
  </si>
  <si>
    <t xml:space="preserve">WD.5 </t>
  </si>
  <si>
    <r>
      <rPr>
        <b/>
        <sz val="9"/>
        <color theme="1"/>
        <rFont val="Calibri"/>
        <family val="2"/>
        <scheme val="minor"/>
      </rPr>
      <t xml:space="preserve">WD.1.5.1 </t>
    </r>
    <r>
      <rPr>
        <sz val="9"/>
        <color theme="1"/>
        <rFont val="Calibri"/>
        <family val="2"/>
        <scheme val="minor"/>
      </rPr>
      <t>Waste landfilling gets less important</t>
    </r>
  </si>
  <si>
    <r>
      <rPr>
        <b/>
        <sz val="9"/>
        <color theme="1"/>
        <rFont val="Calibri"/>
        <family val="2"/>
        <scheme val="minor"/>
      </rPr>
      <t xml:space="preserve">WD.1.5.5 </t>
    </r>
    <r>
      <rPr>
        <sz val="9"/>
        <color theme="1"/>
        <rFont val="Calibri"/>
        <family val="2"/>
        <scheme val="minor"/>
      </rPr>
      <t xml:space="preserve">Full avoidance of illegal dumping </t>
    </r>
  </si>
  <si>
    <r>
      <rPr>
        <b/>
        <sz val="9"/>
        <color theme="1"/>
        <rFont val="Calibri"/>
        <family val="2"/>
        <scheme val="minor"/>
      </rPr>
      <t xml:space="preserve">WD.1.5.2 </t>
    </r>
    <r>
      <rPr>
        <sz val="9"/>
        <color theme="1"/>
        <rFont val="Calibri"/>
        <family val="2"/>
        <scheme val="minor"/>
      </rPr>
      <t>Small quantities of waste are landfilled</t>
    </r>
  </si>
  <si>
    <r>
      <rPr>
        <b/>
        <sz val="9"/>
        <color theme="1"/>
        <rFont val="Calibri"/>
        <family val="2"/>
        <scheme val="minor"/>
      </rPr>
      <t xml:space="preserve">WD.1.3.1 </t>
    </r>
    <r>
      <rPr>
        <sz val="9"/>
        <color theme="1"/>
        <rFont val="Calibri"/>
        <family val="2"/>
        <scheme val="minor"/>
      </rPr>
      <t>Introduction of landfill classes</t>
    </r>
  </si>
  <si>
    <r>
      <rPr>
        <b/>
        <sz val="9"/>
        <color theme="1"/>
        <rFont val="Calibri"/>
        <family val="2"/>
        <scheme val="minor"/>
      </rPr>
      <t xml:space="preserve">WD.1.4.2 </t>
    </r>
    <r>
      <rPr>
        <sz val="9"/>
        <color theme="1"/>
        <rFont val="Calibri"/>
        <family val="2"/>
        <scheme val="minor"/>
      </rPr>
      <t xml:space="preserve">Recyclables are rarely landfilled </t>
    </r>
  </si>
  <si>
    <r>
      <rPr>
        <b/>
        <sz val="9"/>
        <color theme="1"/>
        <rFont val="Calibri"/>
        <family val="2"/>
        <scheme val="minor"/>
      </rPr>
      <t xml:space="preserve">WD.1.4.3 </t>
    </r>
    <r>
      <rPr>
        <sz val="9"/>
        <color theme="1"/>
        <rFont val="Calibri"/>
        <family val="2"/>
        <scheme val="minor"/>
      </rPr>
      <t xml:space="preserve">After-use of landfills gets more relevant </t>
    </r>
  </si>
  <si>
    <r>
      <rPr>
        <b/>
        <sz val="9"/>
        <color theme="1"/>
        <rFont val="Calibri"/>
        <family val="2"/>
        <scheme val="minor"/>
      </rPr>
      <t xml:space="preserve">WD.1.3.3 </t>
    </r>
    <r>
      <rPr>
        <sz val="9"/>
        <color theme="1"/>
        <rFont val="Calibri"/>
        <family val="2"/>
        <scheme val="minor"/>
      </rPr>
      <t xml:space="preserve">Liquid waste is no longer disposed in landfills </t>
    </r>
  </si>
  <si>
    <t>WD.1.3.2 Non-hazardous and hazardous waste are no longer disposed together</t>
  </si>
  <si>
    <r>
      <rPr>
        <b/>
        <sz val="9"/>
        <color theme="1"/>
        <rFont val="Calibri"/>
        <family val="2"/>
        <scheme val="minor"/>
      </rPr>
      <t xml:space="preserve">WD.1.4.1 </t>
    </r>
    <r>
      <rPr>
        <sz val="9"/>
        <color theme="1"/>
        <rFont val="Calibri"/>
        <family val="2"/>
        <scheme val="minor"/>
      </rPr>
      <t>Mineral waste is predominantly landfilled</t>
    </r>
  </si>
  <si>
    <r>
      <rPr>
        <b/>
        <sz val="9"/>
        <color theme="1"/>
        <rFont val="Calibri"/>
        <family val="2"/>
        <scheme val="minor"/>
      </rPr>
      <t xml:space="preserve">WD.1.5.3 </t>
    </r>
    <r>
      <rPr>
        <sz val="9"/>
        <color theme="1"/>
        <rFont val="Calibri"/>
        <family val="2"/>
        <scheme val="minor"/>
      </rPr>
      <t>Reuse of closed landfill areas for other purposes</t>
    </r>
  </si>
  <si>
    <r>
      <rPr>
        <b/>
        <sz val="9"/>
        <color theme="1"/>
        <rFont val="Calibri"/>
        <family val="2"/>
        <scheme val="minor"/>
      </rPr>
      <t xml:space="preserve">WD.1.5.4 </t>
    </r>
    <r>
      <rPr>
        <sz val="9"/>
        <color theme="1"/>
        <rFont val="Calibri"/>
        <family val="2"/>
        <scheme val="minor"/>
      </rPr>
      <t xml:space="preserve">Importance of rehabilitation of old landfills </t>
    </r>
  </si>
  <si>
    <r>
      <rPr>
        <b/>
        <sz val="9"/>
        <color theme="1"/>
        <rFont val="Calibri"/>
        <family val="2"/>
        <scheme val="minor"/>
      </rPr>
      <t xml:space="preserve">ER.1.1.1 </t>
    </r>
    <r>
      <rPr>
        <sz val="9"/>
        <color theme="1"/>
        <rFont val="Calibri"/>
        <family val="2"/>
        <scheme val="minor"/>
      </rPr>
      <t xml:space="preserve">Controlled energy recovery or thermal disposal is missing </t>
    </r>
  </si>
  <si>
    <r>
      <rPr>
        <b/>
        <sz val="9"/>
        <color theme="1"/>
        <rFont val="Calibri"/>
        <family val="2"/>
        <scheme val="minor"/>
      </rPr>
      <t xml:space="preserve">ER.1.1.2 </t>
    </r>
    <r>
      <rPr>
        <sz val="9"/>
        <color theme="1"/>
        <rFont val="Calibri"/>
        <family val="2"/>
        <scheme val="minor"/>
      </rPr>
      <t>Co-incineration of waste is missing</t>
    </r>
  </si>
  <si>
    <t>Collection and transport (CT.1 - CT.8)</t>
  </si>
  <si>
    <t>Energy Recovery (ER.1 - ER.3)</t>
  </si>
  <si>
    <r>
      <rPr>
        <b/>
        <sz val="9"/>
        <color theme="1"/>
        <rFont val="Calibri"/>
        <family val="2"/>
        <scheme val="minor"/>
      </rPr>
      <t xml:space="preserve">ER.3.1.1 </t>
    </r>
    <r>
      <rPr>
        <sz val="9"/>
        <color theme="1"/>
        <rFont val="Calibri"/>
        <family val="2"/>
        <scheme val="minor"/>
      </rPr>
      <t>Raw material and ER through controlled waste incineration is missing</t>
    </r>
  </si>
  <si>
    <r>
      <t xml:space="preserve">WD.1.1.1 </t>
    </r>
    <r>
      <rPr>
        <sz val="9"/>
        <color theme="1"/>
        <rFont val="Calibri"/>
        <family val="2"/>
        <scheme val="minor"/>
      </rPr>
      <t>Lack of targeted and centralized waste disposal</t>
    </r>
  </si>
  <si>
    <r>
      <t xml:space="preserve">WD.1.1.2 </t>
    </r>
    <r>
      <rPr>
        <sz val="9"/>
        <color theme="1"/>
        <rFont val="Calibri"/>
        <family val="2"/>
        <scheme val="minor"/>
      </rPr>
      <t xml:space="preserve">Disposal in open dumps, uncontrolled landfills, roads etc. </t>
    </r>
  </si>
  <si>
    <r>
      <t xml:space="preserve">WD.1.1.3 </t>
    </r>
    <r>
      <rPr>
        <sz val="9"/>
        <color theme="1"/>
        <rFont val="Calibri"/>
        <family val="2"/>
        <scheme val="minor"/>
      </rPr>
      <t>Open burning for eliminiation and energy recovery</t>
    </r>
  </si>
  <si>
    <r>
      <t xml:space="preserve">WD.1.2.1 </t>
    </r>
    <r>
      <rPr>
        <sz val="9"/>
        <color theme="1"/>
        <rFont val="Calibri"/>
        <family val="2"/>
        <scheme val="minor"/>
      </rPr>
      <t xml:space="preserve">Targeted and centralized waste disposal in minimum controlled landfills </t>
    </r>
  </si>
  <si>
    <r>
      <rPr>
        <b/>
        <sz val="9"/>
        <color theme="1"/>
        <rFont val="Calibri"/>
        <family val="2"/>
        <scheme val="minor"/>
      </rPr>
      <t>WD.1.2.2</t>
    </r>
    <r>
      <rPr>
        <sz val="9"/>
        <color theme="1"/>
        <rFont val="Calibri"/>
        <family val="2"/>
        <scheme val="minor"/>
      </rPr>
      <t xml:space="preserve"> Open burning and dumping is illegal, but still practiced</t>
    </r>
  </si>
  <si>
    <r>
      <rPr>
        <b/>
        <sz val="9"/>
        <color theme="1"/>
        <rFont val="Calibri"/>
        <family val="2"/>
        <scheme val="minor"/>
      </rPr>
      <t xml:space="preserve">WD.1.4.4 </t>
    </r>
    <r>
      <rPr>
        <sz val="9"/>
        <color theme="1"/>
        <rFont val="Calibri"/>
        <family val="2"/>
        <scheme val="minor"/>
      </rPr>
      <t>Waste is disposed exclusively on sanitary landfills</t>
    </r>
  </si>
  <si>
    <r>
      <rPr>
        <b/>
        <sz val="9"/>
        <color theme="1"/>
        <rFont val="Calibri"/>
        <family val="2"/>
        <scheme val="minor"/>
      </rPr>
      <t xml:space="preserve">WD.1.4.5 </t>
    </r>
    <r>
      <rPr>
        <sz val="9"/>
        <color theme="1"/>
        <rFont val="Calibri"/>
        <family val="2"/>
        <scheme val="minor"/>
      </rPr>
      <t xml:space="preserve">Safe disposal of disaster waste on approved sites </t>
    </r>
  </si>
  <si>
    <r>
      <rPr>
        <b/>
        <sz val="9"/>
        <color theme="1"/>
        <rFont val="Calibri"/>
        <family val="2"/>
        <scheme val="minor"/>
      </rPr>
      <t>WR.1.4.1</t>
    </r>
    <r>
      <rPr>
        <sz val="9"/>
        <color theme="1"/>
        <rFont val="Calibri"/>
        <family val="2"/>
        <scheme val="minor"/>
      </rPr>
      <t xml:space="preserve"> (Semi-)closed-loop recycling and upcycling increase </t>
    </r>
  </si>
  <si>
    <r>
      <rPr>
        <b/>
        <sz val="9"/>
        <color theme="1"/>
        <rFont val="Calibri"/>
        <family val="2"/>
        <scheme val="minor"/>
      </rPr>
      <t xml:space="preserve">WR.1.5.1 </t>
    </r>
    <r>
      <rPr>
        <sz val="9"/>
        <color theme="1"/>
        <rFont val="Calibri"/>
        <family val="2"/>
        <scheme val="minor"/>
      </rPr>
      <t>(Semi-)closed-loop recycling dominates</t>
    </r>
  </si>
  <si>
    <r>
      <rPr>
        <b/>
        <sz val="9"/>
        <color theme="1"/>
        <rFont val="Calibri"/>
        <family val="2"/>
        <scheme val="minor"/>
      </rPr>
      <t>WR.1.5.2</t>
    </r>
    <r>
      <rPr>
        <sz val="9"/>
        <color theme="1"/>
        <rFont val="Calibri"/>
        <family val="2"/>
        <scheme val="minor"/>
      </rPr>
      <t xml:space="preserve"> Implementation of circular bioeconomy</t>
    </r>
  </si>
  <si>
    <r>
      <rPr>
        <b/>
        <sz val="9"/>
        <color theme="1"/>
        <rFont val="Calibri"/>
        <family val="2"/>
        <scheme val="minor"/>
      </rPr>
      <t xml:space="preserve">WR.2.1.1 </t>
    </r>
    <r>
      <rPr>
        <sz val="9"/>
        <color theme="1"/>
        <rFont val="Calibri"/>
        <family val="2"/>
        <scheme val="minor"/>
      </rPr>
      <t>Organic waste is landfilled or is composted at home or used as animal food</t>
    </r>
  </si>
  <si>
    <r>
      <rPr>
        <b/>
        <sz val="9"/>
        <color theme="1"/>
        <rFont val="Calibri"/>
        <family val="2"/>
        <scheme val="minor"/>
      </rPr>
      <t>WR.2.4.1</t>
    </r>
    <r>
      <rPr>
        <sz val="9"/>
        <color theme="1"/>
        <rFont val="Calibri"/>
        <family val="2"/>
        <scheme val="minor"/>
      </rPr>
      <t xml:space="preserve"> Integration of (quasi-) dynamic processes in existing plants</t>
    </r>
  </si>
  <si>
    <r>
      <rPr>
        <b/>
        <sz val="9"/>
        <color theme="1"/>
        <rFont val="Calibri"/>
        <family val="2"/>
        <scheme val="minor"/>
      </rPr>
      <t xml:space="preserve">WR.2.2.2 </t>
    </r>
    <r>
      <rPr>
        <sz val="9"/>
        <color theme="1"/>
        <rFont val="Calibri"/>
        <family val="2"/>
        <scheme val="minor"/>
      </rPr>
      <t>Compost has low compost quality</t>
    </r>
  </si>
  <si>
    <r>
      <rPr>
        <b/>
        <sz val="9"/>
        <color theme="1"/>
        <rFont val="Calibri"/>
        <family val="2"/>
        <scheme val="minor"/>
      </rPr>
      <t xml:space="preserve">WR.2.4.3 </t>
    </r>
    <r>
      <rPr>
        <sz val="9"/>
        <color theme="1"/>
        <rFont val="Calibri"/>
        <family val="2"/>
        <scheme val="minor"/>
      </rPr>
      <t>Increased use of compost in the private sector</t>
    </r>
  </si>
  <si>
    <r>
      <rPr>
        <b/>
        <sz val="9"/>
        <color theme="1"/>
        <rFont val="Calibri"/>
        <family val="2"/>
        <scheme val="minor"/>
      </rPr>
      <t xml:space="preserve">WR.2.5.1 </t>
    </r>
    <r>
      <rPr>
        <sz val="9"/>
        <color theme="1"/>
        <rFont val="Calibri"/>
        <family val="2"/>
        <scheme val="minor"/>
      </rPr>
      <t>Microplastics is removed from compost</t>
    </r>
  </si>
  <si>
    <r>
      <rPr>
        <b/>
        <sz val="9"/>
        <color theme="1"/>
        <rFont val="Calibri"/>
        <family val="2"/>
        <scheme val="minor"/>
      </rPr>
      <t xml:space="preserve">WR.2.5.2 </t>
    </r>
    <r>
      <rPr>
        <sz val="9"/>
        <color theme="1"/>
        <rFont val="Calibri"/>
        <family val="2"/>
        <scheme val="minor"/>
      </rPr>
      <t>Very high quality  and purity level of compost</t>
    </r>
  </si>
  <si>
    <t>Waste recycling (WR.1 - WR.8)</t>
  </si>
  <si>
    <r>
      <rPr>
        <b/>
        <sz val="9"/>
        <color theme="1"/>
        <rFont val="Calibri"/>
        <family val="2"/>
        <scheme val="minor"/>
      </rPr>
      <t xml:space="preserve">WR.1.1.1 </t>
    </r>
    <r>
      <rPr>
        <sz val="9"/>
        <color theme="1"/>
        <rFont val="Calibri"/>
        <family val="2"/>
        <scheme val="minor"/>
      </rPr>
      <t xml:space="preserve">Material recycling is rarely done, but open-loop recycling and downcycling predominate </t>
    </r>
  </si>
  <si>
    <r>
      <rPr>
        <b/>
        <sz val="9"/>
        <color theme="1"/>
        <rFont val="Calibri"/>
        <family val="2"/>
        <scheme val="minor"/>
      </rPr>
      <t xml:space="preserve">WR.2.3.1 </t>
    </r>
    <r>
      <rPr>
        <sz val="9"/>
        <color theme="1"/>
        <rFont val="Calibri"/>
        <family val="2"/>
        <scheme val="minor"/>
      </rPr>
      <t>Introduction of static, closed composting in tunnels / containers with sorting technologies</t>
    </r>
  </si>
  <si>
    <r>
      <rPr>
        <b/>
        <sz val="9"/>
        <color theme="1"/>
        <rFont val="Calibri"/>
        <family val="2"/>
        <scheme val="minor"/>
      </rPr>
      <t xml:space="preserve">WR.1.1.2 </t>
    </r>
    <r>
      <rPr>
        <sz val="9"/>
        <color theme="1"/>
        <rFont val="Calibri"/>
        <family val="2"/>
        <scheme val="minor"/>
      </rPr>
      <t>Ensured input for recycling plants is lacking</t>
    </r>
  </si>
  <si>
    <r>
      <rPr>
        <b/>
        <sz val="9"/>
        <color theme="1"/>
        <rFont val="Calibri"/>
        <family val="2"/>
        <scheme val="minor"/>
      </rPr>
      <t>WR.3.1.1</t>
    </r>
    <r>
      <rPr>
        <sz val="9"/>
        <color theme="1"/>
        <rFont val="Calibri"/>
        <family val="2"/>
        <scheme val="minor"/>
      </rPr>
      <t xml:space="preserve"> No planned or operation fermentation plants </t>
    </r>
  </si>
  <si>
    <r>
      <rPr>
        <b/>
        <sz val="9"/>
        <color theme="1"/>
        <rFont val="Calibri"/>
        <family val="2"/>
        <scheme val="minor"/>
      </rPr>
      <t xml:space="preserve">WR.3.2.1 </t>
    </r>
    <r>
      <rPr>
        <sz val="9"/>
        <color theme="1"/>
        <rFont val="Calibri"/>
        <family val="2"/>
        <scheme val="minor"/>
      </rPr>
      <t>Planning or construction of fermentation plants</t>
    </r>
  </si>
  <si>
    <r>
      <rPr>
        <b/>
        <sz val="9"/>
        <color theme="1"/>
        <rFont val="Calibri"/>
        <family val="2"/>
        <scheme val="minor"/>
      </rPr>
      <t xml:space="preserve">WR.3.3.1 </t>
    </r>
    <r>
      <rPr>
        <sz val="9"/>
        <color theme="1"/>
        <rFont val="Calibri"/>
        <family val="2"/>
        <scheme val="minor"/>
      </rPr>
      <t xml:space="preserve">Fermentation plants recycle organics </t>
    </r>
  </si>
  <si>
    <r>
      <rPr>
        <b/>
        <sz val="9"/>
        <color theme="1"/>
        <rFont val="Calibri"/>
        <family val="2"/>
        <scheme val="minor"/>
      </rPr>
      <t>WR.3.5.1</t>
    </r>
    <r>
      <rPr>
        <sz val="9"/>
        <color theme="1"/>
        <rFont val="Calibri"/>
        <family val="2"/>
        <scheme val="minor"/>
      </rPr>
      <t xml:space="preserve"> Biogas plants are an essential component of CE</t>
    </r>
  </si>
  <si>
    <r>
      <rPr>
        <b/>
        <sz val="9"/>
        <color theme="1"/>
        <rFont val="Calibri"/>
        <family val="2"/>
        <scheme val="minor"/>
      </rPr>
      <t>WR.3.3.2</t>
    </r>
    <r>
      <rPr>
        <sz val="9"/>
        <color theme="1"/>
        <rFont val="Calibri"/>
        <family val="2"/>
        <scheme val="minor"/>
      </rPr>
      <t xml:space="preserve"> Separation of impurities for energetical use of biogas (e.g. in combined heat and power plants)</t>
    </r>
  </si>
  <si>
    <r>
      <rPr>
        <b/>
        <sz val="9"/>
        <color theme="1"/>
        <rFont val="Calibri"/>
        <family val="2"/>
        <scheme val="minor"/>
      </rPr>
      <t>WR.1.4.3</t>
    </r>
    <r>
      <rPr>
        <sz val="9"/>
        <color theme="1"/>
        <rFont val="Calibri"/>
        <family val="2"/>
        <scheme val="minor"/>
      </rPr>
      <t xml:space="preserve"> Input for recycling plants is fully ensured</t>
    </r>
  </si>
  <si>
    <r>
      <rPr>
        <b/>
        <sz val="9"/>
        <color theme="1"/>
        <rFont val="Calibri"/>
        <family val="2"/>
        <scheme val="minor"/>
      </rPr>
      <t>WR.1.3.2</t>
    </r>
    <r>
      <rPr>
        <sz val="9"/>
        <color theme="1"/>
        <rFont val="Calibri"/>
        <family val="2"/>
        <scheme val="minor"/>
      </rPr>
      <t xml:space="preserve"> Input for recycling plants is partly ensured</t>
    </r>
  </si>
  <si>
    <r>
      <rPr>
        <b/>
        <sz val="9"/>
        <color theme="1"/>
        <rFont val="Calibri"/>
        <family val="2"/>
        <scheme val="minor"/>
      </rPr>
      <t>WR.3.5.2</t>
    </r>
    <r>
      <rPr>
        <sz val="9"/>
        <color theme="1"/>
        <rFont val="Calibri"/>
        <family val="2"/>
        <scheme val="minor"/>
      </rPr>
      <t xml:space="preserve"> Mostly full removal of microplastics from digestates</t>
    </r>
  </si>
  <si>
    <r>
      <rPr>
        <b/>
        <sz val="9"/>
        <color theme="1"/>
        <rFont val="Calibri"/>
        <family val="2"/>
        <scheme val="minor"/>
      </rPr>
      <t xml:space="preserve">WR.3.3.3 </t>
    </r>
    <r>
      <rPr>
        <sz val="9"/>
        <color theme="1"/>
        <rFont val="Calibri"/>
        <family val="2"/>
        <scheme val="minor"/>
      </rPr>
      <t xml:space="preserve">Fermentation residues are used as fertilizers </t>
    </r>
  </si>
  <si>
    <r>
      <rPr>
        <b/>
        <sz val="9"/>
        <color theme="1"/>
        <rFont val="Calibri"/>
        <family val="2"/>
        <scheme val="minor"/>
      </rPr>
      <t>WR.4.1.1</t>
    </r>
    <r>
      <rPr>
        <sz val="9"/>
        <color theme="1"/>
        <rFont val="Calibri"/>
        <family val="2"/>
        <scheme val="minor"/>
      </rPr>
      <t xml:space="preserve"> Manual sorting of recyclables </t>
    </r>
  </si>
  <si>
    <r>
      <rPr>
        <b/>
        <sz val="9"/>
        <color theme="1"/>
        <rFont val="Calibri"/>
        <family val="2"/>
        <scheme val="minor"/>
      </rPr>
      <t xml:space="preserve">WR.4.5.1 </t>
    </r>
    <r>
      <rPr>
        <sz val="9"/>
        <color theme="1"/>
        <rFont val="Calibri"/>
        <family val="2"/>
        <scheme val="minor"/>
      </rPr>
      <t xml:space="preserve">Increasingly digitalized recycling technologies </t>
    </r>
  </si>
  <si>
    <r>
      <rPr>
        <b/>
        <sz val="9"/>
        <color theme="1"/>
        <rFont val="Calibri"/>
        <family val="2"/>
        <scheme val="minor"/>
      </rPr>
      <t>WR.5.1.1</t>
    </r>
    <r>
      <rPr>
        <sz val="9"/>
        <color theme="1"/>
        <rFont val="Calibri"/>
        <family val="2"/>
        <scheme val="minor"/>
      </rPr>
      <t xml:space="preserve"> Lack of RDFs recovery from waste</t>
    </r>
  </si>
  <si>
    <r>
      <rPr>
        <b/>
        <sz val="9"/>
        <color theme="1"/>
        <rFont val="Calibri"/>
        <family val="2"/>
        <scheme val="minor"/>
      </rPr>
      <t xml:space="preserve">WR.5.2.1 </t>
    </r>
    <r>
      <rPr>
        <sz val="9"/>
        <color theme="1"/>
        <rFont val="Calibri"/>
        <family val="2"/>
        <scheme val="minor"/>
      </rPr>
      <t>Start of RDF recovery from waste treatment plants</t>
    </r>
  </si>
  <si>
    <r>
      <rPr>
        <b/>
        <sz val="9"/>
        <color theme="1"/>
        <rFont val="Calibri"/>
        <family val="2"/>
        <scheme val="minor"/>
      </rPr>
      <t xml:space="preserve">WR.5.5.1 </t>
    </r>
    <r>
      <rPr>
        <sz val="9"/>
        <color theme="1"/>
        <rFont val="Calibri"/>
        <family val="2"/>
        <scheme val="minor"/>
      </rPr>
      <t>RDF is decreasing due higher closed loop recycling</t>
    </r>
  </si>
  <si>
    <r>
      <rPr>
        <b/>
        <sz val="9"/>
        <color theme="1"/>
        <rFont val="Calibri"/>
        <family val="2"/>
        <scheme val="minor"/>
      </rPr>
      <t xml:space="preserve">WR.4.1.2 </t>
    </r>
    <r>
      <rPr>
        <sz val="9"/>
        <color theme="1"/>
        <rFont val="Calibri"/>
        <family val="2"/>
        <scheme val="minor"/>
      </rPr>
      <t>Inefficient recovery of  valuable materials from electronic waste</t>
    </r>
  </si>
  <si>
    <r>
      <rPr>
        <b/>
        <sz val="9"/>
        <color theme="1"/>
        <rFont val="Calibri"/>
        <family val="2"/>
        <scheme val="minor"/>
      </rPr>
      <t xml:space="preserve">WR.4.2.1 </t>
    </r>
    <r>
      <rPr>
        <sz val="9"/>
        <color theme="1"/>
        <rFont val="Calibri"/>
        <family val="2"/>
        <scheme val="minor"/>
      </rPr>
      <t>Partially automated sorting of recyclables (incl. shredding and separation units)</t>
    </r>
  </si>
  <si>
    <r>
      <rPr>
        <b/>
        <sz val="9"/>
        <color theme="1"/>
        <rFont val="Calibri"/>
        <family val="2"/>
        <scheme val="minor"/>
      </rPr>
      <t xml:space="preserve">WR.4.2.2 </t>
    </r>
    <r>
      <rPr>
        <sz val="9"/>
        <color theme="1"/>
        <rFont val="Calibri"/>
        <family val="2"/>
        <scheme val="minor"/>
      </rPr>
      <t xml:space="preserve">Recovery of metals and RDFs in mechanical-biological plants </t>
    </r>
  </si>
  <si>
    <r>
      <rPr>
        <b/>
        <sz val="9"/>
        <color theme="1"/>
        <rFont val="Calibri"/>
        <family val="2"/>
        <scheme val="minor"/>
      </rPr>
      <t xml:space="preserve">WR.4.3.2 </t>
    </r>
    <r>
      <rPr>
        <sz val="9"/>
        <color theme="1"/>
        <rFont val="Calibri"/>
        <family val="2"/>
        <scheme val="minor"/>
      </rPr>
      <t xml:space="preserve">Generation of high quality mono-fractions </t>
    </r>
  </si>
  <si>
    <r>
      <rPr>
        <b/>
        <sz val="9"/>
        <color theme="1"/>
        <rFont val="Calibri"/>
        <family val="2"/>
        <scheme val="minor"/>
      </rPr>
      <t xml:space="preserve">WR.4.3.3 </t>
    </r>
    <r>
      <rPr>
        <sz val="9"/>
        <color theme="1"/>
        <rFont val="Calibri"/>
        <family val="2"/>
        <scheme val="minor"/>
      </rPr>
      <t>Use of stabilate processes  to separate metals and RDFs</t>
    </r>
  </si>
  <si>
    <r>
      <rPr>
        <b/>
        <sz val="9"/>
        <color theme="1"/>
        <rFont val="Calibri"/>
        <family val="2"/>
        <scheme val="minor"/>
      </rPr>
      <t xml:space="preserve">WR.4.5.3 </t>
    </r>
    <r>
      <rPr>
        <sz val="9"/>
        <color theme="1"/>
        <rFont val="Calibri"/>
        <family val="2"/>
        <scheme val="minor"/>
      </rPr>
      <t>Safe recycling of waste containing harmful substances</t>
    </r>
  </si>
  <si>
    <r>
      <rPr>
        <b/>
        <sz val="9"/>
        <color theme="1"/>
        <rFont val="Calibri"/>
        <family val="2"/>
        <scheme val="minor"/>
      </rPr>
      <t xml:space="preserve">WR.6.1.1 </t>
    </r>
    <r>
      <rPr>
        <sz val="9"/>
        <color theme="1"/>
        <rFont val="Calibri"/>
        <family val="2"/>
        <scheme val="minor"/>
      </rPr>
      <t>Only conventional demolition of buildings</t>
    </r>
  </si>
  <si>
    <r>
      <rPr>
        <b/>
        <sz val="9"/>
        <color theme="1"/>
        <rFont val="Calibri"/>
        <family val="2"/>
        <scheme val="minor"/>
      </rPr>
      <t xml:space="preserve">WR.6.1.2 </t>
    </r>
    <r>
      <rPr>
        <sz val="9"/>
        <color theme="1"/>
        <rFont val="Calibri"/>
        <family val="2"/>
        <scheme val="minor"/>
      </rPr>
      <t>Depollution is done rarely</t>
    </r>
  </si>
  <si>
    <r>
      <rPr>
        <b/>
        <sz val="9"/>
        <color theme="1"/>
        <rFont val="Calibri"/>
        <family val="2"/>
        <scheme val="minor"/>
      </rPr>
      <t xml:space="preserve">WR.6.1.3 </t>
    </r>
    <r>
      <rPr>
        <sz val="9"/>
        <color theme="1"/>
        <rFont val="Calibri"/>
        <family val="2"/>
        <scheme val="minor"/>
      </rPr>
      <t>C&amp;D waste disposal on landfills/dumps predominates</t>
    </r>
  </si>
  <si>
    <r>
      <rPr>
        <b/>
        <sz val="9"/>
        <color theme="1"/>
        <rFont val="Calibri"/>
        <family val="2"/>
        <scheme val="minor"/>
      </rPr>
      <t xml:space="preserve">WR.6.2.1 </t>
    </r>
    <r>
      <rPr>
        <sz val="9"/>
        <color theme="1"/>
        <rFont val="Calibri"/>
        <family val="2"/>
        <scheme val="minor"/>
      </rPr>
      <t>Mostly conventional demolition of buildings</t>
    </r>
  </si>
  <si>
    <r>
      <rPr>
        <b/>
        <sz val="9"/>
        <color theme="1"/>
        <rFont val="Calibri"/>
        <family val="2"/>
        <scheme val="minor"/>
      </rPr>
      <t>WR.6.2.2</t>
    </r>
    <r>
      <rPr>
        <sz val="9"/>
        <color theme="1"/>
        <rFont val="Calibri"/>
        <family val="2"/>
        <scheme val="minor"/>
      </rPr>
      <t xml:space="preserve"> More frequent de-pollution </t>
    </r>
  </si>
  <si>
    <r>
      <rPr>
        <b/>
        <sz val="9"/>
        <color theme="1"/>
        <rFont val="Calibri"/>
        <family val="2"/>
        <scheme val="minor"/>
      </rPr>
      <t xml:space="preserve">WR.6.2.3 </t>
    </r>
    <r>
      <rPr>
        <sz val="9"/>
        <color theme="1"/>
        <rFont val="Calibri"/>
        <family val="2"/>
        <scheme val="minor"/>
      </rPr>
      <t xml:space="preserve">Rare use of C&amp;D material as filler or surface excavations </t>
    </r>
  </si>
  <si>
    <r>
      <rPr>
        <b/>
        <sz val="9"/>
        <color theme="1"/>
        <rFont val="Calibri"/>
        <family val="2"/>
        <scheme val="minor"/>
      </rPr>
      <t xml:space="preserve">WR.6.3.1 </t>
    </r>
    <r>
      <rPr>
        <sz val="9"/>
        <color theme="1"/>
        <rFont val="Calibri"/>
        <family val="2"/>
        <scheme val="minor"/>
      </rPr>
      <t>Semi-selective demolition occurs predominantly</t>
    </r>
  </si>
  <si>
    <r>
      <rPr>
        <b/>
        <sz val="9"/>
        <color theme="1"/>
        <rFont val="Calibri"/>
        <family val="2"/>
        <scheme val="minor"/>
      </rPr>
      <t xml:space="preserve">WR.6.3.2 </t>
    </r>
    <r>
      <rPr>
        <sz val="9"/>
        <color theme="1"/>
        <rFont val="Calibri"/>
        <family val="2"/>
        <scheme val="minor"/>
      </rPr>
      <t>Increased use of C&amp;D materials as filler or for landfill construction</t>
    </r>
  </si>
  <si>
    <r>
      <rPr>
        <b/>
        <sz val="9"/>
        <color theme="1"/>
        <rFont val="Calibri"/>
        <family val="2"/>
        <scheme val="minor"/>
      </rPr>
      <t xml:space="preserve">WR.6.4.1 </t>
    </r>
    <r>
      <rPr>
        <sz val="9"/>
        <color theme="1"/>
        <rFont val="Calibri"/>
        <family val="2"/>
        <scheme val="minor"/>
      </rPr>
      <t xml:space="preserve">Predomination of selective demolition </t>
    </r>
  </si>
  <si>
    <r>
      <rPr>
        <b/>
        <sz val="9"/>
        <color theme="1"/>
        <rFont val="Calibri"/>
        <family val="2"/>
        <scheme val="minor"/>
      </rPr>
      <t xml:space="preserve">WR.6.4.2 </t>
    </r>
    <r>
      <rPr>
        <sz val="9"/>
        <color theme="1"/>
        <rFont val="Calibri"/>
        <family val="2"/>
        <scheme val="minor"/>
      </rPr>
      <t>Depollution is usual practice in demolition</t>
    </r>
  </si>
  <si>
    <r>
      <rPr>
        <b/>
        <sz val="9"/>
        <color theme="1"/>
        <rFont val="Calibri"/>
        <family val="2"/>
        <scheme val="minor"/>
      </rPr>
      <t>WR.6.4.3</t>
    </r>
    <r>
      <rPr>
        <sz val="9"/>
        <color theme="1"/>
        <rFont val="Calibri"/>
        <family val="2"/>
        <scheme val="minor"/>
      </rPr>
      <t xml:space="preserve"> Increased high quality recycled construction material </t>
    </r>
  </si>
  <si>
    <r>
      <rPr>
        <b/>
        <sz val="9"/>
        <color theme="1"/>
        <rFont val="Calibri"/>
        <family val="2"/>
        <scheme val="minor"/>
      </rPr>
      <t xml:space="preserve">WR.6.5.1 </t>
    </r>
    <r>
      <rPr>
        <sz val="9"/>
        <color theme="1"/>
        <rFont val="Calibri"/>
        <family val="2"/>
        <scheme val="minor"/>
      </rPr>
      <t>Only selective demolition occurs</t>
    </r>
  </si>
  <si>
    <r>
      <rPr>
        <b/>
        <sz val="9"/>
        <color theme="1"/>
        <rFont val="Calibri"/>
        <family val="2"/>
        <scheme val="minor"/>
      </rPr>
      <t xml:space="preserve">WR.6.5.2 </t>
    </r>
    <r>
      <rPr>
        <sz val="9"/>
        <color theme="1"/>
        <rFont val="Calibri"/>
        <family val="2"/>
        <scheme val="minor"/>
      </rPr>
      <t>Almost complete recycling of C&amp;D waste, little is landfilled</t>
    </r>
  </si>
  <si>
    <r>
      <rPr>
        <b/>
        <sz val="9"/>
        <color theme="1"/>
        <rFont val="Calibri"/>
        <family val="2"/>
        <scheme val="minor"/>
      </rPr>
      <t xml:space="preserve">WR.6.5.3 </t>
    </r>
    <r>
      <rPr>
        <sz val="9"/>
        <color theme="1"/>
        <rFont val="Calibri"/>
        <family val="2"/>
        <scheme val="minor"/>
      </rPr>
      <t xml:space="preserve">Prohibition of non-recyclable materials for construction </t>
    </r>
  </si>
  <si>
    <t>Glass: &gt; 40 and ≤ 70 %</t>
  </si>
  <si>
    <t>Glass: ≤ 40 %</t>
  </si>
  <si>
    <t xml:space="preserve">Paper: ≤ 40 % </t>
  </si>
  <si>
    <t>Paper: &gt; 40 and ≤ 70 %</t>
  </si>
  <si>
    <t>Glass: &gt; 70 and ≤ 90 %</t>
  </si>
  <si>
    <t>Paper: &gt; 70 and ≤ 90 %</t>
  </si>
  <si>
    <t>Glass: &gt; 90 %</t>
  </si>
  <si>
    <t xml:space="preserve">Paper: &gt; 90 % </t>
  </si>
  <si>
    <t>WR.8</t>
  </si>
  <si>
    <r>
      <rPr>
        <b/>
        <sz val="9"/>
        <color theme="1"/>
        <rFont val="Calibri"/>
        <family val="2"/>
        <scheme val="minor"/>
      </rPr>
      <t>WR.8.4.1</t>
    </r>
    <r>
      <rPr>
        <sz val="9"/>
        <color theme="1"/>
        <rFont val="Calibri"/>
        <family val="2"/>
        <scheme val="minor"/>
      </rPr>
      <t xml:space="preserve"> CMUR: &gt; 30 % ≤ 70 % </t>
    </r>
  </si>
  <si>
    <r>
      <rPr>
        <b/>
        <sz val="9"/>
        <color theme="1"/>
        <rFont val="Calibri"/>
        <family val="2"/>
        <scheme val="minor"/>
      </rPr>
      <t xml:space="preserve">WR.8.3.1 </t>
    </r>
    <r>
      <rPr>
        <sz val="9"/>
        <color theme="1"/>
        <rFont val="Calibri"/>
        <family val="2"/>
        <scheme val="minor"/>
      </rPr>
      <t xml:space="preserve">CMUR: &gt; 10 % ≤ 30 % </t>
    </r>
  </si>
  <si>
    <r>
      <rPr>
        <b/>
        <sz val="9"/>
        <color theme="1"/>
        <rFont val="Calibri"/>
        <family val="2"/>
        <scheme val="minor"/>
      </rPr>
      <t xml:space="preserve">WR.8.2.1 </t>
    </r>
    <r>
      <rPr>
        <sz val="9"/>
        <color theme="1"/>
        <rFont val="Calibri"/>
        <family val="2"/>
        <scheme val="minor"/>
      </rPr>
      <t xml:space="preserve">CMUR: &gt; 1 % ≤ 10 % </t>
    </r>
  </si>
  <si>
    <r>
      <rPr>
        <b/>
        <sz val="9"/>
        <color theme="1"/>
        <rFont val="Calibri"/>
        <family val="2"/>
        <scheme val="minor"/>
      </rPr>
      <t xml:space="preserve">WR.8.5.1 </t>
    </r>
    <r>
      <rPr>
        <sz val="9"/>
        <color theme="1"/>
        <rFont val="Calibri"/>
        <family val="2"/>
        <scheme val="minor"/>
      </rPr>
      <t xml:space="preserve">CMUR: &gt; 70 % </t>
    </r>
  </si>
  <si>
    <r>
      <rPr>
        <b/>
        <sz val="9"/>
        <color theme="1"/>
        <rFont val="Calibri"/>
        <family val="2"/>
        <scheme val="minor"/>
      </rPr>
      <t xml:space="preserve">WR.8.3.2 </t>
    </r>
    <r>
      <rPr>
        <sz val="9"/>
        <color theme="1"/>
        <rFont val="Calibri"/>
        <family val="2"/>
        <scheme val="minor"/>
      </rPr>
      <t>DR: &gt; 0,2 ≤ 0,4</t>
    </r>
  </si>
  <si>
    <r>
      <rPr>
        <b/>
        <sz val="9"/>
        <color theme="1"/>
        <rFont val="Calibri"/>
        <family val="2"/>
        <scheme val="minor"/>
      </rPr>
      <t xml:space="preserve">WR.8.2.2 </t>
    </r>
    <r>
      <rPr>
        <sz val="9"/>
        <color theme="1"/>
        <rFont val="Calibri"/>
        <family val="2"/>
        <scheme val="minor"/>
      </rPr>
      <t>DR: &gt; 0,1 ≤ 0,2</t>
    </r>
  </si>
  <si>
    <r>
      <rPr>
        <b/>
        <sz val="9"/>
        <color theme="1"/>
        <rFont val="Calibri"/>
        <family val="2"/>
        <scheme val="minor"/>
      </rPr>
      <t xml:space="preserve">WR.8.1.2 </t>
    </r>
    <r>
      <rPr>
        <sz val="9"/>
        <color theme="1"/>
        <rFont val="Calibri"/>
        <family val="2"/>
        <scheme val="minor"/>
      </rPr>
      <t xml:space="preserve">DR: ≤ 0,1 OR no data </t>
    </r>
  </si>
  <si>
    <r>
      <rPr>
        <b/>
        <sz val="9"/>
        <color theme="1"/>
        <rFont val="Calibri"/>
        <family val="2"/>
        <scheme val="minor"/>
      </rPr>
      <t xml:space="preserve">WR.8.4.2 </t>
    </r>
    <r>
      <rPr>
        <sz val="9"/>
        <color theme="1"/>
        <rFont val="Calibri"/>
        <family val="2"/>
        <scheme val="minor"/>
      </rPr>
      <t>DR: &gt; 0,4 ≤ 0,7</t>
    </r>
  </si>
  <si>
    <r>
      <t xml:space="preserve">WR.5.3.1 </t>
    </r>
    <r>
      <rPr>
        <sz val="9"/>
        <color theme="1"/>
        <rFont val="Calibri"/>
        <family val="2"/>
        <scheme val="minor"/>
      </rPr>
      <t>Increasing recovery of RDFs from waste</t>
    </r>
  </si>
  <si>
    <t xml:space="preserve">rural &gt; 50 and ≤ 80% </t>
  </si>
  <si>
    <t>rural &gt; 80 and ≤ 95%</t>
  </si>
  <si>
    <t>rural &gt; 95% and ≤ 100%</t>
  </si>
  <si>
    <t>Prevention and reuse (PR.1 - PR.6)</t>
  </si>
  <si>
    <r>
      <rPr>
        <b/>
        <sz val="9"/>
        <color theme="1"/>
        <rFont val="Calibri"/>
        <family val="2"/>
        <scheme val="minor"/>
      </rPr>
      <t xml:space="preserve">PR.1.1.1 </t>
    </r>
    <r>
      <rPr>
        <sz val="9"/>
        <color theme="1"/>
        <rFont val="Calibri"/>
        <family val="2"/>
        <scheme val="minor"/>
      </rPr>
      <t>Prevention is motivated  by poverty</t>
    </r>
  </si>
  <si>
    <r>
      <rPr>
        <b/>
        <sz val="9"/>
        <color theme="1"/>
        <rFont val="Calibri"/>
        <family val="2"/>
        <scheme val="minor"/>
      </rPr>
      <t xml:space="preserve">PR.1.5.1 </t>
    </r>
    <r>
      <rPr>
        <sz val="9"/>
        <color theme="1"/>
        <rFont val="Calibri"/>
        <family val="2"/>
        <scheme val="minor"/>
      </rPr>
      <t>Decoupling of GDP and waste generation</t>
    </r>
  </si>
  <si>
    <r>
      <rPr>
        <b/>
        <sz val="9"/>
        <color theme="1"/>
        <rFont val="Calibri"/>
        <family val="2"/>
        <scheme val="minor"/>
      </rPr>
      <t xml:space="preserve">PR.1.3.1 </t>
    </r>
    <r>
      <rPr>
        <sz val="9"/>
        <color theme="1"/>
        <rFont val="Calibri"/>
        <family val="2"/>
        <scheme val="minor"/>
      </rPr>
      <t>Higher political priority for food waste issues</t>
    </r>
  </si>
  <si>
    <r>
      <rPr>
        <b/>
        <sz val="9"/>
        <color theme="1"/>
        <rFont val="Calibri"/>
        <family val="2"/>
        <scheme val="minor"/>
      </rPr>
      <t xml:space="preserve">PR.1.4.1 </t>
    </r>
    <r>
      <rPr>
        <sz val="9"/>
        <color theme="1"/>
        <rFont val="Calibri"/>
        <family val="2"/>
        <scheme val="minor"/>
      </rPr>
      <t>Formulation of food waste avoidance targets and implementation of measures</t>
    </r>
  </si>
  <si>
    <r>
      <rPr>
        <b/>
        <sz val="9"/>
        <color theme="1"/>
        <rFont val="Calibri"/>
        <family val="2"/>
        <scheme val="minor"/>
      </rPr>
      <t xml:space="preserve">PR.1.3.2 </t>
    </r>
    <r>
      <rPr>
        <sz val="9"/>
        <color theme="1"/>
        <rFont val="Calibri"/>
        <family val="2"/>
        <scheme val="minor"/>
      </rPr>
      <t>Few disposables are banned or permitted exceptionnally</t>
    </r>
  </si>
  <si>
    <r>
      <rPr>
        <b/>
        <sz val="9"/>
        <color theme="1"/>
        <rFont val="Calibri"/>
        <family val="2"/>
        <scheme val="minor"/>
      </rPr>
      <t xml:space="preserve">PR.1.4.2 </t>
    </r>
    <r>
      <rPr>
        <sz val="9"/>
        <color theme="1"/>
        <rFont val="Calibri"/>
        <family val="2"/>
        <scheme val="minor"/>
      </rPr>
      <t>All disposables are banned or permitted exceptionnally</t>
    </r>
  </si>
  <si>
    <r>
      <rPr>
        <b/>
        <sz val="9"/>
        <color theme="1"/>
        <rFont val="Calibri"/>
        <family val="2"/>
        <scheme val="minor"/>
      </rPr>
      <t xml:space="preserve">PR.1.3.3 </t>
    </r>
    <r>
      <rPr>
        <sz val="9"/>
        <color theme="1"/>
        <rFont val="Calibri"/>
        <family val="2"/>
        <scheme val="minor"/>
      </rPr>
      <t>Emerging initiatives to educate the population regarding closing-loops</t>
    </r>
  </si>
  <si>
    <r>
      <rPr>
        <b/>
        <sz val="9"/>
        <color theme="1"/>
        <rFont val="Calibri"/>
        <family val="2"/>
        <scheme val="minor"/>
      </rPr>
      <t>PR.1.5.5</t>
    </r>
    <r>
      <rPr>
        <sz val="9"/>
        <color theme="1"/>
        <rFont val="Calibri"/>
        <family val="2"/>
        <scheme val="minor"/>
      </rPr>
      <t xml:space="preserve"> CE provides long use of raw materials in the cycle</t>
    </r>
  </si>
  <si>
    <r>
      <rPr>
        <b/>
        <sz val="9"/>
        <color theme="1"/>
        <rFont val="Calibri"/>
        <family val="2"/>
        <scheme val="minor"/>
      </rPr>
      <t xml:space="preserve">PR.1.5.6 </t>
    </r>
    <r>
      <rPr>
        <sz val="9"/>
        <color theme="1"/>
        <rFont val="Calibri"/>
        <family val="2"/>
        <scheme val="minor"/>
      </rPr>
      <t>Full deconstruction of buildings is ensured before their realization</t>
    </r>
  </si>
  <si>
    <r>
      <rPr>
        <b/>
        <sz val="9"/>
        <color theme="1"/>
        <rFont val="Calibri"/>
        <family val="2"/>
        <scheme val="minor"/>
      </rPr>
      <t xml:space="preserve">PR.1.4.3 </t>
    </r>
    <r>
      <rPr>
        <sz val="9"/>
        <color theme="1"/>
        <rFont val="Calibri"/>
        <family val="2"/>
        <scheme val="minor"/>
      </rPr>
      <t xml:space="preserve">Prohibited destruction of unsold durable goods </t>
    </r>
  </si>
  <si>
    <r>
      <rPr>
        <b/>
        <sz val="9"/>
        <color theme="1"/>
        <rFont val="Calibri"/>
        <family val="2"/>
        <scheme val="minor"/>
      </rPr>
      <t xml:space="preserve">PR.1.4.4 </t>
    </r>
    <r>
      <rPr>
        <sz val="9"/>
        <color theme="1"/>
        <rFont val="Calibri"/>
        <family val="2"/>
        <scheme val="minor"/>
      </rPr>
      <t>Ensured lifetime-extension of buildings before construction</t>
    </r>
  </si>
  <si>
    <r>
      <rPr>
        <b/>
        <sz val="9"/>
        <color theme="1"/>
        <rFont val="Calibri"/>
        <family val="2"/>
        <scheme val="minor"/>
      </rPr>
      <t>PR.2.1.1</t>
    </r>
    <r>
      <rPr>
        <sz val="9"/>
        <color theme="1"/>
        <rFont val="Calibri"/>
        <family val="2"/>
        <scheme val="minor"/>
      </rPr>
      <t xml:space="preserve"> Lack of circular business and usage models </t>
    </r>
  </si>
  <si>
    <r>
      <rPr>
        <b/>
        <sz val="9"/>
        <color theme="1"/>
        <rFont val="Calibri"/>
        <family val="2"/>
        <scheme val="minor"/>
      </rPr>
      <t xml:space="preserve">PR.2.3.1 </t>
    </r>
    <r>
      <rPr>
        <sz val="9"/>
        <color theme="1"/>
        <rFont val="Calibri"/>
        <family val="2"/>
        <scheme val="minor"/>
      </rPr>
      <t xml:space="preserve">Increased use of EoL spare parts </t>
    </r>
  </si>
  <si>
    <r>
      <rPr>
        <b/>
        <sz val="9"/>
        <color theme="1"/>
        <rFont val="Calibri"/>
        <family val="2"/>
        <scheme val="minor"/>
      </rPr>
      <t xml:space="preserve">PR.2.2.1 </t>
    </r>
    <r>
      <rPr>
        <sz val="9"/>
        <color theme="1"/>
        <rFont val="Calibri"/>
        <family val="2"/>
        <scheme val="minor"/>
      </rPr>
      <t>Spare parts of End-of-life (EoL) products are used for repair</t>
    </r>
  </si>
  <si>
    <r>
      <rPr>
        <b/>
        <sz val="9"/>
        <color theme="1"/>
        <rFont val="Calibri"/>
        <family val="2"/>
        <scheme val="minor"/>
      </rPr>
      <t>PR.2.3.2</t>
    </r>
    <r>
      <rPr>
        <sz val="9"/>
        <color theme="1"/>
        <rFont val="Calibri"/>
        <family val="2"/>
        <scheme val="minor"/>
      </rPr>
      <t xml:space="preserve"> Small use of professional repair by small part of the population </t>
    </r>
  </si>
  <si>
    <r>
      <rPr>
        <b/>
        <sz val="9"/>
        <color theme="1"/>
        <rFont val="Calibri"/>
        <family val="2"/>
        <scheme val="minor"/>
      </rPr>
      <t xml:space="preserve">PR.2.4.2 </t>
    </r>
    <r>
      <rPr>
        <sz val="9"/>
        <color theme="1"/>
        <rFont val="Calibri"/>
        <family val="2"/>
        <scheme val="minor"/>
      </rPr>
      <t>Various online spare markets exist</t>
    </r>
  </si>
  <si>
    <r>
      <rPr>
        <b/>
        <sz val="9"/>
        <color theme="1"/>
        <rFont val="Calibri"/>
        <family val="2"/>
        <scheme val="minor"/>
      </rPr>
      <t xml:space="preserve">PR.2.5.1 </t>
    </r>
    <r>
      <rPr>
        <sz val="9"/>
        <color theme="1"/>
        <rFont val="Calibri"/>
        <family val="2"/>
        <scheme val="minor"/>
      </rPr>
      <t>Permanent provision of spare parts through digitalization</t>
    </r>
  </si>
  <si>
    <r>
      <rPr>
        <b/>
        <sz val="9"/>
        <color theme="1"/>
        <rFont val="Calibri"/>
        <family val="2"/>
        <scheme val="minor"/>
      </rPr>
      <t xml:space="preserve">PR.2.5.3 </t>
    </r>
    <r>
      <rPr>
        <sz val="9"/>
        <color theme="1"/>
        <rFont val="Calibri"/>
        <family val="2"/>
        <scheme val="minor"/>
      </rPr>
      <t>Sharing and leasing are an integral part of CE</t>
    </r>
  </si>
  <si>
    <r>
      <rPr>
        <b/>
        <sz val="9"/>
        <color theme="1"/>
        <rFont val="Calibri"/>
        <family val="2"/>
        <scheme val="minor"/>
      </rPr>
      <t xml:space="preserve">PR.2.4.3 </t>
    </r>
    <r>
      <rPr>
        <sz val="9"/>
        <color theme="1"/>
        <rFont val="Calibri"/>
        <family val="2"/>
        <scheme val="minor"/>
      </rPr>
      <t xml:space="preserve">Deposit obligation to all single-use beverage packaging and change of deposit contribution </t>
    </r>
  </si>
  <si>
    <r>
      <rPr>
        <b/>
        <sz val="9"/>
        <color theme="1"/>
        <rFont val="Calibri"/>
        <family val="2"/>
        <scheme val="minor"/>
      </rPr>
      <t>PR.2.4.4</t>
    </r>
    <r>
      <rPr>
        <sz val="9"/>
        <color theme="1"/>
        <rFont val="Calibri"/>
        <family val="2"/>
        <scheme val="minor"/>
      </rPr>
      <t xml:space="preserve"> Introduction of deposits on material relevant products (e.g. tablets, smartphones) </t>
    </r>
  </si>
  <si>
    <r>
      <rPr>
        <b/>
        <sz val="9"/>
        <color theme="1"/>
        <rFont val="Calibri"/>
        <family val="2"/>
        <scheme val="minor"/>
      </rPr>
      <t xml:space="preserve">PR.2.5.2 </t>
    </r>
    <r>
      <rPr>
        <sz val="9"/>
        <color theme="1"/>
        <rFont val="Calibri"/>
        <family val="2"/>
        <scheme val="minor"/>
      </rPr>
      <t>Spare part markets are an integral part of CE</t>
    </r>
  </si>
  <si>
    <r>
      <rPr>
        <b/>
        <sz val="9"/>
        <color theme="1"/>
        <rFont val="Calibri"/>
        <family val="2"/>
        <scheme val="minor"/>
      </rPr>
      <t xml:space="preserve">PR.2.5.4 </t>
    </r>
    <r>
      <rPr>
        <sz val="9"/>
        <color theme="1"/>
        <rFont val="Calibri"/>
        <family val="2"/>
        <scheme val="minor"/>
      </rPr>
      <t>Innovative take-back and collection systems enable reuse and high-quality recycling</t>
    </r>
  </si>
  <si>
    <r>
      <rPr>
        <b/>
        <sz val="9"/>
        <color theme="1"/>
        <rFont val="Calibri"/>
        <family val="2"/>
        <scheme val="minor"/>
      </rPr>
      <t>PR.2.3.3</t>
    </r>
    <r>
      <rPr>
        <sz val="9"/>
        <color theme="1"/>
        <rFont val="Calibri"/>
        <family val="2"/>
        <scheme val="minor"/>
      </rPr>
      <t xml:space="preserve"> Minimum one online spare market exists</t>
    </r>
  </si>
  <si>
    <r>
      <rPr>
        <b/>
        <sz val="9"/>
        <color theme="1"/>
        <rFont val="Calibri"/>
        <family val="2"/>
        <scheme val="minor"/>
      </rPr>
      <t xml:space="preserve">PR.2.2.2 </t>
    </r>
    <r>
      <rPr>
        <sz val="9"/>
        <color theme="1"/>
        <rFont val="Calibri"/>
        <family val="2"/>
        <scheme val="minor"/>
      </rPr>
      <t>Voluntary take-back systems for certain wastes (e.g. pharmaceuticals, batteries) exist</t>
    </r>
  </si>
  <si>
    <r>
      <rPr>
        <b/>
        <sz val="9"/>
        <color theme="1"/>
        <rFont val="Calibri"/>
        <family val="2"/>
        <scheme val="minor"/>
      </rPr>
      <t>PR.5.2.1</t>
    </r>
    <r>
      <rPr>
        <sz val="9"/>
        <color theme="1"/>
        <rFont val="Calibri"/>
        <family val="2"/>
        <scheme val="minor"/>
      </rPr>
      <t xml:space="preserve"> WG: ≥ 1,5 &lt; 2 kg/cap + d</t>
    </r>
  </si>
  <si>
    <r>
      <rPr>
        <b/>
        <sz val="9"/>
        <color theme="1"/>
        <rFont val="Calibri"/>
        <family val="2"/>
        <scheme val="minor"/>
      </rPr>
      <t xml:space="preserve">PR.5.3.1 </t>
    </r>
    <r>
      <rPr>
        <sz val="9"/>
        <color theme="1"/>
        <rFont val="Calibri"/>
        <family val="2"/>
        <scheme val="minor"/>
      </rPr>
      <t>WG: ≥ 1 &lt; 1,5 kg/cap + d</t>
    </r>
  </si>
  <si>
    <r>
      <rPr>
        <b/>
        <sz val="9"/>
        <color theme="1"/>
        <rFont val="Calibri"/>
        <family val="2"/>
        <scheme val="minor"/>
      </rPr>
      <t xml:space="preserve">PR.5.4.1 </t>
    </r>
    <r>
      <rPr>
        <sz val="9"/>
        <color theme="1"/>
        <rFont val="Calibri"/>
        <family val="2"/>
        <scheme val="minor"/>
      </rPr>
      <t>WG: ≥ 0,5 &lt; 1 kg/cap + d</t>
    </r>
  </si>
  <si>
    <r>
      <rPr>
        <b/>
        <sz val="9"/>
        <color theme="1"/>
        <rFont val="Calibri"/>
        <family val="2"/>
        <scheme val="minor"/>
      </rPr>
      <t xml:space="preserve">PR.5.5.1 </t>
    </r>
    <r>
      <rPr>
        <sz val="9"/>
        <color theme="1"/>
        <rFont val="Calibri"/>
        <family val="2"/>
        <scheme val="minor"/>
      </rPr>
      <t>WG: &lt; 0,5 kg/cap + d</t>
    </r>
  </si>
  <si>
    <r>
      <rPr>
        <b/>
        <sz val="9"/>
        <color theme="1"/>
        <rFont val="Calibri"/>
        <family val="2"/>
        <scheme val="minor"/>
      </rPr>
      <t xml:space="preserve">PR.5.1.1 </t>
    </r>
    <r>
      <rPr>
        <sz val="9"/>
        <color theme="1"/>
        <rFont val="Calibri"/>
        <family val="2"/>
        <scheme val="minor"/>
      </rPr>
      <t>WG: ≥ 2 kg/cap + d</t>
    </r>
  </si>
  <si>
    <r>
      <rPr>
        <b/>
        <sz val="9"/>
        <color theme="1"/>
        <rFont val="Calibri"/>
        <family val="2"/>
        <scheme val="minor"/>
      </rPr>
      <t xml:space="preserve">PR.6.1.1 </t>
    </r>
    <r>
      <rPr>
        <sz val="9"/>
        <color theme="1"/>
        <rFont val="Calibri"/>
        <family val="2"/>
        <scheme val="minor"/>
      </rPr>
      <t xml:space="preserve">ZWI: ≤ 0,05 </t>
    </r>
  </si>
  <si>
    <r>
      <rPr>
        <b/>
        <sz val="9"/>
        <color theme="1"/>
        <rFont val="Calibri"/>
        <family val="2"/>
        <scheme val="minor"/>
      </rPr>
      <t xml:space="preserve">PR.6.2.1 </t>
    </r>
    <r>
      <rPr>
        <sz val="9"/>
        <color theme="1"/>
        <rFont val="Calibri"/>
        <family val="2"/>
        <scheme val="minor"/>
      </rPr>
      <t xml:space="preserve">ZWI: &gt; 0,05  ≤ 0,15 </t>
    </r>
  </si>
  <si>
    <r>
      <rPr>
        <b/>
        <sz val="9"/>
        <color theme="1"/>
        <rFont val="Calibri"/>
        <family val="2"/>
        <scheme val="minor"/>
      </rPr>
      <t xml:space="preserve">PR.6.3.1 </t>
    </r>
    <r>
      <rPr>
        <sz val="9"/>
        <color theme="1"/>
        <rFont val="Calibri"/>
        <family val="2"/>
        <scheme val="minor"/>
      </rPr>
      <t xml:space="preserve">ZWI: &gt; 0,15 ≤ 0,4 </t>
    </r>
  </si>
  <si>
    <r>
      <rPr>
        <b/>
        <sz val="9"/>
        <color theme="1"/>
        <rFont val="Calibri"/>
        <family val="2"/>
        <scheme val="minor"/>
      </rPr>
      <t xml:space="preserve">PR.6.5.1 </t>
    </r>
    <r>
      <rPr>
        <sz val="9"/>
        <color theme="1"/>
        <rFont val="Calibri"/>
        <family val="2"/>
        <scheme val="minor"/>
      </rPr>
      <t>ZWI: ≥ 0,9</t>
    </r>
  </si>
  <si>
    <r>
      <rPr>
        <b/>
        <sz val="9"/>
        <color theme="1"/>
        <rFont val="Calibri"/>
        <family val="2"/>
        <scheme val="minor"/>
      </rPr>
      <t xml:space="preserve">PR.6.4.1 </t>
    </r>
    <r>
      <rPr>
        <sz val="9"/>
        <color theme="1"/>
        <rFont val="Calibri"/>
        <family val="2"/>
        <scheme val="minor"/>
      </rPr>
      <t>ZWI: &gt; 0,4 ≤ 0,9</t>
    </r>
  </si>
  <si>
    <t>fully met</t>
  </si>
  <si>
    <r>
      <rPr>
        <b/>
        <sz val="9"/>
        <color theme="1"/>
        <rFont val="Calibri"/>
        <family val="2"/>
        <scheme val="minor"/>
      </rPr>
      <t xml:space="preserve">PR.4.3.1 </t>
    </r>
    <r>
      <rPr>
        <sz val="9"/>
        <color theme="1"/>
        <rFont val="Calibri"/>
        <family val="2"/>
        <scheme val="minor"/>
      </rPr>
      <t xml:space="preserve">Evaluation of production processes </t>
    </r>
  </si>
  <si>
    <r>
      <rPr>
        <b/>
        <sz val="9"/>
        <color theme="1"/>
        <rFont val="Calibri"/>
        <family val="2"/>
        <scheme val="minor"/>
      </rPr>
      <t xml:space="preserve">PR.4.4.1 </t>
    </r>
    <r>
      <rPr>
        <sz val="9"/>
        <color theme="1"/>
        <rFont val="Calibri"/>
        <family val="2"/>
        <scheme val="minor"/>
      </rPr>
      <t xml:space="preserve">Inreased investigation of resource efficiency potentials </t>
    </r>
  </si>
  <si>
    <r>
      <rPr>
        <b/>
        <sz val="9"/>
        <color theme="1"/>
        <rFont val="Calibri"/>
        <family val="2"/>
        <scheme val="minor"/>
      </rPr>
      <t xml:space="preserve">WR.4.5.2 </t>
    </r>
    <r>
      <rPr>
        <sz val="9"/>
        <color theme="1"/>
        <rFont val="Calibri"/>
        <family val="2"/>
        <scheme val="minor"/>
      </rPr>
      <t>Increasing use of digitalization measures  to rise  recyclability of products</t>
    </r>
  </si>
  <si>
    <r>
      <rPr>
        <b/>
        <sz val="9"/>
        <color theme="1"/>
        <rFont val="Calibri"/>
        <family val="2"/>
        <scheme val="minor"/>
      </rPr>
      <t xml:space="preserve">WR.4.3.1 </t>
    </r>
    <r>
      <rPr>
        <sz val="9"/>
        <color theme="1"/>
        <rFont val="Calibri"/>
        <family val="2"/>
        <scheme val="minor"/>
      </rPr>
      <t>Increase of sorting efficiencies through mechanical separation, screening aggregates</t>
    </r>
  </si>
  <si>
    <r>
      <rPr>
        <b/>
        <sz val="9"/>
        <color theme="1"/>
        <rFont val="Calibri"/>
        <family val="2"/>
        <scheme val="minor"/>
      </rPr>
      <t xml:space="preserve">WR.4.4.1 </t>
    </r>
    <r>
      <rPr>
        <sz val="9"/>
        <color theme="1"/>
        <rFont val="Calibri"/>
        <family val="2"/>
        <scheme val="minor"/>
      </rPr>
      <t xml:space="preserve">Generation of high-quality fractions through modern sorting facilities </t>
    </r>
  </si>
  <si>
    <r>
      <rPr>
        <b/>
        <sz val="9"/>
        <color theme="1"/>
        <rFont val="Calibri"/>
        <family val="2"/>
        <scheme val="minor"/>
      </rPr>
      <t>WR.4.4.2</t>
    </r>
    <r>
      <rPr>
        <sz val="9"/>
        <color theme="1"/>
        <rFont val="Calibri"/>
        <family val="2"/>
        <scheme val="minor"/>
      </rPr>
      <t xml:space="preserve"> Production of  methanol or synthesis gas from raw material plastic recycling</t>
    </r>
  </si>
  <si>
    <r>
      <rPr>
        <b/>
        <sz val="9"/>
        <color theme="1"/>
        <rFont val="Calibri"/>
        <family val="2"/>
        <scheme val="minor"/>
      </rPr>
      <t xml:space="preserve">PR.4.2.1 </t>
    </r>
    <r>
      <rPr>
        <sz val="9"/>
        <color theme="1"/>
        <rFont val="Calibri"/>
        <family val="2"/>
        <scheme val="minor"/>
      </rPr>
      <t>Pioneer companies consider issues as improving their waste disposal and prevent waste</t>
    </r>
  </si>
  <si>
    <r>
      <rPr>
        <b/>
        <sz val="9"/>
        <color theme="1"/>
        <rFont val="Calibri"/>
        <family val="2"/>
        <scheme val="minor"/>
      </rPr>
      <t>PR.4.1.1</t>
    </r>
    <r>
      <rPr>
        <sz val="9"/>
        <color theme="1"/>
        <rFont val="Calibri"/>
        <family val="2"/>
        <scheme val="minor"/>
      </rPr>
      <t xml:space="preserve"> Neglection of issues for proper waste disposal and waste avoidance in companies</t>
    </r>
  </si>
  <si>
    <r>
      <rPr>
        <b/>
        <sz val="9"/>
        <color theme="1"/>
        <rFont val="Calibri"/>
        <family val="2"/>
        <scheme val="minor"/>
      </rPr>
      <t xml:space="preserve">PR.4.3.2 </t>
    </r>
    <r>
      <rPr>
        <sz val="9"/>
        <color theme="1"/>
        <rFont val="Calibri"/>
        <family val="2"/>
        <scheme val="minor"/>
      </rPr>
      <t>Substitution of some hazardous materials with non or less hazardous materials</t>
    </r>
  </si>
  <si>
    <r>
      <rPr>
        <b/>
        <sz val="9"/>
        <color theme="1"/>
        <rFont val="Calibri"/>
        <family val="2"/>
        <scheme val="minor"/>
      </rPr>
      <t>PR.1.5.2</t>
    </r>
    <r>
      <rPr>
        <sz val="9"/>
        <color theme="1"/>
        <rFont val="Calibri"/>
        <family val="2"/>
        <scheme val="minor"/>
      </rPr>
      <t xml:space="preserve"> Food waste is reduced to a minimum</t>
    </r>
  </si>
  <si>
    <r>
      <rPr>
        <b/>
        <sz val="9"/>
        <color theme="1"/>
        <rFont val="Calibri"/>
        <family val="2"/>
        <scheme val="minor"/>
      </rPr>
      <t xml:space="preserve">PR.1.5.3 </t>
    </r>
    <r>
      <rPr>
        <sz val="9"/>
        <color theme="1"/>
        <rFont val="Calibri"/>
        <family val="2"/>
        <scheme val="minor"/>
      </rPr>
      <t>CE reduces negative impacts of materials and products by avoiding resources or waste</t>
    </r>
  </si>
  <si>
    <r>
      <rPr>
        <b/>
        <sz val="9"/>
        <color theme="1"/>
        <rFont val="Calibri"/>
        <family val="2"/>
        <scheme val="minor"/>
      </rPr>
      <t>PR.1.5.4</t>
    </r>
    <r>
      <rPr>
        <sz val="9"/>
        <color theme="1"/>
        <rFont val="Calibri"/>
        <family val="2"/>
        <scheme val="minor"/>
      </rPr>
      <t xml:space="preserve"> Increase of bans for substances and products </t>
    </r>
  </si>
  <si>
    <r>
      <rPr>
        <b/>
        <sz val="9"/>
        <color theme="1"/>
        <rFont val="Calibri"/>
        <family val="2"/>
        <scheme val="minor"/>
      </rPr>
      <t>PR.1.5.7</t>
    </r>
    <r>
      <rPr>
        <sz val="9"/>
        <color theme="1"/>
        <rFont val="Calibri"/>
        <family val="2"/>
        <scheme val="minor"/>
      </rPr>
      <t xml:space="preserve"> Consumption decisions based on waste prevention</t>
    </r>
  </si>
  <si>
    <r>
      <rPr>
        <b/>
        <sz val="9"/>
        <color theme="1"/>
        <rFont val="Calibri"/>
        <family val="2"/>
        <scheme val="minor"/>
      </rPr>
      <t xml:space="preserve">PR.4.4.2 </t>
    </r>
    <r>
      <rPr>
        <sz val="9"/>
        <color theme="1"/>
        <rFont val="Calibri"/>
        <family val="2"/>
        <scheme val="minor"/>
      </rPr>
      <t xml:space="preserve">Several companies are substituting hazardous with non-hazardous substances  </t>
    </r>
  </si>
  <si>
    <r>
      <rPr>
        <b/>
        <sz val="9"/>
        <color theme="1"/>
        <rFont val="Calibri"/>
        <family val="2"/>
        <scheme val="minor"/>
      </rPr>
      <t xml:space="preserve">PR.4.5.1 </t>
    </r>
    <r>
      <rPr>
        <sz val="9"/>
        <color theme="1"/>
        <rFont val="Calibri"/>
        <family val="2"/>
        <scheme val="minor"/>
      </rPr>
      <t>Waste avoidance and closing loops practice in companies</t>
    </r>
  </si>
  <si>
    <r>
      <rPr>
        <b/>
        <sz val="9"/>
        <color theme="1"/>
        <rFont val="Calibri"/>
        <family val="2"/>
        <scheme val="minor"/>
      </rPr>
      <t xml:space="preserve">PR.4.5.2 </t>
    </r>
    <r>
      <rPr>
        <sz val="9"/>
        <color theme="1"/>
        <rFont val="Calibri"/>
        <family val="2"/>
        <scheme val="minor"/>
      </rPr>
      <t xml:space="preserve">Use of pollutants in CE, if controlled circulation considering thresholds is ensured </t>
    </r>
  </si>
  <si>
    <r>
      <rPr>
        <b/>
        <sz val="9"/>
        <color theme="1"/>
        <rFont val="Calibri"/>
        <family val="2"/>
        <scheme val="minor"/>
      </rPr>
      <t xml:space="preserve">WR.6.3.3 </t>
    </r>
    <r>
      <rPr>
        <sz val="9"/>
        <color theme="1"/>
        <rFont val="Calibri"/>
        <family val="2"/>
        <scheme val="minor"/>
      </rPr>
      <t>Emerging of recycling routes for C&amp;D materials (road construction)</t>
    </r>
  </si>
  <si>
    <r>
      <rPr>
        <b/>
        <sz val="9"/>
        <color theme="1"/>
        <rFont val="Calibri"/>
        <family val="2"/>
        <scheme val="minor"/>
      </rPr>
      <t xml:space="preserve">WR.2.2.1 </t>
    </r>
    <r>
      <rPr>
        <sz val="9"/>
        <color theme="1"/>
        <rFont val="Calibri"/>
        <family val="2"/>
        <scheme val="minor"/>
      </rPr>
      <t>Recycling of organics in simple or open composting plants or with mobile aggregates</t>
    </r>
  </si>
  <si>
    <r>
      <rPr>
        <b/>
        <sz val="9"/>
        <color theme="1"/>
        <rFont val="Calibri"/>
        <family val="2"/>
        <scheme val="minor"/>
      </rPr>
      <t xml:space="preserve">WR.1.4.2 </t>
    </r>
    <r>
      <rPr>
        <sz val="9"/>
        <color theme="1"/>
        <rFont val="Calibri"/>
        <family val="2"/>
        <scheme val="minor"/>
      </rPr>
      <t>Dialogues between manufactures and recyclers take place to identify and solve recycling problems</t>
    </r>
  </si>
  <si>
    <r>
      <rPr>
        <b/>
        <sz val="9"/>
        <color theme="1"/>
        <rFont val="Calibri"/>
        <family val="2"/>
        <scheme val="minor"/>
      </rPr>
      <t>WR.2.3.2</t>
    </r>
    <r>
      <rPr>
        <sz val="9"/>
        <color theme="1"/>
        <rFont val="Calibri"/>
        <family val="2"/>
        <scheme val="minor"/>
      </rPr>
      <t xml:space="preserve"> Increased use of compost in agriculture &amp; landscape management</t>
    </r>
  </si>
  <si>
    <r>
      <rPr>
        <b/>
        <sz val="9"/>
        <color theme="1"/>
        <rFont val="Calibri"/>
        <family val="2"/>
        <scheme val="minor"/>
      </rPr>
      <t xml:space="preserve">WR.2.4.2 </t>
    </r>
    <r>
      <rPr>
        <sz val="9"/>
        <color theme="1"/>
        <rFont val="Calibri"/>
        <family val="2"/>
        <scheme val="minor"/>
      </rPr>
      <t>High quality compost, which still contains microplastic</t>
    </r>
  </si>
  <si>
    <t>CT.8.3.2 Industrial HW is collected almost separately</t>
  </si>
  <si>
    <r>
      <rPr>
        <b/>
        <sz val="9"/>
        <color theme="1"/>
        <rFont val="Calibri"/>
        <family val="2"/>
        <scheme val="minor"/>
      </rPr>
      <t xml:space="preserve">ER.2.1.1 </t>
    </r>
    <r>
      <rPr>
        <sz val="9"/>
        <color theme="1"/>
        <rFont val="Calibri"/>
        <family val="2"/>
        <scheme val="minor"/>
      </rPr>
      <t>Waste incinerators are neither operating or planned in the country</t>
    </r>
  </si>
  <si>
    <t xml:space="preserve">Metals: ≤ 40 % </t>
  </si>
  <si>
    <t>Metals: &gt; 40 and ≤ 70 %</t>
  </si>
  <si>
    <t>Metals:  &gt; 70 and ≤ 90 %</t>
  </si>
  <si>
    <t xml:space="preserve">Metals: &gt; 90 % </t>
  </si>
  <si>
    <t xml:space="preserve">WR.7.2.1 Recycling rates:
</t>
  </si>
  <si>
    <t>WR.7.2.2 Recycling rates:</t>
  </si>
  <si>
    <t>WR.7.3.2 Recycling rates:</t>
  </si>
  <si>
    <t>WR.7.3.1 Recycling rates:</t>
  </si>
  <si>
    <t>WR.7.4.1 Recycling rates:</t>
  </si>
  <si>
    <t>WR.7.4.2 Recycling rates:</t>
  </si>
  <si>
    <t>WR.7.5.2 Recycling rates:</t>
  </si>
  <si>
    <t xml:space="preserve">WR.7.5.1 Recycling rates:
</t>
  </si>
  <si>
    <t xml:space="preserve">Metals: ≤ 50% </t>
  </si>
  <si>
    <t xml:space="preserve">Metals: &gt; 50 and ≤ 70% </t>
  </si>
  <si>
    <t xml:space="preserve">Metals: &gt; 70 and ≤ 90% </t>
  </si>
  <si>
    <t xml:space="preserve">Metals: &gt; 90% </t>
  </si>
  <si>
    <t xml:space="preserve">CT.5.2.1 Recyclables CR:
</t>
  </si>
  <si>
    <t xml:space="preserve">CT.5.3.1 Recyclables CR:
</t>
  </si>
  <si>
    <t xml:space="preserve">CT.5.4.1 Recyclables CR: 
</t>
  </si>
  <si>
    <t xml:space="preserve">CT.5.5.1 Recyclables CR: 
</t>
  </si>
  <si>
    <t>See WM 3.4.1</t>
  </si>
  <si>
    <r>
      <rPr>
        <b/>
        <sz val="9"/>
        <color theme="1"/>
        <rFont val="Calibri"/>
        <family val="2"/>
        <scheme val="minor"/>
      </rPr>
      <t>WR.3.4.1</t>
    </r>
    <r>
      <rPr>
        <sz val="9"/>
        <color theme="1"/>
        <rFont val="Calibri"/>
        <family val="2"/>
        <scheme val="minor"/>
      </rPr>
      <t xml:space="preserve"> Introduction of CO2-separation stage at plants</t>
    </r>
  </si>
  <si>
    <r>
      <rPr>
        <b/>
        <sz val="9"/>
        <color theme="1"/>
        <rFont val="Calibri"/>
        <family val="2"/>
        <scheme val="minor"/>
      </rPr>
      <t>WR.3.4.2</t>
    </r>
    <r>
      <rPr>
        <sz val="9"/>
        <color theme="1"/>
        <rFont val="Calibri"/>
        <family val="2"/>
        <scheme val="minor"/>
      </rPr>
      <t xml:space="preserve"> Feeding of biomethan into the natural gas grid</t>
    </r>
  </si>
  <si>
    <r>
      <rPr>
        <b/>
        <sz val="9"/>
        <color theme="1"/>
        <rFont val="Calibri"/>
        <family val="2"/>
        <scheme val="minor"/>
      </rPr>
      <t>WR.3.4.3</t>
    </r>
    <r>
      <rPr>
        <sz val="9"/>
        <color theme="1"/>
        <rFont val="Calibri"/>
        <family val="2"/>
        <scheme val="minor"/>
      </rPr>
      <t xml:space="preserve"> Very high quality of digestates</t>
    </r>
  </si>
  <si>
    <r>
      <rPr>
        <b/>
        <sz val="9"/>
        <color theme="1"/>
        <rFont val="Calibri"/>
        <family val="2"/>
        <scheme val="minor"/>
      </rPr>
      <t xml:space="preserve">WR.6.4.4 </t>
    </r>
    <r>
      <rPr>
        <sz val="9"/>
        <color theme="1"/>
        <rFont val="Calibri"/>
        <family val="2"/>
        <scheme val="minor"/>
      </rPr>
      <t>Thermal treatment or landfilling of non-recyclable construction materials</t>
    </r>
  </si>
  <si>
    <r>
      <rPr>
        <b/>
        <sz val="9"/>
        <color theme="1"/>
        <rFont val="Calibri"/>
        <family val="2"/>
        <scheme val="minor"/>
      </rPr>
      <t xml:space="preserve">WR.6.4.5 </t>
    </r>
    <r>
      <rPr>
        <sz val="9"/>
        <color theme="1"/>
        <rFont val="Calibri"/>
        <family val="2"/>
        <scheme val="minor"/>
      </rPr>
      <t xml:space="preserve">Use of robotics for efficient sorting </t>
    </r>
  </si>
  <si>
    <r>
      <rPr>
        <b/>
        <sz val="9"/>
        <color theme="1"/>
        <rFont val="Calibri"/>
        <family val="2"/>
        <scheme val="minor"/>
      </rPr>
      <t>WR.8.5.2</t>
    </r>
    <r>
      <rPr>
        <sz val="9"/>
        <color theme="1"/>
        <rFont val="Calibri"/>
        <family val="2"/>
        <scheme val="minor"/>
      </rPr>
      <t xml:space="preserve"> DR: &gt; 0,7 ≤ 1,0</t>
    </r>
  </si>
  <si>
    <r>
      <rPr>
        <b/>
        <sz val="9"/>
        <color theme="1"/>
        <rFont val="Calibri"/>
        <family val="2"/>
        <scheme val="minor"/>
      </rPr>
      <t xml:space="preserve">WD.1.5.6 </t>
    </r>
    <r>
      <rPr>
        <sz val="9"/>
        <color theme="1"/>
        <rFont val="Calibri"/>
        <family val="2"/>
        <scheme val="minor"/>
      </rPr>
      <t>All (in)active landfills have sanitary landfill standard</t>
    </r>
  </si>
  <si>
    <r>
      <rPr>
        <b/>
        <sz val="9"/>
        <rFont val="Calibri"/>
        <family val="2"/>
        <scheme val="minor"/>
      </rPr>
      <t xml:space="preserve">PR.3.1.1 </t>
    </r>
    <r>
      <rPr>
        <sz val="9"/>
        <rFont val="Calibri"/>
        <family val="2"/>
        <scheme val="minor"/>
      </rPr>
      <t>Companies neglect EoL issues of their products</t>
    </r>
  </si>
  <si>
    <r>
      <rPr>
        <b/>
        <sz val="9"/>
        <rFont val="Calibri"/>
        <family val="2"/>
        <scheme val="minor"/>
      </rPr>
      <t xml:space="preserve">PR.3.2.1 </t>
    </r>
    <r>
      <rPr>
        <sz val="9"/>
        <rFont val="Calibri"/>
        <family val="2"/>
        <scheme val="minor"/>
      </rPr>
      <t xml:space="preserve">Pioneer companies are considering EoL issues of their products </t>
    </r>
  </si>
  <si>
    <r>
      <rPr>
        <b/>
        <sz val="9"/>
        <rFont val="Calibri"/>
        <family val="2"/>
        <scheme val="minor"/>
      </rPr>
      <t xml:space="preserve">PR.3.3.1 </t>
    </r>
    <r>
      <rPr>
        <sz val="9"/>
        <rFont val="Calibri"/>
        <family val="2"/>
        <scheme val="minor"/>
      </rPr>
      <t>Through Eco-design several manufacturers are producing in a more environmental friendly way</t>
    </r>
  </si>
  <si>
    <r>
      <rPr>
        <b/>
        <sz val="9"/>
        <rFont val="Calibri"/>
        <family val="2"/>
        <scheme val="minor"/>
      </rPr>
      <t xml:space="preserve">PR.3.5.1 </t>
    </r>
    <r>
      <rPr>
        <sz val="9"/>
        <rFont val="Calibri"/>
        <family val="2"/>
        <scheme val="minor"/>
      </rPr>
      <t>High use of secondary, recyclable or biobased materials  for product manufacture</t>
    </r>
  </si>
  <si>
    <r>
      <rPr>
        <b/>
        <sz val="9"/>
        <rFont val="Calibri"/>
        <family val="2"/>
        <scheme val="minor"/>
      </rPr>
      <t xml:space="preserve">PR.3.1.2 </t>
    </r>
    <r>
      <rPr>
        <sz val="9"/>
        <rFont val="Calibri"/>
        <family val="2"/>
        <scheme val="minor"/>
      </rPr>
      <t>Innovative composite materials are causing disposal problems due to the negligence of EoL in the product design phase</t>
    </r>
  </si>
  <si>
    <r>
      <rPr>
        <b/>
        <sz val="9"/>
        <rFont val="Calibri"/>
        <family val="2"/>
        <scheme val="minor"/>
      </rPr>
      <t xml:space="preserve">PR.3.4.2 </t>
    </r>
    <r>
      <rPr>
        <sz val="9"/>
        <rFont val="Calibri"/>
        <family val="2"/>
        <scheme val="minor"/>
      </rPr>
      <t>Recyclability, durability and upgradability is generally considered in product design phase</t>
    </r>
  </si>
  <si>
    <r>
      <rPr>
        <b/>
        <sz val="9"/>
        <rFont val="Calibri"/>
        <family val="2"/>
        <scheme val="minor"/>
      </rPr>
      <t xml:space="preserve">PR.3.5.2 </t>
    </r>
    <r>
      <rPr>
        <sz val="9"/>
        <rFont val="Calibri"/>
        <family val="2"/>
        <scheme val="minor"/>
      </rPr>
      <t xml:space="preserve">EoL concepts for innovative products prior to market introduction are elaborated to minimize problems at the EoL phase </t>
    </r>
  </si>
  <si>
    <r>
      <rPr>
        <b/>
        <sz val="9"/>
        <rFont val="Calibri"/>
        <family val="2"/>
        <scheme val="minor"/>
      </rPr>
      <t>PR.3.1.3</t>
    </r>
    <r>
      <rPr>
        <sz val="9"/>
        <rFont val="Calibri"/>
        <family val="2"/>
        <scheme val="minor"/>
      </rPr>
      <t xml:space="preserve"> Companies neglect recyclability, material saving and substitution of hazardous substances during product design phase</t>
    </r>
  </si>
  <si>
    <r>
      <rPr>
        <b/>
        <sz val="9"/>
        <rFont val="Calibri"/>
        <family val="2"/>
        <scheme val="minor"/>
      </rPr>
      <t xml:space="preserve">PR.3.2.2 </t>
    </r>
    <r>
      <rPr>
        <sz val="9"/>
        <rFont val="Calibri"/>
        <family val="2"/>
        <scheme val="minor"/>
      </rPr>
      <t>Some companies consider recyclability, material savings and substitution of hazardous substances in product design phase</t>
    </r>
  </si>
  <si>
    <r>
      <rPr>
        <b/>
        <sz val="9"/>
        <rFont val="Calibri"/>
        <family val="2"/>
        <scheme val="minor"/>
      </rPr>
      <t xml:space="preserve">PR.3.4.3 </t>
    </r>
    <r>
      <rPr>
        <sz val="9"/>
        <rFont val="Calibri"/>
        <family val="2"/>
        <scheme val="minor"/>
      </rPr>
      <t>Increasing life cycle assessment of products</t>
    </r>
  </si>
  <si>
    <r>
      <rPr>
        <b/>
        <sz val="9"/>
        <rFont val="Calibri"/>
        <family val="2"/>
        <scheme val="minor"/>
      </rPr>
      <t>PR.3.5.4</t>
    </r>
    <r>
      <rPr>
        <sz val="9"/>
        <rFont val="Calibri"/>
        <family val="2"/>
        <scheme val="minor"/>
      </rPr>
      <t xml:space="preserve"> Almost all companies consider all life cycle phases</t>
    </r>
  </si>
  <si>
    <r>
      <rPr>
        <b/>
        <sz val="9"/>
        <rFont val="Calibri"/>
        <family val="2"/>
        <scheme val="minor"/>
      </rPr>
      <t xml:space="preserve">PR.3.3.2 </t>
    </r>
    <r>
      <rPr>
        <sz val="9"/>
        <rFont val="Calibri"/>
        <family val="2"/>
        <scheme val="minor"/>
      </rPr>
      <t>Pioneer companies set voluntarly a minimum use rates for secondary resources in their products</t>
    </r>
  </si>
  <si>
    <r>
      <rPr>
        <b/>
        <sz val="9"/>
        <rFont val="Calibri"/>
        <family val="2"/>
        <scheme val="minor"/>
      </rPr>
      <t xml:space="preserve">PR.3.4.4 </t>
    </r>
    <r>
      <rPr>
        <sz val="9"/>
        <rFont val="Calibri"/>
        <family val="2"/>
        <scheme val="minor"/>
      </rPr>
      <t>Legal minimum use rates for recyclates in plastic products: between ≥ 30 % and &lt; 60 %</t>
    </r>
  </si>
  <si>
    <r>
      <rPr>
        <b/>
        <sz val="9"/>
        <rFont val="Calibri"/>
        <family val="2"/>
        <scheme val="minor"/>
      </rPr>
      <t>PR.3.5.5</t>
    </r>
    <r>
      <rPr>
        <sz val="9"/>
        <rFont val="Calibri"/>
        <family val="2"/>
        <scheme val="minor"/>
      </rPr>
      <t xml:space="preserve"> Legal minimum use rates or recyclates in plastic products:   ≥ 60 %</t>
    </r>
  </si>
  <si>
    <t>Waste disposal (WD.1 - WD.5)</t>
  </si>
  <si>
    <t>G.1 Duties and targets</t>
  </si>
  <si>
    <t>G.2 Laws, Regulations and Agreements</t>
  </si>
  <si>
    <t>G.3 Nomenclature</t>
  </si>
  <si>
    <t>G.4 National level WM</t>
  </si>
  <si>
    <t>G.5 Regional level WM</t>
  </si>
  <si>
    <t>G.6 Municipal level WM</t>
  </si>
  <si>
    <t>G.7 Stakeholder cooperation</t>
  </si>
  <si>
    <t>G.9 Authorization and public participation</t>
  </si>
  <si>
    <t>G.10 Quality standards and threshold values</t>
  </si>
  <si>
    <t>G.11 Data collection, reporting and evaluation</t>
  </si>
  <si>
    <t>G.12 Education</t>
  </si>
  <si>
    <t>G.13 Research</t>
  </si>
  <si>
    <t>Collection and transport</t>
  </si>
  <si>
    <t>CT.1 Waste collection</t>
  </si>
  <si>
    <t>CT.2 Service provider</t>
  </si>
  <si>
    <t>CT.3 Collection rates</t>
  </si>
  <si>
    <t>CT.4 Separate collection</t>
  </si>
  <si>
    <t>CT.5 Collection of recyclables</t>
  </si>
  <si>
    <t>CT.6 Waste transport</t>
  </si>
  <si>
    <t>CT.7 Transfer stations</t>
  </si>
  <si>
    <t>CT.8 Collection of hazardous wastes</t>
  </si>
  <si>
    <t>Waste disposal</t>
  </si>
  <si>
    <t>WD.1 Waste disposal</t>
  </si>
  <si>
    <t>WD.2 Operational measures</t>
  </si>
  <si>
    <t>WD.3 Leachate water management</t>
  </si>
  <si>
    <t>WD.4 Landfill gas management</t>
  </si>
  <si>
    <t>WD.5 Other means of disposal</t>
  </si>
  <si>
    <t>Energy recovery</t>
  </si>
  <si>
    <t>ER.1 Thermal disposal and energy recovery</t>
  </si>
  <si>
    <t>ER.2 Incineration plants</t>
  </si>
  <si>
    <t>ER.3 Energy and raw material recovery</t>
  </si>
  <si>
    <t>Waste recycling</t>
  </si>
  <si>
    <t>WR.1 Waste recycling</t>
  </si>
  <si>
    <t>WR.2 Composting</t>
  </si>
  <si>
    <t>WR.3 Fermentation</t>
  </si>
  <si>
    <t>WR.4 Sorting and recycling plants</t>
  </si>
  <si>
    <t>WR.5 Refuse derived fuel</t>
  </si>
  <si>
    <t>WR.6 Recycling of construction and demolition waste</t>
  </si>
  <si>
    <t>WR.7 Recycling rates</t>
  </si>
  <si>
    <t>WR.8 Diversion rate and Circular material use rate</t>
  </si>
  <si>
    <t>PR.1 Prevention</t>
  </si>
  <si>
    <t>PR.2 Circular business and usage models</t>
  </si>
  <si>
    <t>PR.3 Product design</t>
  </si>
  <si>
    <t>PR.4 Process optimization and operational disposal strategies</t>
  </si>
  <si>
    <t>PR.5 Waste generation</t>
  </si>
  <si>
    <t>PR.6 Zero-waste index</t>
  </si>
  <si>
    <t>Governance</t>
  </si>
  <si>
    <t>G.8 Control mechanisms</t>
  </si>
  <si>
    <t>G.14 Awareness building</t>
  </si>
  <si>
    <t>G.15 Occupational health and safety</t>
  </si>
  <si>
    <t>G.16 Environmental protection</t>
  </si>
  <si>
    <t xml:space="preserve">rural ≤ 30% OR no data </t>
  </si>
  <si>
    <t xml:space="preserve">rural &gt; 30 and ≤ 50% </t>
  </si>
  <si>
    <t>Composites: ≤ 20 %</t>
  </si>
  <si>
    <t>Plastics: ≤ 20 %</t>
  </si>
  <si>
    <t>E-Waste: &gt; 10 and ≤ 40 %</t>
  </si>
  <si>
    <t>C&amp;D waste: &gt; 10 and ≤ 40 %</t>
  </si>
  <si>
    <t>Composites: &gt; 20 and ≤ 60 %</t>
  </si>
  <si>
    <t>Plastics: &gt; 20 and ≤ 60 %</t>
  </si>
  <si>
    <t>E-Waste: &gt; 40 and ≤ 70 %</t>
  </si>
  <si>
    <t>C&amp;D waste: &gt; 40 and ≤ 70 %</t>
  </si>
  <si>
    <t>Composites: &gt; 60 and ≤ 90 %</t>
  </si>
  <si>
    <t>Plastics: &gt; 60 and ≤ 90 %</t>
  </si>
  <si>
    <t>E-Waste: &gt; 70 and ≤ 90 %</t>
  </si>
  <si>
    <t>C&amp;D waste: &gt; 70 and ≤ 90 %</t>
  </si>
  <si>
    <t>Composites: &gt; 90 %</t>
  </si>
  <si>
    <t>Plastics: &gt; 90 %</t>
  </si>
  <si>
    <t>E-Waste: &gt; 90 %</t>
  </si>
  <si>
    <t>C&amp;D waste: &gt; 90 %</t>
  </si>
  <si>
    <t>CT.7.2.1 Introduction of transfer stations (TS)</t>
  </si>
  <si>
    <t>WD.2.3.2 Systematic pre-treatment of waste is mandatory</t>
  </si>
  <si>
    <r>
      <t xml:space="preserve">WD.1.1.4 </t>
    </r>
    <r>
      <rPr>
        <sz val="9"/>
        <color theme="1"/>
        <rFont val="Calibri"/>
        <family val="2"/>
        <scheme val="minor"/>
      </rPr>
      <t>Open dump and controlled dump predominate</t>
    </r>
  </si>
  <si>
    <r>
      <rPr>
        <b/>
        <sz val="9"/>
        <color theme="1"/>
        <rFont val="Calibri"/>
        <family val="2"/>
        <scheme val="minor"/>
      </rPr>
      <t>WD.1.2.3</t>
    </r>
    <r>
      <rPr>
        <sz val="9"/>
        <color theme="1"/>
        <rFont val="Calibri"/>
        <family val="2"/>
        <scheme val="minor"/>
      </rPr>
      <t xml:space="preserve"> Controlled or engineered landfill predominate</t>
    </r>
  </si>
  <si>
    <r>
      <rPr>
        <b/>
        <sz val="9"/>
        <color theme="1"/>
        <rFont val="Calibri"/>
        <family val="2"/>
        <scheme val="minor"/>
      </rPr>
      <t xml:space="preserve">WD.1.4.6 </t>
    </r>
    <r>
      <rPr>
        <sz val="9"/>
        <color theme="1"/>
        <rFont val="Calibri"/>
        <family val="2"/>
        <scheme val="minor"/>
      </rPr>
      <t>Sanitary landfill predominates</t>
    </r>
  </si>
  <si>
    <r>
      <rPr>
        <b/>
        <sz val="9"/>
        <color theme="1"/>
        <rFont val="Calibri"/>
        <family val="2"/>
        <scheme val="minor"/>
      </rPr>
      <t xml:space="preserve">CT.1.3.1 </t>
    </r>
    <r>
      <rPr>
        <sz val="9"/>
        <color theme="1"/>
        <rFont val="Calibri"/>
        <family val="2"/>
        <scheme val="minor"/>
      </rPr>
      <t>Efficient collection through optimizing measures and concepts</t>
    </r>
  </si>
  <si>
    <r>
      <rPr>
        <b/>
        <sz val="9"/>
        <color theme="1"/>
        <rFont val="Calibri"/>
        <family val="2"/>
        <scheme val="minor"/>
      </rPr>
      <t>WR.7.1.1</t>
    </r>
    <r>
      <rPr>
        <sz val="9"/>
        <color theme="1"/>
        <rFont val="Calibri"/>
        <family val="2"/>
        <scheme val="minor"/>
      </rPr>
      <t xml:space="preserve"> Precise recycling rate
numbers are missing
</t>
    </r>
  </si>
  <si>
    <r>
      <rPr>
        <b/>
        <sz val="9"/>
        <color theme="1"/>
        <rFont val="Calibri"/>
        <family val="2"/>
        <scheme val="minor"/>
      </rPr>
      <t xml:space="preserve">WR.8.1.1 </t>
    </r>
    <r>
      <rPr>
        <sz val="9"/>
        <color theme="1"/>
        <rFont val="Calibri"/>
        <family val="2"/>
        <scheme val="minor"/>
      </rPr>
      <t xml:space="preserve">CMUR: ≤ 1 % OR no data </t>
    </r>
  </si>
  <si>
    <t>Subcomponent is met</t>
  </si>
  <si>
    <t>Subcomponent is partly met</t>
  </si>
  <si>
    <t>Subcomponent is not met or data is not available</t>
  </si>
  <si>
    <t>Rationale / Source</t>
  </si>
  <si>
    <t>WR.1.3.1 Extension of waste treatment by mechanical, biological, etc. treatment options</t>
  </si>
  <si>
    <r>
      <rPr>
        <b/>
        <sz val="9"/>
        <color theme="1"/>
        <rFont val="Calibri"/>
        <family val="2"/>
        <scheme val="minor"/>
      </rPr>
      <t xml:space="preserve">PR.1.2.1 </t>
    </r>
    <r>
      <rPr>
        <sz val="9"/>
        <color theme="1"/>
        <rFont val="Calibri"/>
        <family val="2"/>
        <scheme val="minor"/>
      </rPr>
      <t>Prevention is motivated by lack of resources</t>
    </r>
  </si>
  <si>
    <r>
      <t xml:space="preserve">Overview of the results for the assessment of </t>
    </r>
    <r>
      <rPr>
        <b/>
        <sz val="12"/>
        <color rgb="FFFF0000"/>
        <rFont val="Calibri"/>
        <family val="2"/>
        <scheme val="minor"/>
      </rPr>
      <t xml:space="preserve">City, Country </t>
    </r>
    <r>
      <rPr>
        <b/>
        <sz val="12"/>
        <color theme="1"/>
        <rFont val="Calibri"/>
        <family val="2"/>
        <scheme val="minor"/>
      </rPr>
      <t>regarding</t>
    </r>
  </si>
  <si>
    <t>CT.3.5.1 CR: 
urban &gt; 95% and ≤ 100%</t>
  </si>
  <si>
    <t>CT.4.2.1 First forms of separation  at source collection (2 fractions)</t>
  </si>
  <si>
    <t>CT.4.3.1 Mandatory waste collection for households and businesses (&gt;3 fractions)</t>
  </si>
  <si>
    <r>
      <rPr>
        <b/>
        <sz val="9"/>
        <color theme="1"/>
        <rFont val="Calibri"/>
        <family val="2"/>
        <scheme val="minor"/>
      </rPr>
      <t xml:space="preserve">WD.1.3.4 </t>
    </r>
    <r>
      <rPr>
        <sz val="9"/>
        <color theme="1"/>
        <rFont val="Calibri"/>
        <family val="2"/>
        <scheme val="minor"/>
      </rPr>
      <t>Conversion of (in)active landfills to sanitary standard.</t>
    </r>
  </si>
  <si>
    <t>ER.2.4.2 Flue gas controls compliant with applicable environmental standards</t>
  </si>
  <si>
    <t xml:space="preserve">Availability of organizational criteria: 
</t>
  </si>
  <si>
    <t>Availibility of technical criteria:</t>
  </si>
  <si>
    <r>
      <rPr>
        <b/>
        <sz val="9"/>
        <rFont val="Calibri"/>
        <family val="2"/>
        <scheme val="minor"/>
      </rPr>
      <t>PR.3.5.3</t>
    </r>
    <r>
      <rPr>
        <sz val="9"/>
        <rFont val="Calibri"/>
        <family val="2"/>
        <scheme val="minor"/>
      </rPr>
      <t xml:space="preserve"> Product recyclability is one basic condition for product marketing</t>
    </r>
  </si>
  <si>
    <t>Prevention and reuse</t>
  </si>
  <si>
    <t>Sector and  Market</t>
  </si>
  <si>
    <t>SM.1 Sector development</t>
  </si>
  <si>
    <t>SM.2 Jobs</t>
  </si>
  <si>
    <t>SM.3 Informal sector</t>
  </si>
  <si>
    <t>SM.4 WM system structure and organization</t>
  </si>
  <si>
    <t>SM.5 Financial funding</t>
  </si>
  <si>
    <t>SM.6 Enterprises</t>
  </si>
  <si>
    <t>SM.7 Recycling market</t>
  </si>
  <si>
    <r>
      <rPr>
        <b/>
        <sz val="9"/>
        <color theme="1"/>
        <rFont val="Calibri"/>
        <family val="2"/>
        <scheme val="minor"/>
      </rPr>
      <t>PR.2.3.4</t>
    </r>
    <r>
      <rPr>
        <sz val="9"/>
        <color theme="1"/>
        <rFont val="Calibri"/>
        <family val="2"/>
        <scheme val="minor"/>
      </rPr>
      <t xml:space="preserve"> Product service systems (sharing and leasing) are offered</t>
    </r>
  </si>
  <si>
    <r>
      <rPr>
        <b/>
        <sz val="9"/>
        <color theme="1"/>
        <rFont val="Calibri"/>
        <family val="2"/>
        <scheme val="minor"/>
      </rPr>
      <t xml:space="preserve">PR.2.3.5 </t>
    </r>
    <r>
      <rPr>
        <sz val="9"/>
        <color theme="1"/>
        <rFont val="Calibri"/>
        <family val="2"/>
        <scheme val="minor"/>
      </rPr>
      <t>Introduction of take-back or deposit systems for certain wastes (e.g. beverage packaging)</t>
    </r>
  </si>
  <si>
    <r>
      <rPr>
        <b/>
        <sz val="9"/>
        <rFont val="Calibri"/>
        <family val="2"/>
        <scheme val="minor"/>
      </rPr>
      <t xml:space="preserve">PR.2.4.1 </t>
    </r>
    <r>
      <rPr>
        <sz val="9"/>
        <rFont val="Calibri"/>
        <family val="2"/>
        <scheme val="minor"/>
      </rPr>
      <t>High use of professional repair by big part of the population</t>
    </r>
  </si>
  <si>
    <r>
      <rPr>
        <b/>
        <sz val="9"/>
        <rFont val="Calibri"/>
        <family val="2"/>
        <scheme val="minor"/>
      </rPr>
      <t xml:space="preserve">PR.3.4.1 </t>
    </r>
    <r>
      <rPr>
        <sz val="9"/>
        <rFont val="Calibri"/>
        <family val="2"/>
        <scheme val="minor"/>
      </rPr>
      <t xml:space="preserve">Increased use of homogenous easy separable, harmfree and secondary materials; less use of disruptive substances </t>
    </r>
  </si>
  <si>
    <r>
      <rPr>
        <b/>
        <sz val="9"/>
        <rFont val="Calibri"/>
        <family val="2"/>
        <scheme val="minor"/>
      </rPr>
      <t xml:space="preserve">ER.1.3.1 </t>
    </r>
    <r>
      <rPr>
        <sz val="9"/>
        <rFont val="Calibri"/>
        <family val="2"/>
        <scheme val="minor"/>
      </rPr>
      <t>ER is used to treat large waste quantities of the city  inside or outside the country</t>
    </r>
  </si>
  <si>
    <r>
      <rPr>
        <b/>
        <sz val="9"/>
        <rFont val="Calibri"/>
        <family val="2"/>
        <scheme val="minor"/>
      </rPr>
      <t xml:space="preserve">ER.1.4.1 </t>
    </r>
    <r>
      <rPr>
        <sz val="9"/>
        <rFont val="Calibri"/>
        <family val="2"/>
        <scheme val="minor"/>
      </rPr>
      <t xml:space="preserve">ER is essential treatment alternative </t>
    </r>
  </si>
  <si>
    <r>
      <rPr>
        <b/>
        <sz val="9"/>
        <rFont val="Calibri"/>
        <family val="2"/>
        <scheme val="minor"/>
      </rPr>
      <t xml:space="preserve">ER.1.5.1 </t>
    </r>
    <r>
      <rPr>
        <sz val="9"/>
        <rFont val="Calibri"/>
        <family val="2"/>
        <scheme val="minor"/>
      </rPr>
      <t>Incinerated waste amount decreases due to higher recycling rates</t>
    </r>
  </si>
  <si>
    <r>
      <rPr>
        <b/>
        <sz val="9"/>
        <rFont val="Calibri"/>
        <family val="2"/>
        <scheme val="minor"/>
      </rPr>
      <t xml:space="preserve">I) </t>
    </r>
    <r>
      <rPr>
        <sz val="9"/>
        <rFont val="Calibri"/>
        <family val="2"/>
        <scheme val="minor"/>
      </rPr>
      <t>controlled landfills</t>
    </r>
  </si>
  <si>
    <r>
      <rPr>
        <b/>
        <sz val="9"/>
        <rFont val="Calibri"/>
        <family val="2"/>
        <scheme val="minor"/>
      </rPr>
      <t xml:space="preserve">ER.1.3.2 </t>
    </r>
    <r>
      <rPr>
        <sz val="9"/>
        <rFont val="Calibri"/>
        <family val="2"/>
        <scheme val="minor"/>
      </rPr>
      <t xml:space="preserve">Agreements regulate waste delivery, energy sales and pricing </t>
    </r>
  </si>
  <si>
    <r>
      <rPr>
        <b/>
        <sz val="9"/>
        <rFont val="Calibri"/>
        <family val="2"/>
        <scheme val="minor"/>
      </rPr>
      <t xml:space="preserve">II) </t>
    </r>
    <r>
      <rPr>
        <sz val="9"/>
        <rFont val="Calibri"/>
        <family val="2"/>
        <scheme val="minor"/>
      </rPr>
      <t>qualified staff</t>
    </r>
  </si>
  <si>
    <r>
      <rPr>
        <b/>
        <sz val="9"/>
        <rFont val="Calibri"/>
        <family val="2"/>
        <scheme val="minor"/>
      </rPr>
      <t xml:space="preserve">ER.1.3.3 </t>
    </r>
    <r>
      <rPr>
        <sz val="9"/>
        <rFont val="Calibri"/>
        <family val="2"/>
        <scheme val="minor"/>
      </rPr>
      <t>At least 150.000 tons/y of suitable waste are available for incineration</t>
    </r>
  </si>
  <si>
    <r>
      <rPr>
        <b/>
        <sz val="9"/>
        <rFont val="Calibri"/>
        <family val="2"/>
        <scheme val="minor"/>
      </rPr>
      <t xml:space="preserve">ER.1.4.2 </t>
    </r>
    <r>
      <rPr>
        <sz val="9"/>
        <rFont val="Calibri"/>
        <family val="2"/>
        <scheme val="minor"/>
      </rPr>
      <t>Lower heating value has to be at least 11 MJ/kg</t>
    </r>
  </si>
  <si>
    <r>
      <rPr>
        <b/>
        <sz val="9"/>
        <rFont val="Calibri"/>
        <family val="2"/>
        <scheme val="minor"/>
      </rPr>
      <t>III)</t>
    </r>
    <r>
      <rPr>
        <sz val="9"/>
        <rFont val="Calibri"/>
        <family val="2"/>
        <scheme val="minor"/>
      </rPr>
      <t xml:space="preserve"> systematic collection </t>
    </r>
  </si>
  <si>
    <r>
      <rPr>
        <b/>
        <sz val="9"/>
        <rFont val="Calibri"/>
        <family val="2"/>
        <scheme val="minor"/>
      </rPr>
      <t>IV)</t>
    </r>
    <r>
      <rPr>
        <sz val="9"/>
        <rFont val="Calibri"/>
        <family val="2"/>
        <scheme val="minor"/>
      </rPr>
      <t xml:space="preserve"> Sorting at source is implemented</t>
    </r>
  </si>
  <si>
    <r>
      <rPr>
        <b/>
        <sz val="9"/>
        <rFont val="Calibri"/>
        <family val="2"/>
        <scheme val="minor"/>
      </rPr>
      <t xml:space="preserve">V) </t>
    </r>
    <r>
      <rPr>
        <sz val="9"/>
        <rFont val="Calibri"/>
        <family val="2"/>
        <scheme val="minor"/>
      </rPr>
      <t>Basic WM laws and rules are developed</t>
    </r>
  </si>
  <si>
    <r>
      <rPr>
        <b/>
        <sz val="9"/>
        <rFont val="Calibri"/>
        <family val="2"/>
        <scheme val="minor"/>
      </rPr>
      <t>VI)</t>
    </r>
    <r>
      <rPr>
        <sz val="9"/>
        <rFont val="Calibri"/>
        <family val="2"/>
        <scheme val="minor"/>
      </rPr>
      <t xml:space="preserve"> Incineration plants are positioned in political plans </t>
    </r>
  </si>
  <si>
    <r>
      <rPr>
        <b/>
        <sz val="9"/>
        <rFont val="Calibri"/>
        <family val="2"/>
        <scheme val="minor"/>
      </rPr>
      <t>VII)</t>
    </r>
    <r>
      <rPr>
        <sz val="9"/>
        <rFont val="Calibri"/>
        <family val="2"/>
        <scheme val="minor"/>
      </rPr>
      <t xml:space="preserve"> Political and social will is given</t>
    </r>
  </si>
  <si>
    <r>
      <rPr>
        <b/>
        <sz val="9"/>
        <rFont val="Calibri"/>
        <family val="2"/>
        <scheme val="minor"/>
      </rPr>
      <t>VIII)</t>
    </r>
    <r>
      <rPr>
        <sz val="9"/>
        <rFont val="Calibri"/>
        <family val="2"/>
        <scheme val="minor"/>
      </rPr>
      <t xml:space="preserve"> Total costs for the plant are secured</t>
    </r>
  </si>
  <si>
    <r>
      <rPr>
        <b/>
        <sz val="9"/>
        <rFont val="Calibri"/>
        <family val="2"/>
        <scheme val="minor"/>
      </rPr>
      <t>IX)</t>
    </r>
    <r>
      <rPr>
        <sz val="9"/>
        <rFont val="Calibri"/>
        <family val="2"/>
        <scheme val="minor"/>
      </rPr>
      <t xml:space="preserve"> Public or private actors are experienced in managing incineration plants efficiently</t>
    </r>
  </si>
  <si>
    <r>
      <rPr>
        <b/>
        <sz val="9"/>
        <rFont val="Calibri"/>
        <family val="2"/>
        <scheme val="minor"/>
      </rPr>
      <t>X)</t>
    </r>
    <r>
      <rPr>
        <sz val="9"/>
        <rFont val="Calibri"/>
        <family val="2"/>
        <scheme val="minor"/>
      </rPr>
      <t xml:space="preserve">  Spare parts can be purchased locally or imported</t>
    </r>
  </si>
  <si>
    <r>
      <rPr>
        <b/>
        <sz val="9"/>
        <rFont val="Calibri"/>
        <family val="2"/>
        <scheme val="minor"/>
      </rPr>
      <t xml:space="preserve">I) </t>
    </r>
    <r>
      <rPr>
        <sz val="9"/>
        <rFont val="Calibri"/>
        <family val="2"/>
        <scheme val="minor"/>
      </rPr>
      <t>stable supply of combustible waste</t>
    </r>
  </si>
  <si>
    <r>
      <rPr>
        <b/>
        <sz val="9"/>
        <rFont val="Calibri"/>
        <family val="2"/>
        <scheme val="minor"/>
      </rPr>
      <t>II)</t>
    </r>
    <r>
      <rPr>
        <sz val="9"/>
        <rFont val="Calibri"/>
        <family val="2"/>
        <scheme val="minor"/>
      </rPr>
      <t xml:space="preserve"> lower heating value at least 7 MJ/kg</t>
    </r>
  </si>
  <si>
    <r>
      <rPr>
        <b/>
        <sz val="9"/>
        <rFont val="Calibri"/>
        <family val="2"/>
        <scheme val="minor"/>
      </rPr>
      <t>III)</t>
    </r>
    <r>
      <rPr>
        <sz val="9"/>
        <rFont val="Calibri"/>
        <family val="2"/>
        <scheme val="minor"/>
      </rPr>
      <t xml:space="preserve"> Bottom and fly ash can be treated safely</t>
    </r>
  </si>
  <si>
    <r>
      <rPr>
        <b/>
        <sz val="9"/>
        <rFont val="Calibri"/>
        <family val="2"/>
        <scheme val="minor"/>
      </rPr>
      <t xml:space="preserve">ER.1.2.3 </t>
    </r>
    <r>
      <rPr>
        <sz val="9"/>
        <rFont val="Calibri"/>
        <family val="2"/>
        <scheme val="minor"/>
      </rPr>
      <t xml:space="preserve">Co-incineration of specific waste or RDFs in industrial firing plants </t>
    </r>
  </si>
  <si>
    <r>
      <rPr>
        <b/>
        <sz val="9"/>
        <rFont val="Calibri"/>
        <family val="2"/>
        <scheme val="minor"/>
      </rPr>
      <t xml:space="preserve">ER.1.3.4 </t>
    </r>
    <r>
      <rPr>
        <sz val="9"/>
        <rFont val="Calibri"/>
        <family val="2"/>
        <scheme val="minor"/>
      </rPr>
      <t xml:space="preserve">ER as alternative for landfilling; energy-intensive industries often make use of it </t>
    </r>
  </si>
  <si>
    <r>
      <rPr>
        <b/>
        <sz val="9"/>
        <rFont val="Calibri"/>
        <family val="2"/>
        <scheme val="minor"/>
      </rPr>
      <t xml:space="preserve">ER.2.2.1 </t>
    </r>
    <r>
      <rPr>
        <sz val="9"/>
        <rFont val="Calibri"/>
        <family val="2"/>
        <scheme val="minor"/>
      </rPr>
      <t>Incineration plants (incl. flue gas cleaning - FGC) are in planning or construction in the country or simple incineration plants without FGC are in operation with engineered process controls (incl. continous monitoring and recording of operating parameters)</t>
    </r>
  </si>
  <si>
    <r>
      <rPr>
        <b/>
        <sz val="9"/>
        <rFont val="Calibri"/>
        <family val="2"/>
        <scheme val="minor"/>
      </rPr>
      <t xml:space="preserve">ER.2.3.1 </t>
    </r>
    <r>
      <rPr>
        <sz val="9"/>
        <rFont val="Calibri"/>
        <family val="2"/>
        <scheme val="minor"/>
      </rPr>
      <t>Operation of waste incinerators with FGC</t>
    </r>
  </si>
  <si>
    <r>
      <rPr>
        <b/>
        <sz val="9"/>
        <rFont val="Calibri"/>
        <family val="2"/>
        <scheme val="minor"/>
      </rPr>
      <t xml:space="preserve">ER.2.4.1 </t>
    </r>
    <r>
      <rPr>
        <sz val="9"/>
        <rFont val="Calibri"/>
        <family val="2"/>
        <scheme val="minor"/>
      </rPr>
      <t>High-tech and state of the art processes ensure reliability and safe emission elimination</t>
    </r>
  </si>
  <si>
    <r>
      <rPr>
        <b/>
        <sz val="9"/>
        <rFont val="Calibri"/>
        <family val="2"/>
        <scheme val="minor"/>
      </rPr>
      <t>ER.2.5.1</t>
    </r>
    <r>
      <rPr>
        <sz val="9"/>
        <rFont val="Calibri"/>
        <family val="2"/>
        <scheme val="minor"/>
      </rPr>
      <t xml:space="preserve"> Automatic and homogenous waste input </t>
    </r>
  </si>
  <si>
    <r>
      <rPr>
        <b/>
        <sz val="9"/>
        <rFont val="Calibri"/>
        <family val="2"/>
        <scheme val="minor"/>
      </rPr>
      <t xml:space="preserve">I) </t>
    </r>
    <r>
      <rPr>
        <sz val="9"/>
        <rFont val="Calibri"/>
        <family val="2"/>
        <scheme val="minor"/>
      </rPr>
      <t>Continuous monitoring of operating parameters and emissions</t>
    </r>
  </si>
  <si>
    <r>
      <rPr>
        <b/>
        <sz val="9"/>
        <rFont val="Calibri"/>
        <family val="2"/>
        <scheme val="minor"/>
      </rPr>
      <t>II)</t>
    </r>
    <r>
      <rPr>
        <sz val="9"/>
        <rFont val="Calibri"/>
        <family val="2"/>
        <scheme val="minor"/>
      </rPr>
      <t xml:space="preserve"> Monitoring systems are routinely calibrated</t>
    </r>
  </si>
  <si>
    <r>
      <rPr>
        <b/>
        <sz val="9"/>
        <rFont val="Calibri"/>
        <family val="2"/>
        <scheme val="minor"/>
      </rPr>
      <t xml:space="preserve">III) </t>
    </r>
    <r>
      <rPr>
        <sz val="9"/>
        <rFont val="Calibri"/>
        <family val="2"/>
        <scheme val="minor"/>
      </rPr>
      <t>Maintenance plans or schedules are in place</t>
    </r>
  </si>
  <si>
    <r>
      <rPr>
        <b/>
        <sz val="9"/>
        <rFont val="Calibri"/>
        <family val="2"/>
        <scheme val="minor"/>
      </rPr>
      <t xml:space="preserve">IV) </t>
    </r>
    <r>
      <rPr>
        <sz val="9"/>
        <rFont val="Calibri"/>
        <family val="2"/>
        <scheme val="minor"/>
      </rPr>
      <t xml:space="preserve"> Evidence that equipment is well maintained</t>
    </r>
  </si>
  <si>
    <r>
      <rPr>
        <b/>
        <sz val="9"/>
        <rFont val="Calibri"/>
        <family val="2"/>
        <scheme val="minor"/>
      </rPr>
      <t xml:space="preserve">V) </t>
    </r>
    <r>
      <rPr>
        <sz val="9"/>
        <rFont val="Calibri"/>
        <family val="2"/>
        <scheme val="minor"/>
      </rPr>
      <t>Fire extinguishers available on site</t>
    </r>
  </si>
  <si>
    <r>
      <t xml:space="preserve">ER.3.2.1 </t>
    </r>
    <r>
      <rPr>
        <sz val="9"/>
        <rFont val="Calibri"/>
        <family val="2"/>
        <scheme val="minor"/>
      </rPr>
      <t>Possible recovery of energy through waste incineration</t>
    </r>
  </si>
  <si>
    <r>
      <rPr>
        <b/>
        <sz val="9"/>
        <rFont val="Calibri"/>
        <family val="2"/>
        <scheme val="minor"/>
      </rPr>
      <t xml:space="preserve">ER.3.3.1 </t>
    </r>
    <r>
      <rPr>
        <sz val="9"/>
        <rFont val="Calibri"/>
        <family val="2"/>
        <scheme val="minor"/>
      </rPr>
      <t xml:space="preserve">Selling of recovered energy (electrical, thermal, combination) </t>
    </r>
  </si>
  <si>
    <r>
      <rPr>
        <b/>
        <sz val="9"/>
        <rFont val="Calibri"/>
        <family val="2"/>
        <scheme val="minor"/>
      </rPr>
      <t>ER.3.5.1</t>
    </r>
    <r>
      <rPr>
        <sz val="9"/>
        <rFont val="Calibri"/>
        <family val="2"/>
        <scheme val="minor"/>
      </rPr>
      <t xml:space="preserve"> Increased replacing of primary energy resources </t>
    </r>
  </si>
  <si>
    <r>
      <rPr>
        <b/>
        <sz val="9"/>
        <rFont val="Calibri"/>
        <family val="2"/>
        <scheme val="minor"/>
      </rPr>
      <t xml:space="preserve">ER.3.3.2 </t>
    </r>
    <r>
      <rPr>
        <sz val="9"/>
        <rFont val="Calibri"/>
        <family val="2"/>
        <scheme val="minor"/>
      </rPr>
      <t>Incineration or RDF plants are located in areas with moderate heat demand and good transport and energy infrastructure exists</t>
    </r>
  </si>
  <si>
    <r>
      <rPr>
        <b/>
        <sz val="9"/>
        <rFont val="Calibri"/>
        <family val="2"/>
        <scheme val="minor"/>
      </rPr>
      <t xml:space="preserve">ER.3.2.2 </t>
    </r>
    <r>
      <rPr>
        <sz val="9"/>
        <rFont val="Calibri"/>
        <family val="2"/>
        <scheme val="minor"/>
      </rPr>
      <t>Recycling of incineration residues is missing</t>
    </r>
  </si>
  <si>
    <r>
      <rPr>
        <b/>
        <sz val="9"/>
        <rFont val="Calibri"/>
        <family val="2"/>
        <scheme val="minor"/>
      </rPr>
      <t xml:space="preserve">ER.3.3.3 </t>
    </r>
    <r>
      <rPr>
        <sz val="9"/>
        <rFont val="Calibri"/>
        <family val="2"/>
        <scheme val="minor"/>
      </rPr>
      <t>Recovered metals from  incineration process are sold; other by-products are treated safely, but recycled rarely</t>
    </r>
  </si>
  <si>
    <r>
      <rPr>
        <b/>
        <sz val="9"/>
        <rFont val="Calibri"/>
        <family val="2"/>
        <scheme val="minor"/>
      </rPr>
      <t xml:space="preserve">ER.3.4.1 </t>
    </r>
    <r>
      <rPr>
        <sz val="9"/>
        <rFont val="Calibri"/>
        <family val="2"/>
        <scheme val="minor"/>
      </rPr>
      <t>Increased recycling and reuse of slags</t>
    </r>
  </si>
  <si>
    <r>
      <rPr>
        <b/>
        <sz val="9"/>
        <rFont val="Calibri"/>
        <family val="2"/>
        <scheme val="minor"/>
      </rPr>
      <t xml:space="preserve">ER.3.5.2 </t>
    </r>
    <r>
      <rPr>
        <sz val="9"/>
        <rFont val="Calibri"/>
        <family val="2"/>
        <scheme val="minor"/>
      </rPr>
      <t>Almost complete reintroduction of by-products from incineration into the economic cycle</t>
    </r>
  </si>
  <si>
    <r>
      <rPr>
        <b/>
        <sz val="9"/>
        <rFont val="Calibri"/>
        <family val="2"/>
        <scheme val="minor"/>
      </rPr>
      <t xml:space="preserve">WD.2.1.1 </t>
    </r>
    <r>
      <rPr>
        <sz val="9"/>
        <rFont val="Calibri"/>
        <family val="2"/>
        <scheme val="minor"/>
      </rPr>
      <t>Lack of disposal controls (waste registration)</t>
    </r>
  </si>
  <si>
    <r>
      <rPr>
        <b/>
        <sz val="9"/>
        <rFont val="Calibri"/>
        <family val="2"/>
        <scheme val="minor"/>
      </rPr>
      <t xml:space="preserve">WD.2.2.1 </t>
    </r>
    <r>
      <rPr>
        <sz val="9"/>
        <rFont val="Calibri"/>
        <family val="2"/>
        <scheme val="minor"/>
      </rPr>
      <t xml:space="preserve">Registration of waste type, etc. before disposal </t>
    </r>
  </si>
  <si>
    <r>
      <rPr>
        <b/>
        <sz val="9"/>
        <rFont val="Calibri"/>
        <family val="2"/>
        <scheme val="minor"/>
      </rPr>
      <t xml:space="preserve">WD.2.3.1 </t>
    </r>
    <r>
      <rPr>
        <sz val="9"/>
        <rFont val="Calibri"/>
        <family val="2"/>
        <scheme val="minor"/>
      </rPr>
      <t>Registration and compaction of waste are the norm</t>
    </r>
  </si>
  <si>
    <r>
      <rPr>
        <b/>
        <sz val="9"/>
        <rFont val="Calibri"/>
        <family val="2"/>
        <scheme val="minor"/>
      </rPr>
      <t xml:space="preserve">WD.2.5.1 </t>
    </r>
    <r>
      <rPr>
        <sz val="9"/>
        <rFont val="Calibri"/>
        <family val="2"/>
        <scheme val="minor"/>
      </rPr>
      <t xml:space="preserve">All existing and new landfills comply with the current state of art </t>
    </r>
  </si>
  <si>
    <r>
      <rPr>
        <b/>
        <sz val="9"/>
        <rFont val="Calibri"/>
        <family val="2"/>
        <scheme val="minor"/>
      </rPr>
      <t>WD.2.1.2.</t>
    </r>
    <r>
      <rPr>
        <sz val="9"/>
        <rFont val="Calibri"/>
        <family val="2"/>
        <scheme val="minor"/>
      </rPr>
      <t xml:space="preserve"> Waste is burned on dumping sites </t>
    </r>
  </si>
  <si>
    <r>
      <rPr>
        <b/>
        <sz val="9"/>
        <rFont val="Calibri"/>
        <family val="2"/>
        <scheme val="minor"/>
      </rPr>
      <t xml:space="preserve">WD.2.2.2 </t>
    </r>
    <r>
      <rPr>
        <sz val="9"/>
        <rFont val="Calibri"/>
        <family val="2"/>
        <scheme val="minor"/>
      </rPr>
      <t xml:space="preserve">Waste burning on landfill sites is missing </t>
    </r>
  </si>
  <si>
    <r>
      <rPr>
        <b/>
        <sz val="9"/>
        <rFont val="Calibri"/>
        <family val="2"/>
        <scheme val="minor"/>
      </rPr>
      <t xml:space="preserve">WD.2.1.3 </t>
    </r>
    <r>
      <rPr>
        <sz val="9"/>
        <rFont val="Calibri"/>
        <family val="2"/>
        <scheme val="minor"/>
      </rPr>
      <t xml:space="preserve">Landfill access controls are lacking or inadequate </t>
    </r>
  </si>
  <si>
    <r>
      <rPr>
        <b/>
        <sz val="9"/>
        <rFont val="Calibri"/>
        <family val="2"/>
        <scheme val="minor"/>
      </rPr>
      <t xml:space="preserve">WD.2.2.3 </t>
    </r>
    <r>
      <rPr>
        <sz val="9"/>
        <rFont val="Calibri"/>
        <family val="2"/>
        <scheme val="minor"/>
      </rPr>
      <t>Compaction and daily cover of waste</t>
    </r>
  </si>
  <si>
    <r>
      <rPr>
        <b/>
        <sz val="9"/>
        <rFont val="Calibri"/>
        <family val="2"/>
        <scheme val="minor"/>
      </rPr>
      <t xml:space="preserve">WD.2.3.3 </t>
    </r>
    <r>
      <rPr>
        <sz val="9"/>
        <rFont val="Calibri"/>
        <family val="2"/>
        <scheme val="minor"/>
      </rPr>
      <t xml:space="preserve">Systematic landfill management is carried out </t>
    </r>
  </si>
  <si>
    <r>
      <rPr>
        <b/>
        <sz val="9"/>
        <rFont val="Calibri"/>
        <family val="2"/>
        <scheme val="minor"/>
      </rPr>
      <t xml:space="preserve">WD.2.2.4 </t>
    </r>
    <r>
      <rPr>
        <sz val="9"/>
        <rFont val="Calibri"/>
        <family val="2"/>
        <scheme val="minor"/>
      </rPr>
      <t xml:space="preserve">Site drawing showing landfill boundary and filling area in place </t>
    </r>
  </si>
  <si>
    <r>
      <rPr>
        <b/>
        <sz val="9"/>
        <rFont val="Calibri"/>
        <family val="2"/>
        <scheme val="minor"/>
      </rPr>
      <t xml:space="preserve">WD.2.3.4 </t>
    </r>
    <r>
      <rPr>
        <sz val="9"/>
        <rFont val="Calibri"/>
        <family val="2"/>
        <scheme val="minor"/>
      </rPr>
      <t>Realization of measures for  (post-)closure management</t>
    </r>
  </si>
  <si>
    <r>
      <rPr>
        <b/>
        <sz val="9"/>
        <rFont val="Calibri"/>
        <family val="2"/>
        <scheme val="minor"/>
      </rPr>
      <t>WD.2.1.4</t>
    </r>
    <r>
      <rPr>
        <sz val="9"/>
        <rFont val="Calibri"/>
        <family val="2"/>
        <scheme val="minor"/>
      </rPr>
      <t xml:space="preserve"> Dumping sites are not staffed or only in short times for site checking </t>
    </r>
  </si>
  <si>
    <r>
      <rPr>
        <b/>
        <sz val="9"/>
        <rFont val="Calibri"/>
        <family val="2"/>
        <scheme val="minor"/>
      </rPr>
      <t>WD.2.2.5</t>
    </r>
    <r>
      <rPr>
        <sz val="9"/>
        <rFont val="Calibri"/>
        <family val="2"/>
        <scheme val="minor"/>
      </rPr>
      <t xml:space="preserve"> Site is staffed during operational hours </t>
    </r>
  </si>
  <si>
    <r>
      <rPr>
        <b/>
        <sz val="9"/>
        <rFont val="Calibri"/>
        <family val="2"/>
        <scheme val="minor"/>
      </rPr>
      <t xml:space="preserve">WD.3.1.1 </t>
    </r>
    <r>
      <rPr>
        <sz val="9"/>
        <rFont val="Calibri"/>
        <family val="2"/>
        <scheme val="minor"/>
      </rPr>
      <t>Leachate infiltrates soil or evaporates</t>
    </r>
  </si>
  <si>
    <r>
      <rPr>
        <b/>
        <sz val="9"/>
        <rFont val="Calibri"/>
        <family val="2"/>
        <scheme val="minor"/>
      </rPr>
      <t xml:space="preserve">WD.3.2.1 </t>
    </r>
    <r>
      <rPr>
        <sz val="9"/>
        <rFont val="Calibri"/>
        <family val="2"/>
        <scheme val="minor"/>
      </rPr>
      <t>Available leachate collection</t>
    </r>
  </si>
  <si>
    <r>
      <rPr>
        <b/>
        <sz val="9"/>
        <rFont val="Calibri"/>
        <family val="2"/>
        <scheme val="minor"/>
      </rPr>
      <t xml:space="preserve">WD.3.3.1 </t>
    </r>
    <r>
      <rPr>
        <sz val="9"/>
        <rFont val="Calibri"/>
        <family val="2"/>
        <scheme val="minor"/>
      </rPr>
      <t xml:space="preserve">Leachate collection and treatment in all active landfills </t>
    </r>
  </si>
  <si>
    <r>
      <rPr>
        <b/>
        <sz val="9"/>
        <rFont val="Calibri"/>
        <family val="2"/>
        <scheme val="minor"/>
      </rPr>
      <t xml:space="preserve">WD.3.4.1 </t>
    </r>
    <r>
      <rPr>
        <sz val="9"/>
        <rFont val="Calibri"/>
        <family val="2"/>
        <scheme val="minor"/>
      </rPr>
      <t xml:space="preserve">Compliance of strict limits at water monitoring </t>
    </r>
  </si>
  <si>
    <r>
      <rPr>
        <b/>
        <sz val="9"/>
        <rFont val="Calibri"/>
        <family val="2"/>
        <scheme val="minor"/>
      </rPr>
      <t xml:space="preserve">WD.3.5.1 </t>
    </r>
    <r>
      <rPr>
        <sz val="9"/>
        <rFont val="Calibri"/>
        <family val="2"/>
        <scheme val="minor"/>
      </rPr>
      <t>Decrease of leachate and toxicity</t>
    </r>
  </si>
  <si>
    <r>
      <rPr>
        <b/>
        <sz val="9"/>
        <rFont val="Calibri"/>
        <family val="2"/>
        <scheme val="minor"/>
      </rPr>
      <t xml:space="preserve">WD.3.1.2 </t>
    </r>
    <r>
      <rPr>
        <sz val="9"/>
        <rFont val="Calibri"/>
        <family val="2"/>
        <scheme val="minor"/>
      </rPr>
      <t xml:space="preserve">Lack of surface and groundwaster monitoring </t>
    </r>
  </si>
  <si>
    <r>
      <rPr>
        <b/>
        <sz val="9"/>
        <rFont val="Calibri"/>
        <family val="2"/>
        <scheme val="minor"/>
      </rPr>
      <t xml:space="preserve">WD.3.2.2 </t>
    </r>
    <r>
      <rPr>
        <sz val="9"/>
        <rFont val="Calibri"/>
        <family val="2"/>
        <scheme val="minor"/>
      </rPr>
      <t xml:space="preserve">Recirculation of leachate in the landfill body </t>
    </r>
  </si>
  <si>
    <r>
      <rPr>
        <b/>
        <sz val="9"/>
        <rFont val="Calibri"/>
        <family val="2"/>
        <scheme val="minor"/>
      </rPr>
      <t xml:space="preserve">WD.3.2.3 </t>
    </r>
    <r>
      <rPr>
        <sz val="9"/>
        <rFont val="Calibri"/>
        <family val="2"/>
        <scheme val="minor"/>
      </rPr>
      <t>Surface and groundwater is monitored</t>
    </r>
  </si>
  <si>
    <r>
      <rPr>
        <b/>
        <sz val="9"/>
        <rFont val="Calibri"/>
        <family val="2"/>
        <scheme val="minor"/>
      </rPr>
      <t xml:space="preserve">WD.4.1.1 </t>
    </r>
    <r>
      <rPr>
        <sz val="9"/>
        <rFont val="Calibri"/>
        <family val="2"/>
        <scheme val="minor"/>
      </rPr>
      <t>Landfill gas is released into the atmosphere</t>
    </r>
  </si>
  <si>
    <r>
      <rPr>
        <b/>
        <sz val="9"/>
        <rFont val="Calibri"/>
        <family val="2"/>
        <scheme val="minor"/>
      </rPr>
      <t xml:space="preserve">WD.4.2.1 </t>
    </r>
    <r>
      <rPr>
        <sz val="9"/>
        <rFont val="Calibri"/>
        <family val="2"/>
        <scheme val="minor"/>
      </rPr>
      <t>Implementation of passive collection or flaring of landfill gas</t>
    </r>
  </si>
  <si>
    <r>
      <rPr>
        <b/>
        <sz val="9"/>
        <rFont val="Calibri"/>
        <family val="2"/>
        <scheme val="minor"/>
      </rPr>
      <t xml:space="preserve">WD.4.3.1 </t>
    </r>
    <r>
      <rPr>
        <sz val="9"/>
        <rFont val="Calibri"/>
        <family val="2"/>
        <scheme val="minor"/>
      </rPr>
      <t>Landfill gas collection for energy recovery and gas monitoring</t>
    </r>
  </si>
  <si>
    <r>
      <t xml:space="preserve">WD.4.4.1 </t>
    </r>
    <r>
      <rPr>
        <sz val="9"/>
        <rFont val="Calibri"/>
        <family val="2"/>
        <scheme val="minor"/>
      </rPr>
      <t xml:space="preserve">Compliance of strict limits for gas monitoring </t>
    </r>
  </si>
  <si>
    <r>
      <rPr>
        <b/>
        <sz val="9"/>
        <rFont val="Calibri"/>
        <family val="2"/>
        <scheme val="minor"/>
      </rPr>
      <t xml:space="preserve">WD.4.5.1 </t>
    </r>
    <r>
      <rPr>
        <sz val="9"/>
        <rFont val="Calibri"/>
        <family val="2"/>
        <scheme val="minor"/>
      </rPr>
      <t>Controlled flaring of landfill gas only in emergencies and when it is unprofitable (small gas quantities)</t>
    </r>
  </si>
  <si>
    <r>
      <rPr>
        <b/>
        <sz val="9"/>
        <rFont val="Calibri"/>
        <family val="2"/>
        <scheme val="minor"/>
      </rPr>
      <t xml:space="preserve">WD.5.1.1 </t>
    </r>
    <r>
      <rPr>
        <sz val="9"/>
        <rFont val="Calibri"/>
        <family val="2"/>
        <scheme val="minor"/>
      </rPr>
      <t>Waste burning or dumping on high seas and coastal waters</t>
    </r>
  </si>
  <si>
    <r>
      <rPr>
        <b/>
        <sz val="9"/>
        <rFont val="Calibri"/>
        <family val="2"/>
        <scheme val="minor"/>
      </rPr>
      <t xml:space="preserve">WD.5.3.1 </t>
    </r>
    <r>
      <rPr>
        <sz val="9"/>
        <rFont val="Calibri"/>
        <family val="2"/>
        <scheme val="minor"/>
      </rPr>
      <t>Waste burning or dumping on high seas and coastal waters is prohibited, but still takes place</t>
    </r>
  </si>
  <si>
    <r>
      <rPr>
        <b/>
        <sz val="9"/>
        <rFont val="Calibri"/>
        <family val="2"/>
        <scheme val="minor"/>
      </rPr>
      <t>WD.5.5.1</t>
    </r>
    <r>
      <rPr>
        <sz val="9"/>
        <rFont val="Calibri"/>
        <family val="2"/>
        <scheme val="minor"/>
      </rPr>
      <t xml:space="preserve"> Avoidance of waste burning or dumping on high seas and coastal waters</t>
    </r>
  </si>
  <si>
    <r>
      <rPr>
        <b/>
        <sz val="9"/>
        <rFont val="Calibri"/>
        <family val="2"/>
        <scheme val="minor"/>
      </rPr>
      <t>CT.1.1.2</t>
    </r>
    <r>
      <rPr>
        <sz val="9"/>
        <rFont val="Calibri"/>
        <family val="2"/>
        <scheme val="minor"/>
      </rPr>
      <t xml:space="preserve"> Lack of uniform collection bins</t>
    </r>
  </si>
  <si>
    <r>
      <rPr>
        <b/>
        <sz val="9"/>
        <rFont val="Calibri"/>
        <family val="2"/>
        <scheme val="minor"/>
      </rPr>
      <t xml:space="preserve">CT.1.2.2 </t>
    </r>
    <r>
      <rPr>
        <sz val="9"/>
        <rFont val="Calibri"/>
        <family val="2"/>
        <scheme val="minor"/>
      </rPr>
      <t>Use of uniform aboveground systems</t>
    </r>
  </si>
  <si>
    <r>
      <rPr>
        <b/>
        <sz val="9"/>
        <rFont val="Calibri"/>
        <family val="2"/>
        <scheme val="minor"/>
      </rPr>
      <t xml:space="preserve">CT.1.3.2 </t>
    </r>
    <r>
      <rPr>
        <sz val="9"/>
        <rFont val="Calibri"/>
        <family val="2"/>
        <scheme val="minor"/>
      </rPr>
      <t>Use of new bin systems (e.g. waste locks)</t>
    </r>
  </si>
  <si>
    <r>
      <rPr>
        <b/>
        <sz val="9"/>
        <rFont val="Calibri"/>
        <family val="2"/>
        <scheme val="minor"/>
      </rPr>
      <t xml:space="preserve">CT.1.4.2 </t>
    </r>
    <r>
      <rPr>
        <sz val="9"/>
        <rFont val="Calibri"/>
        <family val="2"/>
        <scheme val="minor"/>
      </rPr>
      <t>Waste bins with fill level sensors</t>
    </r>
  </si>
  <si>
    <r>
      <rPr>
        <b/>
        <sz val="9"/>
        <rFont val="Calibri"/>
        <family val="2"/>
        <scheme val="minor"/>
      </rPr>
      <t xml:space="preserve">CT.1.5.2 </t>
    </r>
    <r>
      <rPr>
        <sz val="9"/>
        <rFont val="Calibri"/>
        <family val="2"/>
        <scheme val="minor"/>
      </rPr>
      <t>Avoid of container overfilling (smart bins)</t>
    </r>
  </si>
  <si>
    <r>
      <rPr>
        <b/>
        <sz val="9"/>
        <rFont val="Calibri"/>
        <family val="2"/>
        <scheme val="minor"/>
      </rPr>
      <t xml:space="preserve">CT.1.2.3 </t>
    </r>
    <r>
      <rPr>
        <sz val="9"/>
        <rFont val="Calibri"/>
        <family val="2"/>
        <scheme val="minor"/>
      </rPr>
      <t xml:space="preserve">Collection points are within 200m distance </t>
    </r>
  </si>
  <si>
    <r>
      <rPr>
        <b/>
        <sz val="9"/>
        <rFont val="Calibri"/>
        <family val="2"/>
        <scheme val="minor"/>
      </rPr>
      <t xml:space="preserve">CT.1.3.3 </t>
    </r>
    <r>
      <rPr>
        <sz val="9"/>
        <rFont val="Calibri"/>
        <family val="2"/>
        <scheme val="minor"/>
      </rPr>
      <t>Service provision of cleaning up bins</t>
    </r>
  </si>
  <si>
    <r>
      <rPr>
        <b/>
        <sz val="9"/>
        <rFont val="Calibri"/>
        <family val="2"/>
        <scheme val="minor"/>
      </rPr>
      <t xml:space="preserve">CT.1.4.3 </t>
    </r>
    <r>
      <rPr>
        <sz val="9"/>
        <rFont val="Calibri"/>
        <family val="2"/>
        <scheme val="minor"/>
      </rPr>
      <t>Introduction of digitalization measures</t>
    </r>
  </si>
  <si>
    <r>
      <rPr>
        <b/>
        <sz val="9"/>
        <rFont val="Calibri"/>
        <family val="2"/>
        <scheme val="minor"/>
      </rPr>
      <t xml:space="preserve">CT.1.5.3 </t>
    </r>
    <r>
      <rPr>
        <sz val="9"/>
        <rFont val="Calibri"/>
        <family val="2"/>
        <scheme val="minor"/>
      </rPr>
      <t xml:space="preserve">Smart waste container separation </t>
    </r>
  </si>
  <si>
    <r>
      <rPr>
        <b/>
        <sz val="9"/>
        <rFont val="Calibri"/>
        <family val="2"/>
        <scheme val="minor"/>
      </rPr>
      <t xml:space="preserve">CT.1.1.3 </t>
    </r>
    <r>
      <rPr>
        <sz val="9"/>
        <rFont val="Calibri"/>
        <family val="2"/>
        <scheme val="minor"/>
      </rPr>
      <t xml:space="preserve">Missing of basic principles of urban hygiene, major littering exists </t>
    </r>
  </si>
  <si>
    <r>
      <rPr>
        <b/>
        <sz val="9"/>
        <rFont val="Calibri"/>
        <family val="2"/>
        <scheme val="minor"/>
      </rPr>
      <t xml:space="preserve">CT.1.2.4 </t>
    </r>
    <r>
      <rPr>
        <sz val="9"/>
        <rFont val="Calibri"/>
        <family val="2"/>
        <scheme val="minor"/>
      </rPr>
      <t xml:space="preserve">Urban hygiene principles are partially met, but littering in public spaces remains a problem </t>
    </r>
  </si>
  <si>
    <r>
      <rPr>
        <b/>
        <sz val="9"/>
        <rFont val="Calibri"/>
        <family val="2"/>
        <scheme val="minor"/>
      </rPr>
      <t xml:space="preserve">CT.1.5.4 </t>
    </r>
    <r>
      <rPr>
        <sz val="9"/>
        <rFont val="Calibri"/>
        <family val="2"/>
        <scheme val="minor"/>
      </rPr>
      <t>Full maintainance of urban hygiene principles and no littering in public spaces</t>
    </r>
  </si>
  <si>
    <r>
      <rPr>
        <b/>
        <sz val="9"/>
        <rFont val="Calibri"/>
        <family val="2"/>
        <scheme val="minor"/>
      </rPr>
      <t xml:space="preserve">CT.2.1.1 </t>
    </r>
    <r>
      <rPr>
        <sz val="9"/>
        <rFont val="Calibri"/>
        <family val="2"/>
        <scheme val="minor"/>
      </rPr>
      <t>Collection mostly by waste pickers</t>
    </r>
  </si>
  <si>
    <r>
      <rPr>
        <b/>
        <sz val="9"/>
        <rFont val="Calibri"/>
        <family val="2"/>
        <scheme val="minor"/>
      </rPr>
      <t xml:space="preserve">CT.2.2.1 </t>
    </r>
    <r>
      <rPr>
        <sz val="9"/>
        <rFont val="Calibri"/>
        <family val="2"/>
        <scheme val="minor"/>
      </rPr>
      <t xml:space="preserve">Collection mostly by formal sector </t>
    </r>
  </si>
  <si>
    <r>
      <rPr>
        <b/>
        <sz val="9"/>
        <rFont val="Calibri"/>
        <family val="2"/>
        <scheme val="minor"/>
      </rPr>
      <t>CT.2.3.1</t>
    </r>
    <r>
      <rPr>
        <sz val="9"/>
        <rFont val="Calibri"/>
        <family val="2"/>
        <scheme val="minor"/>
      </rPr>
      <t xml:space="preserve"> Collection mostly by formal or organized informal sector </t>
    </r>
  </si>
  <si>
    <r>
      <rPr>
        <b/>
        <sz val="9"/>
        <rFont val="Calibri"/>
        <family val="2"/>
        <scheme val="minor"/>
      </rPr>
      <t xml:space="preserve">CT.2.5.1 </t>
    </r>
    <r>
      <rPr>
        <sz val="9"/>
        <rFont val="Calibri"/>
        <family val="2"/>
        <scheme val="minor"/>
      </rPr>
      <t xml:space="preserve">Waste collection exclusively by formal sector </t>
    </r>
  </si>
  <si>
    <r>
      <rPr>
        <b/>
        <sz val="9"/>
        <rFont val="Calibri"/>
        <family val="2"/>
        <scheme val="minor"/>
      </rPr>
      <t xml:space="preserve">CT.3.1.1 </t>
    </r>
    <r>
      <rPr>
        <sz val="9"/>
        <rFont val="Calibri"/>
        <family val="2"/>
        <scheme val="minor"/>
      </rPr>
      <t xml:space="preserve">Collection rate (CR):
urban ≤ 50% OR no data </t>
    </r>
  </si>
  <si>
    <r>
      <rPr>
        <b/>
        <sz val="9"/>
        <rFont val="Calibri"/>
        <family val="2"/>
        <scheme val="minor"/>
      </rPr>
      <t xml:space="preserve">CT.3.2.1 </t>
    </r>
    <r>
      <rPr>
        <sz val="9"/>
        <rFont val="Calibri"/>
        <family val="2"/>
        <scheme val="minor"/>
      </rPr>
      <t xml:space="preserve">CR:
urban &gt; 50 and ≤ 70%
</t>
    </r>
  </si>
  <si>
    <r>
      <rPr>
        <b/>
        <sz val="9"/>
        <rFont val="Calibri"/>
        <family val="2"/>
        <scheme val="minor"/>
      </rPr>
      <t>CT.3.3.1</t>
    </r>
    <r>
      <rPr>
        <sz val="9"/>
        <rFont val="Calibri"/>
        <family val="2"/>
        <scheme val="minor"/>
      </rPr>
      <t xml:space="preserve"> CR:
urban &gt; 70 and ≤ 80%</t>
    </r>
  </si>
  <si>
    <r>
      <rPr>
        <b/>
        <sz val="9"/>
        <rFont val="Calibri"/>
        <family val="2"/>
        <scheme val="minor"/>
      </rPr>
      <t>CT.3.4.1</t>
    </r>
    <r>
      <rPr>
        <sz val="9"/>
        <rFont val="Calibri"/>
        <family val="2"/>
        <scheme val="minor"/>
      </rPr>
      <t xml:space="preserve"> CR: 
urban &gt; 80 and ≤ 95%</t>
    </r>
  </si>
  <si>
    <r>
      <rPr>
        <b/>
        <sz val="9"/>
        <rFont val="Calibri"/>
        <family val="2"/>
        <scheme val="minor"/>
      </rPr>
      <t>CT.4.1.1</t>
    </r>
    <r>
      <rPr>
        <sz val="9"/>
        <rFont val="Calibri"/>
        <family val="2"/>
        <scheme val="minor"/>
      </rPr>
      <t xml:space="preserve"> Collective collection of residual waste</t>
    </r>
  </si>
  <si>
    <r>
      <rPr>
        <b/>
        <sz val="9"/>
        <rFont val="Calibri"/>
        <family val="2"/>
        <scheme val="minor"/>
      </rPr>
      <t xml:space="preserve">CT.4.4.1 </t>
    </r>
    <r>
      <rPr>
        <sz val="9"/>
        <rFont val="Calibri"/>
        <family val="2"/>
        <scheme val="minor"/>
      </rPr>
      <t>Reduction of illegal collection (e.g. electronics)</t>
    </r>
  </si>
  <si>
    <r>
      <rPr>
        <b/>
        <sz val="9"/>
        <rFont val="Calibri"/>
        <family val="2"/>
        <scheme val="minor"/>
      </rPr>
      <t xml:space="preserve">CT.4.5.1 </t>
    </r>
    <r>
      <rPr>
        <sz val="9"/>
        <rFont val="Calibri"/>
        <family val="2"/>
        <scheme val="minor"/>
      </rPr>
      <t xml:space="preserve">All recyclables are collected separately 
</t>
    </r>
  </si>
  <si>
    <r>
      <rPr>
        <b/>
        <sz val="9"/>
        <rFont val="Calibri"/>
        <family val="2"/>
        <scheme val="minor"/>
      </rPr>
      <t xml:space="preserve">CT.4.1.2 </t>
    </r>
    <r>
      <rPr>
        <sz val="9"/>
        <rFont val="Calibri"/>
        <family val="2"/>
        <scheme val="minor"/>
      </rPr>
      <t xml:space="preserve">Recyclables solely collected by waste pickers </t>
    </r>
  </si>
  <si>
    <r>
      <rPr>
        <b/>
        <sz val="9"/>
        <rFont val="Calibri"/>
        <family val="2"/>
        <scheme val="minor"/>
      </rPr>
      <t xml:space="preserve">CT.4.2.2 </t>
    </r>
    <r>
      <rPr>
        <sz val="9"/>
        <rFont val="Calibri"/>
        <family val="2"/>
        <scheme val="minor"/>
      </rPr>
      <t>Recyclables collected by (in)formal sector</t>
    </r>
  </si>
  <si>
    <r>
      <rPr>
        <b/>
        <sz val="9"/>
        <rFont val="Calibri"/>
        <family val="2"/>
        <scheme val="minor"/>
      </rPr>
      <t xml:space="preserve">CT.4.3.2 </t>
    </r>
    <r>
      <rPr>
        <sz val="9"/>
        <rFont val="Calibri"/>
        <family val="2"/>
        <scheme val="minor"/>
      </rPr>
      <t xml:space="preserve">Set up of recycling centers </t>
    </r>
  </si>
  <si>
    <r>
      <rPr>
        <b/>
        <sz val="9"/>
        <rFont val="Calibri"/>
        <family val="2"/>
        <scheme val="minor"/>
      </rPr>
      <t xml:space="preserve">CT.4.3.3 </t>
    </r>
    <r>
      <rPr>
        <sz val="9"/>
        <rFont val="Calibri"/>
        <family val="2"/>
        <scheme val="minor"/>
      </rPr>
      <t>Rate of incorrect sorting &gt; 30%</t>
    </r>
  </si>
  <si>
    <r>
      <rPr>
        <b/>
        <sz val="9"/>
        <rFont val="Calibri"/>
        <family val="2"/>
        <scheme val="minor"/>
      </rPr>
      <t xml:space="preserve">CT.4.4.2 </t>
    </r>
    <r>
      <rPr>
        <sz val="9"/>
        <rFont val="Calibri"/>
        <family val="2"/>
        <scheme val="minor"/>
      </rPr>
      <t>Rate of incorrect sorting &gt; 10 to ≤ 30%</t>
    </r>
  </si>
  <si>
    <r>
      <rPr>
        <b/>
        <sz val="9"/>
        <rFont val="Calibri"/>
        <family val="2"/>
        <scheme val="minor"/>
      </rPr>
      <t xml:space="preserve">CT.4.5.2 </t>
    </r>
    <r>
      <rPr>
        <sz val="9"/>
        <rFont val="Calibri"/>
        <family val="2"/>
        <scheme val="minor"/>
      </rPr>
      <t>Rate of incorrect sorting ≤ 10%</t>
    </r>
  </si>
  <si>
    <r>
      <rPr>
        <b/>
        <sz val="9"/>
        <rFont val="Calibri"/>
        <family val="2"/>
        <scheme val="minor"/>
      </rPr>
      <t xml:space="preserve">CT.4.2.3 </t>
    </r>
    <r>
      <rPr>
        <sz val="9"/>
        <rFont val="Calibri"/>
        <family val="2"/>
        <scheme val="minor"/>
      </rPr>
      <t>Separate collection of hospital waste</t>
    </r>
  </si>
  <si>
    <r>
      <rPr>
        <b/>
        <sz val="9"/>
        <rFont val="Calibri"/>
        <family val="2"/>
        <scheme val="minor"/>
      </rPr>
      <t xml:space="preserve">CT.4.3.4 </t>
    </r>
    <r>
      <rPr>
        <sz val="9"/>
        <rFont val="Calibri"/>
        <family val="2"/>
        <scheme val="minor"/>
      </rPr>
      <t xml:space="preserve">Separate collection of: electrical, construction, demolition, agricultural and forestry waste </t>
    </r>
  </si>
  <si>
    <r>
      <rPr>
        <b/>
        <sz val="9"/>
        <rFont val="Calibri"/>
        <family val="2"/>
        <scheme val="minor"/>
      </rPr>
      <t xml:space="preserve">CT.5.1.1 </t>
    </r>
    <r>
      <rPr>
        <sz val="9"/>
        <rFont val="Calibri"/>
        <family val="2"/>
        <scheme val="minor"/>
      </rPr>
      <t>CR are missing, only estimations are available or data is not publicly available</t>
    </r>
  </si>
  <si>
    <r>
      <rPr>
        <b/>
        <sz val="9"/>
        <rFont val="Calibri"/>
        <family val="2"/>
        <scheme val="minor"/>
      </rPr>
      <t xml:space="preserve">CT.6.1.1 </t>
    </r>
    <r>
      <rPr>
        <sz val="9"/>
        <rFont val="Calibri"/>
        <family val="2"/>
        <scheme val="minor"/>
      </rPr>
      <t>Formal: Only use of simple vehicles</t>
    </r>
  </si>
  <si>
    <r>
      <rPr>
        <b/>
        <sz val="9"/>
        <rFont val="Calibri"/>
        <family val="2"/>
        <scheme val="minor"/>
      </rPr>
      <t xml:space="preserve">CT.6.2.1 </t>
    </r>
    <r>
      <rPr>
        <sz val="9"/>
        <rFont val="Calibri"/>
        <family val="2"/>
        <scheme val="minor"/>
      </rPr>
      <t xml:space="preserve">Formal: Mostly use of large fleets and automation </t>
    </r>
  </si>
  <si>
    <r>
      <rPr>
        <b/>
        <sz val="9"/>
        <rFont val="Calibri"/>
        <family val="2"/>
        <scheme val="minor"/>
      </rPr>
      <t xml:space="preserve">CT.6.3.1 </t>
    </r>
    <r>
      <rPr>
        <sz val="9"/>
        <rFont val="Calibri"/>
        <family val="2"/>
        <scheme val="minor"/>
      </rPr>
      <t>Formal: Waste firms improve vehicle fleets (incl. compactors, lifters).</t>
    </r>
  </si>
  <si>
    <r>
      <rPr>
        <b/>
        <sz val="9"/>
        <rFont val="Calibri"/>
        <family val="2"/>
        <scheme val="minor"/>
      </rPr>
      <t xml:space="preserve">CT.6.4.1 </t>
    </r>
    <r>
      <rPr>
        <sz val="9"/>
        <rFont val="Calibri"/>
        <family val="2"/>
        <scheme val="minor"/>
      </rPr>
      <t>Use vehicles depending on waste type</t>
    </r>
  </si>
  <si>
    <r>
      <rPr>
        <b/>
        <sz val="9"/>
        <rFont val="Calibri"/>
        <family val="2"/>
        <scheme val="minor"/>
      </rPr>
      <t xml:space="preserve">CT.6.5.1 </t>
    </r>
    <r>
      <rPr>
        <sz val="9"/>
        <rFont val="Calibri"/>
        <family val="2"/>
        <scheme val="minor"/>
      </rPr>
      <t xml:space="preserve">Higly engineered and fully automated vehicles </t>
    </r>
  </si>
  <si>
    <r>
      <rPr>
        <b/>
        <sz val="9"/>
        <rFont val="Calibri"/>
        <family val="2"/>
        <scheme val="minor"/>
      </rPr>
      <t xml:space="preserve">CT.6.1.2 </t>
    </r>
    <r>
      <rPr>
        <sz val="9"/>
        <rFont val="Calibri"/>
        <family val="2"/>
        <scheme val="minor"/>
      </rPr>
      <t xml:space="preserve">Informal: Only use of pack animals, handcarts, etc. </t>
    </r>
  </si>
  <si>
    <r>
      <rPr>
        <b/>
        <sz val="9"/>
        <rFont val="Calibri"/>
        <family val="2"/>
        <scheme val="minor"/>
      </rPr>
      <t xml:space="preserve">CT.6.2.2 </t>
    </r>
    <r>
      <rPr>
        <sz val="9"/>
        <rFont val="Calibri"/>
        <family val="2"/>
        <scheme val="minor"/>
      </rPr>
      <t>Informal: Mostly use of small or modified vehicles</t>
    </r>
  </si>
  <si>
    <r>
      <rPr>
        <b/>
        <sz val="9"/>
        <rFont val="Calibri"/>
        <family val="2"/>
        <scheme val="minor"/>
      </rPr>
      <t xml:space="preserve">CT.6.3.2 </t>
    </r>
    <r>
      <rPr>
        <sz val="9"/>
        <rFont val="Calibri"/>
        <family val="2"/>
        <scheme val="minor"/>
      </rPr>
      <t xml:space="preserve">Informal: Mostly use of modernized small trucks </t>
    </r>
  </si>
  <si>
    <r>
      <rPr>
        <b/>
        <sz val="9"/>
        <rFont val="Calibri"/>
        <family val="2"/>
        <scheme val="minor"/>
      </rPr>
      <t xml:space="preserve">CT.7.1.1 </t>
    </r>
    <r>
      <rPr>
        <sz val="9"/>
        <rFont val="Calibri"/>
        <family val="2"/>
        <scheme val="minor"/>
      </rPr>
      <t>Direct transport of waste to landfills or dumps</t>
    </r>
  </si>
  <si>
    <r>
      <rPr>
        <b/>
        <sz val="9"/>
        <rFont val="Calibri"/>
        <family val="2"/>
        <scheme val="minor"/>
      </rPr>
      <t xml:space="preserve">CT.7.3.1 </t>
    </r>
    <r>
      <rPr>
        <sz val="9"/>
        <rFont val="Calibri"/>
        <family val="2"/>
        <scheme val="minor"/>
      </rPr>
      <t>TS increase collection efficiency</t>
    </r>
  </si>
  <si>
    <r>
      <rPr>
        <b/>
        <sz val="9"/>
        <rFont val="Calibri"/>
        <family val="2"/>
        <scheme val="minor"/>
      </rPr>
      <t xml:space="preserve">CT.7.5.1 </t>
    </r>
    <r>
      <rPr>
        <sz val="9"/>
        <rFont val="Calibri"/>
        <family val="2"/>
        <scheme val="minor"/>
      </rPr>
      <t>All existing TS are state of the art</t>
    </r>
  </si>
  <si>
    <r>
      <rPr>
        <b/>
        <sz val="9"/>
        <rFont val="Calibri"/>
        <family val="2"/>
        <scheme val="minor"/>
      </rPr>
      <t xml:space="preserve">CT.7.1.2 </t>
    </r>
    <r>
      <rPr>
        <sz val="9"/>
        <rFont val="Calibri"/>
        <family val="2"/>
        <scheme val="minor"/>
      </rPr>
      <t>Roads used as transfer areas for waste</t>
    </r>
  </si>
  <si>
    <r>
      <rPr>
        <b/>
        <sz val="9"/>
        <rFont val="Calibri"/>
        <family val="2"/>
        <scheme val="minor"/>
      </rPr>
      <t xml:space="preserve">CT.7.2.2 </t>
    </r>
    <r>
      <rPr>
        <sz val="9"/>
        <rFont val="Calibri"/>
        <family val="2"/>
        <scheme val="minor"/>
      </rPr>
      <t>Simple TS are unrestricted accessible to public</t>
    </r>
  </si>
  <si>
    <r>
      <rPr>
        <b/>
        <sz val="9"/>
        <rFont val="Calibri"/>
        <family val="2"/>
        <scheme val="minor"/>
      </rPr>
      <t xml:space="preserve">CT.7.3.2 </t>
    </r>
    <r>
      <rPr>
        <sz val="9"/>
        <rFont val="Calibri"/>
        <family val="2"/>
        <scheme val="minor"/>
      </rPr>
      <t>Advanced TS with restricted access to public.</t>
    </r>
  </si>
  <si>
    <r>
      <rPr>
        <b/>
        <sz val="9"/>
        <rFont val="Calibri"/>
        <family val="2"/>
        <scheme val="minor"/>
      </rPr>
      <t xml:space="preserve">CT.8.1.1 </t>
    </r>
    <r>
      <rPr>
        <sz val="9"/>
        <rFont val="Calibri"/>
        <family val="2"/>
        <scheme val="minor"/>
      </rPr>
      <t>Lack of separate collection of hazardous waste (HW) from households</t>
    </r>
  </si>
  <si>
    <r>
      <rPr>
        <b/>
        <sz val="9"/>
        <rFont val="Calibri"/>
        <family val="2"/>
        <scheme val="minor"/>
      </rPr>
      <t xml:space="preserve">CT.8.2.1 </t>
    </r>
    <r>
      <rPr>
        <sz val="9"/>
        <rFont val="Calibri"/>
        <family val="2"/>
        <scheme val="minor"/>
      </rPr>
      <t>Small HW quantities from households are collected separatly</t>
    </r>
  </si>
  <si>
    <r>
      <rPr>
        <b/>
        <sz val="9"/>
        <rFont val="Calibri"/>
        <family val="2"/>
        <scheme val="minor"/>
      </rPr>
      <t xml:space="preserve">CT.8.3.1 </t>
    </r>
    <r>
      <rPr>
        <sz val="9"/>
        <rFont val="Calibri"/>
        <family val="2"/>
        <scheme val="minor"/>
      </rPr>
      <t>Disposal of small quantities of HW is free of charge</t>
    </r>
  </si>
  <si>
    <r>
      <rPr>
        <b/>
        <sz val="9"/>
        <rFont val="Calibri"/>
        <family val="2"/>
        <scheme val="minor"/>
      </rPr>
      <t xml:space="preserve">CT.8.4.1 </t>
    </r>
    <r>
      <rPr>
        <sz val="9"/>
        <rFont val="Calibri"/>
        <family val="2"/>
        <scheme val="minor"/>
      </rPr>
      <t>Full collection of HW flows</t>
    </r>
  </si>
  <si>
    <r>
      <rPr>
        <b/>
        <sz val="9"/>
        <rFont val="Calibri"/>
        <family val="2"/>
        <scheme val="minor"/>
      </rPr>
      <t xml:space="preserve">CT.8.5.1 </t>
    </r>
    <r>
      <rPr>
        <sz val="9"/>
        <rFont val="Calibri"/>
        <family val="2"/>
        <scheme val="minor"/>
      </rPr>
      <t>HW quantities are reduced to a minimum</t>
    </r>
  </si>
  <si>
    <r>
      <rPr>
        <b/>
        <sz val="9"/>
        <rFont val="Calibri"/>
        <family val="2"/>
        <scheme val="minor"/>
      </rPr>
      <t xml:space="preserve">CT.8.1.2 </t>
    </r>
    <r>
      <rPr>
        <sz val="9"/>
        <rFont val="Calibri"/>
        <family val="2"/>
        <scheme val="minor"/>
      </rPr>
      <t>Lack of separate collection of industrial HW</t>
    </r>
  </si>
  <si>
    <r>
      <rPr>
        <b/>
        <i/>
        <sz val="11"/>
        <color theme="5"/>
        <rFont val="Calibri"/>
        <family val="2"/>
        <scheme val="minor"/>
      </rPr>
      <t>Collection and Transport, Waste Disposal, Energy Recovery,</t>
    </r>
    <r>
      <rPr>
        <b/>
        <i/>
        <sz val="11"/>
        <color theme="1"/>
        <rFont val="Calibri"/>
        <family val="2"/>
        <scheme val="minor"/>
      </rPr>
      <t xml:space="preserve"> </t>
    </r>
    <r>
      <rPr>
        <b/>
        <i/>
        <sz val="11"/>
        <color rgb="FF00B050"/>
        <rFont val="Calibri"/>
        <family val="2"/>
        <scheme val="minor"/>
      </rPr>
      <t>Waste Recycling, Prevention and Reuse</t>
    </r>
  </si>
  <si>
    <t xml:space="preserve">Governance, Sector and Market </t>
  </si>
  <si>
    <t>No</t>
  </si>
  <si>
    <t>Title</t>
  </si>
  <si>
    <t>Hoang, N.H.; Fogarassy, C. Sustainability Evaluation of Municipal Solid Waste Management System for Hanoi (Vietnam)—Why to Choose the ‘Waste-to-Energy’ Concept. Sustainability 2020, 12, 1085. https://doi.org/10.3390/su12031085</t>
  </si>
  <si>
    <t>CT.1.2.1 + CT.1.2.2 + CT.1.2.3 + CT1.2.4 --&gt; m; CT.1.3.1 + CT1.3.2 + CT.1.3.3 --&gt; pm: There is a uniform waste collection system and the colection points are within 200m distance between different area throughout the cities. However, littering problem is still existing in different spots. Waste collection and transport in Hanoi, particularly the urban areas, ir organized by public and private sanitation operators [1]</t>
  </si>
  <si>
    <t>CIRAD &amp; INRA (2015). Solid Waste Topology and Management in Hanoi. Available online: https://umr-selmet.cirad.fr/content/download/4052/29638/version/3/file/IMV_REPORT_WASTETYPOLOGY_HANOI.pdf</t>
  </si>
  <si>
    <t>CT.2.2.1 + CT.2.3.1 --&gt; pm: In Hanoi there is an important informal sector including scrap collectors, scrap purchase
stores and recycling facilities in and outside the city, actively involved in sorting and
collecting solid waste. Every day, a large number of scrap collectors travel around the city to collect plastics,
rubbers, glass, papers, magazines or bottles from households, offices, production facilities,
construction sites and especially landfills located in rural areas. According to statistics from
2013, there are more than 10,000 scrap collectors in Hanoi (among them, 700 people work every night at the Soc Son landfill). [1]</t>
  </si>
  <si>
    <t>United Nations Centre for Regional Development (2017). Country chapter State of the 3Rs in Asia and the Pacific - the Socialist Republic of Vietnam. Available online: https://www.uncrd.or.jp/content/documents/5696%5BNov%202017%5D%20Vietnam.pdf</t>
  </si>
  <si>
    <t>CT.3.5.1 --&gt; m: According to the National Environment Report 2011-2015, the rate of household solid waste collection in urban areas reached an average of 84-85%. This rate is rising in accordance with the grade of cities. The lowest rate is at cities under grade IV with an average collection rate of 65%, and the highest one belongs to Hanoi city (special city) with 98% [2].</t>
  </si>
  <si>
    <t>CT.3.2.1  + CT.3.3.1--&gt; pm: In rural areas, the collection rate is 40-55% varying by localities, in small towns it could reach 60-80% while in remote mountainous area it is even below 10%. In rural area, the household solid waste is usually collected by an environmental sanitation team for each hamlet. In some localities, private companies also participate in collecting and treating solid waste (Tien N.H, 2014). [2].</t>
  </si>
  <si>
    <t>CT.4.1.1 + CT4.1.2 + CT4.2.1 + CT.4.2.2 + CT.4.2.3 --&gt; m; CT.4.3.1 + CT.4.3.2 +CT.4.3.4 --&gt; pm: According to Environmental Protection Law, the waste generators are responsible for
sorting waste at source in order to facilitate its re-use, recycling, energy recovery and disposal. In
fact, in Vietnam only industrial and medical wastes are required to be separated at source into
two categories (ordinary waste and hazardous waste) to be collected and treated separately. For
other types of waste, there is no mandatory regulation on sorting at source. Furthermore, recycable waste is still mainly collected by informal sectors [1; 2]</t>
  </si>
  <si>
    <t xml:space="preserve">CT.5.1.1 --&gt; m: There is no further information on recycable materials collection rates both for Hanoi and through out the country. </t>
  </si>
  <si>
    <t>Vietname Recycles (2023). Vietnam Recycles Program. Available online: https://www.vietnamrecycles.com/en/for-households</t>
  </si>
  <si>
    <t>CT8.2.1 + CT.8.3.1 + CT.8.3.2 --&gt; pm: Industrial waste is sorted at source into ordinary waste and hazardous waste for separate
collection and treatment; some hazardous waste from household such as e-waste, batteries are partly collect separately through a recycling program such as Vietnam recycle [1;4]</t>
  </si>
  <si>
    <t xml:space="preserve">WD.2.1.1 + WD.2.1.2 + WD.2.1.3 + WD.2.2.1 + WD.2.2.2 + WD.2.2.3 + WD.2.3.4 + WD.2.2.5  + WD.2.3.1 + WD.2.3.3 --&gt; pm; as there is a mixtured between controlled landfill and sanitary landfills, the operation measures are varied depends on the type of landfills. [2] </t>
  </si>
  <si>
    <t>WD.1.2.1 + WD.1.2.2+  --&gt; m; WD1.3.2 + WD.1.2.3 +  WD.1.3.4 --&gt; pm;  According to MOC data in 2015, there are around 660 landfills (excluding small landfills at
commune level) with total area of 4,900ha, of which 203 landfills are sanitary (~31% of landfills). Of these 660 landfills, 5.7% are over 20ha; 59.3% are between 1-20ha and; 35% are below 1ha. Some big landfills include Nam Son (Hanoi) – 83.5ha; Khanh Son (Da Nang) – 48.3ha; Cu Ebur (Dak Lak) – 22ha; Da Phuoc (Hochiminh city) – 128ha.  [2] By the end of 2013, as reported by DONRE, over 90% of quantity domestic waste in Hanoi was treated by land filling mainly in 8 municipal waste disposal centers and waste treatment sites at district level [1]</t>
  </si>
  <si>
    <t>WD.3.1.1 + WD.3.1.2 + WD.3.2.1 + WD.3.2.2 + WD.3.2.3 --&gt; pm: In large-scale facilities such as Nam Son Complex, Xuan Son and Kieu Ky
centers, sanitary landfill processing is applied for waste disposal. Leachates
generated from landfills are collected and treated. In other landfills, leachates are
not handled or simply handled through natural lagoon that doesn’t meet
environmental requirements and causes pollution to the water resource.
Furthermore, most of landfills in Hanoi don’t have landfill gas capture and
treatment system which is essential for environmental protection. There are also pilot projects but there are still on a limited, small scale such as collection of methane from Nam Son (Hanoi) and Binh Thanh (Hochiminh City) landfills.[1]</t>
  </si>
  <si>
    <t>WD.5.1.1 + WD.5.3.1 --&gt; pm: Viet Nam has more than 3,000 islands. Excluding these
islands, the country has a coastline of 3,444 km, extending
through the territories of 24 provinces and cities, which include 127 urban and rural districts, 21 towns and six cities
(Ha Long, Vinh, Hue, Quy Nhon, Nha Trang, Vung Tau). Viet Nam is the fourth largest contributor to marine plastic pollution globally, accounting for 0.28 – 0.73 million tonnes per year of marine plastic leakage. Increased domestic consumption coupled with higher growth of manufacturing
and service sector has led to higher waste generation in VietNam. Due to uncollected waste and the current waste collection, transportation and disposal practices, there is extensive leakage of plastic waste in water and waste water ultimately leading to marine litter and plastic pollution. [5]</t>
  </si>
  <si>
    <t>UNEP (2015). SEA Circular Country Profile Vietnam. Available online: https://www.sea-circular.org/wp-content/uploads/2020/04/SEA-circular-Country-Briefing_VIET-NAM.pdf</t>
  </si>
  <si>
    <t>ER.1.1.1 + ER.1.2.1 + ER1.3.1 + ER.1.3.3 --&gt; pm: In Hanoi, there are three incinerators with a treatment capacity of less than 1,000
tons/day. They are all operated by private companies (Thanh Cong Cooperatice,
Thang Long Urban Environment JSC and Thanh Quang Investment JSC). These
incinerators, with mostly Chinese technologies, were manufactured in Vietnam or
China with some technical improvement to adapt to [1]. Until 2016, there is only 01 waste-incineration-for-electricity plant in Nam Son, Hanoi, with capacity 20MW and 75 tons of waste per day. This plant has been inagurated in December 2016 and treats only industrial and hazardous waste. The most popular waste-to-energy method is biogas production from husbandry. It is estimated that there are around 500,000 biogas tanks nationwide, mainly in rural areas at the household scale with volume below 10m3. [2] On July 25, the Soc Son waste-to-energy plant, located at the Nam Son Waste Treatment Complex in Hanoi, was connected to the national grid and becomes the largest one in the country, with a capacity of handling 4,000 tons of dry solid waste per day. The new facility can treat 6,500-7,000 tons of waste in Hanoi and produce 75MW of electricity per hour for the national grid. It is planned that 15-20% of electricity generated will be for the plant, and the rest will be sold to the state-run Vietnam Electricity corporation.[6]</t>
  </si>
  <si>
    <t>Orissa International (2022). Vietnam to begin operation of largest Waste to Power Plant. Available online: https://www.orissa-international.com/business-news/vietnam-to-begin-operation-of-largest-waste-to-power-plant/</t>
  </si>
  <si>
    <t xml:space="preserve">ER.2.2.1 +ER.3.1.1 --&gt; pm; ER3.2.1 + ER3.2.2 --&gt; m: On July 25, the Soc Son waste-to-energy plant, located at the Nam Son Waste Treatment Complex in Hanoi, was connected to the national grid and becomes the largest one in the country, with a capacity of handling 4,000 tons of dry solid waste per day. The new facility can treat 6,500-7,000 tons of waste in Hanoi and produce 75MW of electricity per hour for the national grid. It is planned that 15-20% of electricity generated will be for the plant, and the rest will be sold to the state-run Vietnam Electricity corporation.
There will be three phases to the plant’s operation. Phase 1 will include one incinerator and one operating unit, with a treatment capacity of 800 tons of waste on a daily basis. Phase 2, with two additional incinerators, and phase 3, with another two more incinerators, will be operational in 2022. Incineration technology from Belgium will be implemented in the plant, which is applied without the need to sort waste. [6] However, techical information is not widely available for public access. </t>
  </si>
  <si>
    <t>WR.1.1.1 + WR.1.1.2 + WR.1.3.1 + WR.1.3.2 --&gt; pm:</t>
  </si>
  <si>
    <t xml:space="preserve">WR.3.2.1 + WR.3.3.1 + WR.3.3.2 --&gt; pm; According to Vietnam Energy efficiency program, in 2012 there were about 500,000 biogas tank nationwide, mainly rural area with the volume below 10m3, which mainly treated animal husbandry in bigoas tank to produce the animal feed and fertilizer for cultivation. </t>
  </si>
  <si>
    <t xml:space="preserve">Giang NH et al.,(2020). Sustainable management and technologies for recycled construction demolition waste in Vietnam. </t>
  </si>
  <si>
    <t>WR.6.1.1 + WR. 6.1.2 + WR.6.2.1 + WR.6.2.2 + WR.6.2.3 + WR.6.3.2 --&gt;  pm; WR.6.1.3 --&gt; m: Hanoi generated about 1000-1500 tons/day which about 70% is collected. The CDW in Vietnam is mainly used for landfill and bricks (Nguyen et al. 2019) and very limited use for recycling. municipal solid waste and CDW are now sometimes mixed together thus it makes it difficult to sort and manage. Furthermore, some sites already reached to full capacity of filling thus most of the sites are inactive now. In order to overcome the situation, Hanoi has tried to promote some method and one of them is to attract private sectors to invest in this solid waste treatment. Demolition workflow in Vietnam: 1. Remove doors, windows, cladding structures, 2. Manual demolition: slab (edge panel)(from bottom to top , creating holes for CDW to fall through); 3. Machine Demolition: RC frame, brick walls (from top to bottom); 4. Separate and salvage steel reinforcements; 5. Transport CC-CB (mixed by trucks) (NH Giang et al.,) This is the typical process that is being held in Vietnam. In this process, reinforced steel is separated from CDW at site for selling as value material. The rest of materials include concrete, brick, wood, plastic, gypsum, etc are mixed and transported to the sites by trucks. There is no guideline to instruct contractors how to separate CDW and each contractor carries the job based on its own experience. There is no official Guideline for Construction Demolition Work yet.[7]</t>
  </si>
  <si>
    <t>No information available</t>
  </si>
  <si>
    <t>Vietnam Briefing (2022). Vietnam's circular economy Decision 687 Development Plan Ratified. Available online: https://www.vietnam-briefing.com/news/vietnams-circular-economy-decision-687-development-plan-ratified.html/</t>
  </si>
  <si>
    <t>GIZ (2018). Country profile Viet Nam: Managing Municipal Solid Waste and Packaging Waste</t>
  </si>
  <si>
    <t>Vietname Circular Economy (2023). About us - What is circular economy?. Available online: https://vietnamcirculareconomy.vn/about/?lang=en</t>
  </si>
  <si>
    <t>PR.1.1.1 + PR.1.2.1 + PR.1.3.1 + PR.1.3.3 + PR. 1.4.1 --&gt; pm: It is observed that waste reuse and recycling, including energy recovery, and waste treatment have been defined quite clearly by the Decree 38/2015/ND-CP. Waste prevention and reduction, however, have not been addressed and defined in the current environmental legislations of the country [2]. Waste prevention and reduction have not been paid enough attention in Viet Nam in both production and daily life. In production field, measures such as cleaner production, waste audit, and ISO 14000 have not been actively implemented by industries. In 2009, the National Strategy on Cleaner Production in Industry up to 2020 was approved, however, according to an assessment in 2015, only around 24% of enterprises have applied cleaner production measures (VNCPC, 2016). [2] By 2030, circular economy models will help raise the rate of urban solid waste collection and treatment to 50 percent, recycling 100 percent of organic waste in the urban areas and 70 percent of organic waste in the rural areas. [8]</t>
  </si>
  <si>
    <t>PR.2.2.1 + Pr.2.2.2 + PR.2.3.2 + PR.2.3.3 + PR.2.3.4 + PR.2.4.2 --&gt; pm; PR.2.1.1 --&gt; m: The National Strategy for Integrated Management of Solid Waste Until 2025, and Vision Toward 2050 To 2025 set up the target of recycling as follows:
- To 2020: 85% of MSW will be recycled, reused, recovered for use as an energy source or to produce organic fertilizer.
- To 2025: 90% of MSW will be recycled, reused, recovered for use as an energy source or to produce organic fertilizer. Although introduced since the Law on Environmental Protection (LEP) 2005, the EPR mechanism has just been set up in 2015 and is due to be enacted in July 2016. There are still constraints in awareness of people and enterprises; take-back mechanism; treatment/recycling technologies and development of a formal recycling sector in the country. [2] The Law on Environmental Protection (LEP) adopted in 2020 defined the Circular Economy as “an economic model in which design, production, consumption and service activities aim to reduce raw material extraction, extend the product life cycle, reduce generated waste and minimize negative impacts on the environment.” [8, 10]</t>
  </si>
  <si>
    <t xml:space="preserve">PR.3.1.1 + PR.3.1.2 + PR.3.1.3 + PR.3.2.1 + PR.3.2.2 + PR.3.3.1 --&gt; pm; PR.4.1.1 + PR.4.2.1 --&gt; pm: The Circular Economy Hub serves as an online platform to facilitate the exchange of information and data in connection with Article 139 of Decree 08/2022/ND-CP guilding the implementation of LEP 2020 between business and government. It aims to generate knowhow, enhance dialogue between stakeholders and mobilise collective action towards the transitions to CE in Vietnam. [10] Particularly, it highlights the importance of increasing the awareness and investment of domestic and foreign enterprises and investors in the circular economy as an approach to successfully adopting a circular economy model. The 2020 LEP introduces the concept of circular economy through fostering extended producer responsibility (EPR) policy, highlighting the responsibility of producers and importers to recycle products and packaging. Following this, the government issued Article 54 and Article 55 which details requirements on collection, disposal, and recycling of waste products, plastic waste, and others.[8] The adopting of CE and EPR are in the transitional phase. </t>
  </si>
  <si>
    <t>Zaman, A., Swapan, M. Performance evaluation and benchmarking of global waste management systems, Resources, Conservation and Recycling, Volume 114, 2016, Pages 32-41, ISSN 0921-3449, https://doi.org/10.1016/j.resconrec.2016.06.020.</t>
  </si>
  <si>
    <t>Phuong, N.T.L.; Yabar, H.; Mizunoya, T. Characterization and Analysis of Household Solid Waste Composition to Identify the Optimal Waste Management Method: A Case Study in Hanoi City, Vietnam. Earth 2021, 2, 1046-1058. https://doi.org/10.3390/earth2040062</t>
  </si>
  <si>
    <t>CT. 6.1.1 + CT6.1.2 + CT.6.2.1 + CT.6.2.2 + CT.6.3.1 + CT.6.3.2 --&gt; pm:  small- or medium-sized compaction trucks are used for formal sectors, carts and small size vehicles are still commonly use for informal sector especially where there is a limited space such as. [1;3]</t>
  </si>
  <si>
    <t>CT.7.1.1 + CT.7.1.2 --&gt; pm; Currently, Hanoi city lacks temporary waste gathering points in urban areas and has no large-scale waste transfer station in the suburbs to load waste from small garbage trucks to bigger and long-distance vehicles. In urban areas, especially in the center of city, the population and building density are very high. Thus, there is less spare place for building temporary waste gathering points that meet operational and environmental requirements. For this reason, sanitation operators often take advantage of empty space in the sidewalk, pavement or public space like parks, gardens or squares to gather waste handcarts.  [1;3]. In 2020, Hanoi City put four transfer stations for four core districts into operation with a capacity from 100 to 300 tons. These are in the trial operation phase and show the effectiveness of waste collection at rush hours for some collecting points and reduce the environmental pollution in many places where waste is temporarily discharged. Finally, at waste gathering points or transfer stations, waste is loaded into large capacity compactors (eight to 12 tons) to move to the landfill site. The numbers from the authorities shows that only in core areas of Hanoi City are there more than 138 gathering points with more than 1000 waste bins. [11]</t>
  </si>
  <si>
    <t>PR.5.4.1 --&gt;  m: Avergage waste generation rate in Hanoi is approximately 0.63 kg/cap/day. [11]</t>
  </si>
  <si>
    <t>PR6.1.1 --&gt; Vietnam is categorized in very low Zero Waste Index (ZWI) &lt; 0.05</t>
  </si>
  <si>
    <t>Salhofer S, Jandric A, Soudachanh S, Le Xuan T, Tran TD. Plastic Recycling Practices in Vietnam and Related Hazards for Health and the Environment. Int J Environ Res Public Health. 2021 Apr 15;18(8):4203. doi: 10.3390/ijerph18084203. PMID: 33921067; PMCID: PMC8071425.</t>
  </si>
  <si>
    <t xml:space="preserve">WR.4.1.1 + WR.4.1.2 + WR.4.2.1 --&gt; m; WR.4.3.1 --&gt; pm: Recycling activities in craft villages, however, are informal with backward technologies and
usually cause major pollution which impacts the environment and public health. Serious impacts
have been observed in paper, metal, plastics and electronicwaste recycling villages in Hung Yen,
Bac Ninh, and Hai Duong provinces. Recycling activities are mainly carried
out on a small scale / size of households
in the recycling villages. There is a mixed between manual sorting and mechnical sorting [1, 13]. </t>
  </si>
  <si>
    <t>WR.5.1.1 --&gt; pm: RDFs technology is still new for Vietnam</t>
  </si>
  <si>
    <t>WR.2.1.1 + WR.2.2.1 + WR.2.3.1 --&gt; m; WR.2.2.2 + WR.2.3.2 --&gt; pm; Composting is often used in Vietnam for waste treatment. In Hanoi, there are two
compost/organic humus production plants: one in Cau Dien waste disposal center,
the other in Kieu Ky treatment site. Due to lack of financial supports, the plant can only produce less than 13.000 tons/years, though the plant capacity can  process upto 50,000 tons per year. Another plant only produce organic humus not the real compost [1] composting technology is not well applied due to difficulties in selling compost fertilizers. there were about 41 composting plants in Viet Nam in 2013, of which 28 are in operation, 10 are under construction and 3 had stopped working (ISPONRE, IGES, 2013). With regards to the technologies, it has been observed that most composting plants have similar production technologies, including screening (mechanical and manual), aerobic with compulsory aeration or without aeration, and anaerobic composting. Due to poor quality raw materials, all plants have to separate waste before beginning compost production. [2] It has been observed that most composting plants have not been operating at full capacity, some plants have even stopped operations due to many difficulties related to capital, production technology and markets. The lack of at-source separation of waste materials leads to low quality of compost products, not meeting local requirements, and production costs being high while product price remains low. Consequently, the market for compost is still very limited.</t>
  </si>
  <si>
    <t xml:space="preserve">WR.7.1.1 --&gt; m: There is still no official, consistent and scientifically based data regarding the recycling rate of any kind of waste at national level published by the government in Viet Nam [2]. Others source such as wordbank, mentioned plastic recycling rate between 10-20%. However,due to the missing information of others waste stream, it is assigned to stage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</si>
</sst>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2"/>
      <color theme="1"/>
      <name val="Calibri"/>
      <family val="2"/>
      <scheme val="minor"/>
    </font>
    <font>
      <b/>
      <sz val="9"/>
      <color rgb="FF000000"/>
      <name val="Charter"/>
      <family val="1"/>
    </font>
    <font>
      <sz val="9"/>
      <color theme="1"/>
      <name val="Calibri"/>
      <family val="2"/>
      <scheme val="minor"/>
    </font>
    <font>
      <b/>
      <sz val="9"/>
      <color theme="1"/>
      <name val="Calibri"/>
      <family val="2"/>
      <scheme val="minor"/>
    </font>
    <font>
      <b/>
      <sz val="12"/>
      <color theme="1"/>
      <name val="Calibri"/>
      <family val="2"/>
      <scheme val="minor"/>
    </font>
    <font>
      <b/>
      <sz val="12"/>
      <name val="Calibri"/>
      <family val="2"/>
      <scheme val="minor"/>
    </font>
    <font>
      <b/>
      <sz val="10"/>
      <color theme="1"/>
      <name val="Calibri"/>
      <family val="2"/>
      <scheme val="minor"/>
    </font>
    <font>
      <b/>
      <sz val="10"/>
      <color rgb="FF000000"/>
      <name val="Calibri"/>
      <family val="2"/>
      <scheme val="minor"/>
    </font>
    <font>
      <b/>
      <u/>
      <sz val="9"/>
      <color theme="1"/>
      <name val="Calibri"/>
      <family val="2"/>
      <scheme val="minor"/>
    </font>
    <font>
      <b/>
      <sz val="9"/>
      <name val="Calibri"/>
      <family val="2"/>
      <scheme val="minor"/>
    </font>
    <font>
      <sz val="9"/>
      <name val="Calibri"/>
      <family val="2"/>
      <scheme val="minor"/>
    </font>
    <font>
      <b/>
      <sz val="11"/>
      <color theme="1"/>
      <name val="Calibri"/>
      <family val="2"/>
      <scheme val="minor"/>
    </font>
    <font>
      <sz val="18"/>
      <name val="Arial"/>
      <family val="2"/>
    </font>
    <font>
      <b/>
      <sz val="7"/>
      <color rgb="FF000000"/>
      <name val="Calibri"/>
      <family val="2"/>
    </font>
    <font>
      <b/>
      <sz val="9"/>
      <color rgb="FF000000"/>
      <name val="Calibri"/>
      <family val="2"/>
    </font>
    <font>
      <b/>
      <sz val="12"/>
      <color rgb="FFFF0000"/>
      <name val="Calibri"/>
      <family val="2"/>
      <scheme val="minor"/>
    </font>
    <font>
      <b/>
      <i/>
      <sz val="11"/>
      <color theme="1"/>
      <name val="Calibri"/>
      <family val="2"/>
      <scheme val="minor"/>
    </font>
    <font>
      <b/>
      <sz val="8"/>
      <color rgb="FF000000"/>
      <name val="Calibri"/>
      <family val="2"/>
    </font>
    <font>
      <b/>
      <i/>
      <sz val="11"/>
      <color rgb="FF7030A0"/>
      <name val="Calibri"/>
      <family val="2"/>
      <scheme val="minor"/>
    </font>
    <font>
      <b/>
      <i/>
      <sz val="11"/>
      <color theme="5"/>
      <name val="Calibri"/>
      <family val="2"/>
      <scheme val="minor"/>
    </font>
    <font>
      <b/>
      <i/>
      <sz val="11"/>
      <color rgb="FF00B050"/>
      <name val="Calibri"/>
      <family val="2"/>
      <scheme val="minor"/>
    </font>
    <font>
      <sz val="18"/>
      <color rgb="FFFF0000"/>
      <name val="Arial"/>
      <family val="2"/>
    </font>
    <font>
      <sz val="12"/>
      <color theme="7"/>
      <name val="Calibri"/>
      <family val="2"/>
      <scheme val="minor"/>
    </font>
    <font>
      <sz val="8"/>
      <name val="Calibri"/>
      <family val="2"/>
      <scheme val="minor"/>
    </font>
    <font>
      <sz val="8"/>
      <color rgb="FF000000"/>
      <name val="Calibri"/>
      <family val="2"/>
    </font>
    <font>
      <b/>
      <u/>
      <sz val="9"/>
      <name val="Calibri"/>
      <family val="2"/>
      <scheme val="minor"/>
    </font>
    <font>
      <sz val="10"/>
      <color theme="1"/>
      <name val="Calibri"/>
      <family val="2"/>
      <scheme val="minor"/>
    </font>
  </fonts>
  <fills count="12">
    <fill>
      <patternFill patternType="none"/>
    </fill>
    <fill>
      <patternFill patternType="gray125"/>
    </fill>
    <fill>
      <patternFill patternType="solid">
        <fgColor rgb="FFFFE599"/>
        <bgColor indexed="64"/>
      </patternFill>
    </fill>
    <fill>
      <patternFill patternType="solid">
        <fgColor rgb="FFDFD7FB"/>
        <bgColor indexed="64"/>
      </patternFill>
    </fill>
    <fill>
      <patternFill patternType="solid">
        <fgColor rgb="FFFEF3CC"/>
        <bgColor indexed="64"/>
      </patternFill>
    </fill>
    <fill>
      <patternFill patternType="solid">
        <fgColor rgb="FFFCDA66"/>
        <bgColor indexed="64"/>
      </patternFill>
    </fill>
    <fill>
      <patternFill patternType="solid">
        <fgColor theme="9" tint="0.39997558519241921"/>
        <bgColor indexed="64"/>
      </patternFill>
    </fill>
    <fill>
      <patternFill patternType="solid">
        <fgColor rgb="FFC5E0B3"/>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right/>
      <top style="thin">
        <color indexed="64"/>
      </top>
      <bottom/>
      <diagonal/>
    </border>
    <border>
      <left/>
      <right/>
      <top/>
      <bottom style="thin">
        <color indexed="64"/>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bottom style="thin">
        <color indexed="64"/>
      </bottom>
      <diagonal/>
    </border>
    <border>
      <left style="double">
        <color indexed="64"/>
      </left>
      <right/>
      <top/>
      <bottom style="medium">
        <color indexed="64"/>
      </bottom>
      <diagonal/>
    </border>
    <border>
      <left style="double">
        <color indexed="64"/>
      </left>
      <right style="thin">
        <color indexed="64"/>
      </right>
      <top style="thin">
        <color indexed="64"/>
      </top>
      <bottom/>
      <diagonal/>
    </border>
    <border>
      <left style="double">
        <color indexed="64"/>
      </left>
      <right/>
      <top/>
      <bottom style="thin">
        <color indexed="64"/>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rgb="FF000000"/>
      </bottom>
      <diagonal/>
    </border>
    <border>
      <left/>
      <right style="medium">
        <color indexed="64"/>
      </right>
      <top/>
      <bottom/>
      <diagonal/>
    </border>
    <border>
      <left style="medium">
        <color indexed="64"/>
      </left>
      <right style="thin">
        <color indexed="64"/>
      </right>
      <top style="medium">
        <color rgb="FF000000"/>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thin">
        <color indexed="64"/>
      </left>
      <right style="double">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1">
    <xf numFmtId="0" fontId="0" fillId="0" borderId="0"/>
  </cellStyleXfs>
  <cellXfs count="447">
    <xf numFmtId="0" fontId="0" fillId="0" borderId="0" xfId="0"/>
    <xf numFmtId="0" fontId="2" fillId="0" borderId="1" xfId="0" applyFont="1" applyBorder="1" applyAlignment="1">
      <alignment vertical="top" wrapText="1"/>
    </xf>
    <xf numFmtId="0" fontId="0" fillId="0" borderId="0" xfId="0" applyAlignment="1">
      <alignment vertical="top"/>
    </xf>
    <xf numFmtId="0" fontId="0" fillId="0" borderId="0" xfId="0" applyAlignment="1">
      <alignment vertical="center"/>
    </xf>
    <xf numFmtId="0" fontId="3" fillId="0" borderId="1" xfId="0" applyFont="1" applyBorder="1" applyAlignment="1">
      <alignment horizontal="center" vertical="center" wrapText="1"/>
    </xf>
    <xf numFmtId="0" fontId="4" fillId="0" borderId="0" xfId="0" applyFont="1" applyAlignment="1">
      <alignment vertical="top"/>
    </xf>
    <xf numFmtId="0" fontId="2" fillId="0" borderId="4" xfId="0" applyFont="1" applyBorder="1" applyAlignment="1">
      <alignment vertical="top" wrapText="1"/>
    </xf>
    <xf numFmtId="0" fontId="2" fillId="0" borderId="1" xfId="0" applyFont="1" applyBorder="1" applyAlignment="1">
      <alignment horizontal="left" vertical="top" wrapText="1"/>
    </xf>
    <xf numFmtId="0" fontId="4" fillId="0" borderId="0" xfId="0" applyFont="1" applyAlignment="1">
      <alignment vertical="center"/>
    </xf>
    <xf numFmtId="0" fontId="3" fillId="0" borderId="7" xfId="0" applyFont="1" applyBorder="1" applyAlignment="1">
      <alignment horizontal="center" vertical="center" wrapText="1"/>
    </xf>
    <xf numFmtId="0" fontId="2" fillId="0" borderId="15" xfId="0" applyFont="1" applyBorder="1" applyAlignment="1">
      <alignment vertical="top" wrapText="1"/>
    </xf>
    <xf numFmtId="0" fontId="3" fillId="0" borderId="15" xfId="0" applyFont="1" applyBorder="1" applyAlignment="1">
      <alignment horizontal="center" vertical="center" wrapText="1"/>
    </xf>
    <xf numFmtId="0" fontId="2" fillId="0" borderId="20" xfId="0" applyFont="1" applyBorder="1" applyAlignment="1">
      <alignment vertical="top" wrapText="1"/>
    </xf>
    <xf numFmtId="0" fontId="3" fillId="0" borderId="20" xfId="0" applyFont="1" applyBorder="1" applyAlignment="1">
      <alignment horizontal="center" vertical="center" wrapText="1"/>
    </xf>
    <xf numFmtId="0" fontId="3" fillId="4" borderId="35" xfId="0" applyFont="1" applyFill="1" applyBorder="1" applyAlignment="1">
      <alignment horizontal="center" vertical="top"/>
    </xf>
    <xf numFmtId="0" fontId="3" fillId="0" borderId="36" xfId="0" applyFont="1" applyBorder="1" applyAlignment="1">
      <alignment horizontal="center" vertical="center" wrapText="1"/>
    </xf>
    <xf numFmtId="0" fontId="2" fillId="0" borderId="18" xfId="0" applyFont="1" applyBorder="1" applyAlignment="1">
      <alignment vertical="top" wrapText="1"/>
    </xf>
    <xf numFmtId="0" fontId="2" fillId="0" borderId="23" xfId="0" applyFont="1" applyBorder="1" applyAlignment="1">
      <alignment vertical="top"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4" xfId="0" applyFont="1" applyBorder="1" applyAlignment="1">
      <alignment horizontal="center" vertical="center" wrapText="1"/>
    </xf>
    <xf numFmtId="0" fontId="2" fillId="0" borderId="36" xfId="0" applyFont="1" applyBorder="1" applyAlignment="1">
      <alignment vertical="top" wrapText="1"/>
    </xf>
    <xf numFmtId="0" fontId="3" fillId="0" borderId="43" xfId="0" applyFont="1" applyBorder="1" applyAlignment="1">
      <alignment horizontal="center" vertical="center" wrapText="1"/>
    </xf>
    <xf numFmtId="0" fontId="3" fillId="0" borderId="51" xfId="0" applyFont="1" applyBorder="1" applyAlignment="1">
      <alignment horizontal="center" vertical="center" wrapText="1"/>
    </xf>
    <xf numFmtId="0" fontId="8" fillId="0" borderId="1" xfId="0" applyFont="1" applyBorder="1" applyAlignment="1">
      <alignment horizontal="left" vertical="top" wrapText="1"/>
    </xf>
    <xf numFmtId="0" fontId="2" fillId="0" borderId="21" xfId="0" applyFont="1" applyBorder="1" applyAlignment="1">
      <alignment vertical="top" wrapText="1"/>
    </xf>
    <xf numFmtId="0" fontId="2" fillId="0" borderId="7" xfId="0" applyFont="1" applyBorder="1" applyAlignment="1">
      <alignment vertical="top" wrapText="1"/>
    </xf>
    <xf numFmtId="0" fontId="3" fillId="0" borderId="1" xfId="0" applyFont="1" applyBorder="1" applyAlignment="1">
      <alignment vertical="top" wrapText="1"/>
    </xf>
    <xf numFmtId="0" fontId="3" fillId="0" borderId="1" xfId="0" applyFont="1" applyBorder="1" applyAlignment="1">
      <alignment horizontal="left" vertical="top" wrapText="1"/>
    </xf>
    <xf numFmtId="0" fontId="2" fillId="0" borderId="46" xfId="0" applyFont="1" applyBorder="1" applyAlignment="1">
      <alignment vertical="top" wrapText="1"/>
    </xf>
    <xf numFmtId="0" fontId="3" fillId="0" borderId="2" xfId="0" applyFont="1" applyBorder="1" applyAlignment="1">
      <alignment horizontal="center" vertical="center" wrapText="1"/>
    </xf>
    <xf numFmtId="0" fontId="2" fillId="0" borderId="12" xfId="0" applyFont="1" applyBorder="1" applyAlignment="1">
      <alignment vertical="top" wrapText="1"/>
    </xf>
    <xf numFmtId="0" fontId="2" fillId="0" borderId="26" xfId="0" applyFont="1" applyBorder="1" applyAlignment="1">
      <alignment vertical="top" wrapText="1"/>
    </xf>
    <xf numFmtId="0" fontId="2" fillId="0" borderId="28" xfId="0" applyFont="1" applyBorder="1" applyAlignment="1">
      <alignment vertical="top" wrapText="1"/>
    </xf>
    <xf numFmtId="0" fontId="2" fillId="0" borderId="30" xfId="0" applyFont="1" applyBorder="1" applyAlignment="1">
      <alignment vertical="top" wrapText="1"/>
    </xf>
    <xf numFmtId="0" fontId="2" fillId="0" borderId="37" xfId="0" applyFont="1" applyBorder="1" applyAlignment="1">
      <alignment vertical="top" wrapText="1"/>
    </xf>
    <xf numFmtId="0" fontId="2" fillId="0" borderId="39" xfId="0" applyFont="1" applyBorder="1" applyAlignment="1">
      <alignment vertical="top" wrapText="1"/>
    </xf>
    <xf numFmtId="0" fontId="2" fillId="0" borderId="11" xfId="0" applyFont="1" applyBorder="1" applyAlignment="1">
      <alignment vertical="top" wrapText="1"/>
    </xf>
    <xf numFmtId="0" fontId="3" fillId="0" borderId="57" xfId="0" applyFont="1" applyBorder="1" applyAlignment="1">
      <alignment horizontal="center" vertical="center" wrapText="1"/>
    </xf>
    <xf numFmtId="0" fontId="3" fillId="0" borderId="59" xfId="0" applyFont="1" applyBorder="1" applyAlignment="1">
      <alignment horizontal="center" vertical="center" wrapText="1"/>
    </xf>
    <xf numFmtId="0" fontId="2" fillId="8" borderId="21" xfId="0" applyFont="1" applyFill="1" applyBorder="1" applyAlignment="1">
      <alignment vertical="top" wrapText="1"/>
    </xf>
    <xf numFmtId="0" fontId="3" fillId="4" borderId="32" xfId="0" applyFont="1" applyFill="1" applyBorder="1" applyAlignment="1">
      <alignment horizontal="center" vertical="top"/>
    </xf>
    <xf numFmtId="0" fontId="3" fillId="4" borderId="33" xfId="0" applyFont="1" applyFill="1" applyBorder="1" applyAlignment="1">
      <alignment horizontal="center" vertical="top"/>
    </xf>
    <xf numFmtId="0" fontId="3" fillId="4" borderId="14" xfId="0" applyFont="1" applyFill="1" applyBorder="1" applyAlignment="1">
      <alignment horizontal="center" vertical="top"/>
    </xf>
    <xf numFmtId="0" fontId="3" fillId="7" borderId="32" xfId="0" applyFont="1" applyFill="1" applyBorder="1" applyAlignment="1">
      <alignment horizontal="center" vertical="top"/>
    </xf>
    <xf numFmtId="0" fontId="3" fillId="0" borderId="37" xfId="0" applyFont="1" applyBorder="1" applyAlignment="1">
      <alignment vertical="top" wrapText="1"/>
    </xf>
    <xf numFmtId="0" fontId="2" fillId="0" borderId="10" xfId="0" applyFont="1" applyBorder="1" applyAlignment="1">
      <alignment vertical="top" wrapText="1"/>
    </xf>
    <xf numFmtId="0" fontId="2" fillId="0" borderId="3" xfId="0" applyFont="1" applyBorder="1" applyAlignment="1">
      <alignment vertical="top" wrapText="1"/>
    </xf>
    <xf numFmtId="0" fontId="2" fillId="0" borderId="5" xfId="0" applyFont="1" applyBorder="1" applyAlignment="1">
      <alignment vertical="top" wrapText="1"/>
    </xf>
    <xf numFmtId="0" fontId="3" fillId="0" borderId="30" xfId="0" applyFont="1" applyBorder="1" applyAlignment="1">
      <alignment horizontal="center" vertical="center" wrapText="1"/>
    </xf>
    <xf numFmtId="0" fontId="3" fillId="7" borderId="31" xfId="0" applyFont="1" applyFill="1" applyBorder="1" applyAlignment="1">
      <alignment vertical="top"/>
    </xf>
    <xf numFmtId="0" fontId="3" fillId="7" borderId="33" xfId="0" applyFont="1" applyFill="1" applyBorder="1" applyAlignment="1">
      <alignment vertical="top"/>
    </xf>
    <xf numFmtId="0" fontId="3" fillId="7" borderId="32" xfId="0" applyFont="1" applyFill="1" applyBorder="1" applyAlignment="1">
      <alignment vertical="top"/>
    </xf>
    <xf numFmtId="0" fontId="0" fillId="0" borderId="0" xfId="0" applyAlignment="1">
      <alignment horizontal="center" vertical="top"/>
    </xf>
    <xf numFmtId="0" fontId="3" fillId="7" borderId="35" xfId="0" applyFont="1" applyFill="1" applyBorder="1" applyAlignment="1">
      <alignment horizontal="center" vertical="top"/>
    </xf>
    <xf numFmtId="0" fontId="5"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center" vertical="top"/>
    </xf>
    <xf numFmtId="0" fontId="3" fillId="0" borderId="37" xfId="0" applyFont="1" applyBorder="1" applyAlignment="1">
      <alignment horizontal="center" vertical="center" wrapText="1"/>
    </xf>
    <xf numFmtId="0" fontId="2" fillId="0" borderId="64" xfId="0" applyFont="1" applyBorder="1" applyAlignment="1">
      <alignment vertical="top" wrapText="1"/>
    </xf>
    <xf numFmtId="0" fontId="2" fillId="0" borderId="6" xfId="0" applyFont="1" applyBorder="1" applyAlignment="1">
      <alignment horizontal="left" vertical="top" wrapText="1"/>
    </xf>
    <xf numFmtId="0" fontId="3" fillId="0" borderId="10" xfId="0" applyFont="1" applyBorder="1" applyAlignment="1">
      <alignment horizontal="center" vertical="center" wrapText="1"/>
    </xf>
    <xf numFmtId="0" fontId="8" fillId="0" borderId="11" xfId="0" applyFont="1" applyBorder="1" applyAlignment="1">
      <alignment vertical="top" wrapText="1"/>
    </xf>
    <xf numFmtId="0" fontId="3" fillId="0" borderId="7" xfId="0" applyFont="1" applyBorder="1" applyAlignment="1">
      <alignment vertical="center" wrapText="1"/>
    </xf>
    <xf numFmtId="0" fontId="0" fillId="0" borderId="0" xfId="0" applyAlignment="1">
      <alignment vertical="top" wrapText="1"/>
    </xf>
    <xf numFmtId="0" fontId="1" fillId="0" borderId="35" xfId="0" applyFont="1" applyBorder="1" applyAlignment="1">
      <alignment horizontal="center" vertical="top" wrapText="1"/>
    </xf>
    <xf numFmtId="0" fontId="10" fillId="0" borderId="20" xfId="0" applyFont="1" applyBorder="1" applyAlignment="1">
      <alignment vertical="top" wrapText="1"/>
    </xf>
    <xf numFmtId="0" fontId="3" fillId="0" borderId="26"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6" xfId="0" applyFont="1" applyBorder="1" applyAlignment="1">
      <alignment horizontal="center" vertical="center" wrapText="1"/>
    </xf>
    <xf numFmtId="0" fontId="3" fillId="8" borderId="6" xfId="0" applyFont="1" applyFill="1" applyBorder="1" applyAlignment="1">
      <alignment vertical="center" wrapText="1"/>
    </xf>
    <xf numFmtId="0" fontId="3" fillId="8" borderId="7" xfId="0" applyFont="1" applyFill="1" applyBorder="1" applyAlignment="1">
      <alignment vertical="center" wrapText="1"/>
    </xf>
    <xf numFmtId="0" fontId="3" fillId="8" borderId="12" xfId="0" applyFont="1" applyFill="1" applyBorder="1" applyAlignment="1">
      <alignment vertical="center" wrapText="1"/>
    </xf>
    <xf numFmtId="0" fontId="3" fillId="8" borderId="26" xfId="0" applyFont="1" applyFill="1" applyBorder="1" applyAlignment="1">
      <alignment vertical="center" wrapText="1"/>
    </xf>
    <xf numFmtId="0" fontId="2" fillId="8" borderId="2" xfId="0" applyFont="1" applyFill="1" applyBorder="1" applyAlignment="1">
      <alignment vertical="top" wrapText="1"/>
    </xf>
    <xf numFmtId="0" fontId="3" fillId="8" borderId="10" xfId="0" applyFont="1" applyFill="1" applyBorder="1" applyAlignment="1">
      <alignment vertical="center" wrapText="1"/>
    </xf>
    <xf numFmtId="0" fontId="2" fillId="8" borderId="55" xfId="0" applyFont="1" applyFill="1" applyBorder="1" applyAlignment="1">
      <alignment vertical="top" wrapText="1"/>
    </xf>
    <xf numFmtId="0" fontId="2" fillId="8" borderId="27" xfId="0" applyFont="1" applyFill="1" applyBorder="1" applyAlignment="1">
      <alignment vertical="top" wrapText="1"/>
    </xf>
    <xf numFmtId="0" fontId="2" fillId="8" borderId="53" xfId="0" applyFont="1" applyFill="1" applyBorder="1" applyAlignment="1">
      <alignment vertical="top" wrapText="1"/>
    </xf>
    <xf numFmtId="0" fontId="2" fillId="8" borderId="54" xfId="0" applyFont="1" applyFill="1" applyBorder="1" applyAlignment="1">
      <alignment vertical="top" wrapText="1"/>
    </xf>
    <xf numFmtId="0" fontId="2" fillId="8" borderId="0" xfId="0" applyFont="1" applyFill="1" applyAlignment="1">
      <alignment vertical="top" wrapText="1"/>
    </xf>
    <xf numFmtId="0" fontId="2" fillId="8" borderId="60" xfId="0" applyFont="1" applyFill="1" applyBorder="1" applyAlignment="1">
      <alignment vertical="top" wrapText="1"/>
    </xf>
    <xf numFmtId="0" fontId="2" fillId="8" borderId="10" xfId="0" applyFont="1" applyFill="1" applyBorder="1" applyAlignment="1">
      <alignment vertical="top" wrapText="1"/>
    </xf>
    <xf numFmtId="0" fontId="2" fillId="8" borderId="8" xfId="0" applyFont="1" applyFill="1" applyBorder="1" applyAlignment="1">
      <alignment vertical="top" wrapText="1"/>
    </xf>
    <xf numFmtId="0" fontId="2" fillId="8" borderId="62" xfId="0" applyFont="1" applyFill="1" applyBorder="1" applyAlignment="1">
      <alignment vertical="top" wrapText="1"/>
    </xf>
    <xf numFmtId="0" fontId="2" fillId="8" borderId="1" xfId="0" applyFont="1" applyFill="1" applyBorder="1" applyAlignment="1">
      <alignment vertical="top" wrapText="1"/>
    </xf>
    <xf numFmtId="0" fontId="3" fillId="8" borderId="30" xfId="0" applyFont="1" applyFill="1" applyBorder="1" applyAlignment="1">
      <alignment vertical="center" wrapText="1"/>
    </xf>
    <xf numFmtId="0" fontId="3" fillId="8" borderId="47" xfId="0" applyFont="1" applyFill="1" applyBorder="1" applyAlignment="1">
      <alignment vertical="center" wrapText="1"/>
    </xf>
    <xf numFmtId="0" fontId="3" fillId="8" borderId="57" xfId="0" applyFont="1" applyFill="1" applyBorder="1" applyAlignment="1">
      <alignment vertical="center" wrapText="1"/>
    </xf>
    <xf numFmtId="0" fontId="2" fillId="8" borderId="8" xfId="0" applyFont="1" applyFill="1" applyBorder="1" applyAlignment="1">
      <alignment vertical="top"/>
    </xf>
    <xf numFmtId="0" fontId="2" fillId="8" borderId="22" xfId="0" applyFont="1" applyFill="1" applyBorder="1" applyAlignment="1">
      <alignment vertical="top" wrapText="1"/>
    </xf>
    <xf numFmtId="0" fontId="3" fillId="8" borderId="5" xfId="0" applyFont="1" applyFill="1" applyBorder="1" applyAlignment="1">
      <alignment vertical="center" wrapText="1"/>
    </xf>
    <xf numFmtId="0" fontId="3" fillId="8" borderId="47" xfId="0" applyFont="1" applyFill="1" applyBorder="1" applyAlignment="1">
      <alignment horizontal="center" vertical="center" wrapText="1"/>
    </xf>
    <xf numFmtId="0" fontId="3" fillId="8" borderId="59" xfId="0" applyFont="1" applyFill="1" applyBorder="1" applyAlignment="1">
      <alignment horizontal="center" vertical="center" wrapText="1"/>
    </xf>
    <xf numFmtId="0" fontId="3" fillId="8" borderId="57" xfId="0" applyFont="1" applyFill="1" applyBorder="1" applyAlignment="1">
      <alignment horizontal="center" vertical="center" wrapText="1"/>
    </xf>
    <xf numFmtId="0" fontId="3" fillId="8" borderId="54" xfId="0" applyFont="1" applyFill="1" applyBorder="1" applyAlignment="1">
      <alignment vertical="center" wrapText="1"/>
    </xf>
    <xf numFmtId="0" fontId="3" fillId="8" borderId="53" xfId="0" applyFont="1" applyFill="1" applyBorder="1" applyAlignment="1">
      <alignment vertical="center" wrapText="1"/>
    </xf>
    <xf numFmtId="0" fontId="3" fillId="0" borderId="47" xfId="0" applyFont="1" applyBorder="1" applyAlignment="1">
      <alignment vertical="center" wrapText="1"/>
    </xf>
    <xf numFmtId="0" fontId="2" fillId="8" borderId="22" xfId="0" applyFont="1" applyFill="1" applyBorder="1" applyAlignment="1">
      <alignment vertical="top"/>
    </xf>
    <xf numFmtId="0" fontId="3" fillId="8" borderId="48" xfId="0" applyFont="1" applyFill="1" applyBorder="1" applyAlignment="1">
      <alignment horizontal="center" vertical="center" wrapText="1"/>
    </xf>
    <xf numFmtId="0" fontId="3" fillId="8" borderId="49" xfId="0" applyFont="1" applyFill="1" applyBorder="1" applyAlignment="1">
      <alignment horizontal="center" vertical="center" wrapText="1"/>
    </xf>
    <xf numFmtId="0" fontId="3" fillId="8" borderId="16" xfId="0" applyFont="1" applyFill="1" applyBorder="1" applyAlignment="1">
      <alignment vertical="top" wrapText="1"/>
    </xf>
    <xf numFmtId="0" fontId="2" fillId="8" borderId="53" xfId="0" applyFont="1" applyFill="1" applyBorder="1" applyAlignment="1">
      <alignment vertical="top"/>
    </xf>
    <xf numFmtId="0" fontId="2" fillId="8" borderId="54" xfId="0" applyFont="1" applyFill="1" applyBorder="1" applyAlignment="1">
      <alignment vertical="top"/>
    </xf>
    <xf numFmtId="0" fontId="2" fillId="8" borderId="60" xfId="0" applyFont="1" applyFill="1" applyBorder="1" applyAlignment="1">
      <alignment vertical="top"/>
    </xf>
    <xf numFmtId="0" fontId="2" fillId="8" borderId="12" xfId="0" applyFont="1" applyFill="1" applyBorder="1" applyAlignment="1">
      <alignment vertical="top"/>
    </xf>
    <xf numFmtId="0" fontId="2" fillId="8" borderId="26" xfId="0" applyFont="1" applyFill="1" applyBorder="1" applyAlignment="1">
      <alignment vertical="top"/>
    </xf>
    <xf numFmtId="0" fontId="3" fillId="8" borderId="37" xfId="0" applyFont="1" applyFill="1" applyBorder="1" applyAlignment="1">
      <alignment vertical="top" wrapText="1"/>
    </xf>
    <xf numFmtId="0" fontId="0" fillId="8" borderId="2" xfId="0" applyFill="1" applyBorder="1" applyAlignment="1">
      <alignment vertical="top"/>
    </xf>
    <xf numFmtId="0" fontId="0" fillId="8" borderId="10" xfId="0" applyFill="1" applyBorder="1" applyAlignment="1">
      <alignment vertical="top"/>
    </xf>
    <xf numFmtId="0" fontId="2" fillId="8" borderId="0" xfId="0" applyFont="1" applyFill="1" applyAlignment="1">
      <alignment vertical="top"/>
    </xf>
    <xf numFmtId="0" fontId="0" fillId="8" borderId="55" xfId="0" applyFill="1" applyBorder="1" applyAlignment="1">
      <alignment vertical="top"/>
    </xf>
    <xf numFmtId="0" fontId="0" fillId="8" borderId="56" xfId="0" applyFill="1" applyBorder="1" applyAlignment="1">
      <alignment vertical="top"/>
    </xf>
    <xf numFmtId="0" fontId="3" fillId="0" borderId="70" xfId="0" applyFont="1" applyBorder="1" applyAlignment="1">
      <alignment vertical="top" wrapText="1"/>
    </xf>
    <xf numFmtId="0" fontId="3" fillId="0" borderId="16" xfId="0" applyFont="1" applyBorder="1" applyAlignment="1">
      <alignment vertical="top" wrapText="1"/>
    </xf>
    <xf numFmtId="0" fontId="3" fillId="0" borderId="52" xfId="0" applyFont="1" applyBorder="1" applyAlignment="1">
      <alignment vertical="top" wrapText="1"/>
    </xf>
    <xf numFmtId="0" fontId="10" fillId="0" borderId="1" xfId="0" applyFont="1" applyBorder="1" applyAlignment="1">
      <alignment vertical="top" wrapText="1"/>
    </xf>
    <xf numFmtId="0" fontId="9" fillId="0" borderId="59"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5" xfId="0" applyFont="1" applyBorder="1" applyAlignment="1">
      <alignment vertical="top" wrapText="1"/>
    </xf>
    <xf numFmtId="0" fontId="10" fillId="0" borderId="1" xfId="0" applyFont="1" applyBorder="1" applyAlignment="1">
      <alignment horizontal="left" vertical="top" wrapText="1"/>
    </xf>
    <xf numFmtId="0" fontId="10" fillId="8" borderId="8" xfId="0" applyFont="1" applyFill="1" applyBorder="1" applyAlignment="1">
      <alignment vertical="top" wrapText="1"/>
    </xf>
    <xf numFmtId="0" fontId="10" fillId="8" borderId="53" xfId="0" applyFont="1" applyFill="1" applyBorder="1" applyAlignment="1">
      <alignment vertical="top"/>
    </xf>
    <xf numFmtId="0" fontId="10" fillId="8" borderId="0" xfId="0" applyFont="1" applyFill="1" applyAlignment="1">
      <alignment vertical="top"/>
    </xf>
    <xf numFmtId="0" fontId="10" fillId="8" borderId="26" xfId="0" applyFont="1" applyFill="1" applyBorder="1" applyAlignment="1">
      <alignment vertical="top" wrapText="1"/>
    </xf>
    <xf numFmtId="0" fontId="10" fillId="8" borderId="60" xfId="0" applyFont="1" applyFill="1" applyBorder="1" applyAlignment="1">
      <alignment vertical="top"/>
    </xf>
    <xf numFmtId="0" fontId="9" fillId="0" borderId="20" xfId="0" applyFont="1" applyBorder="1" applyAlignment="1">
      <alignment horizontal="center" vertical="center" wrapText="1"/>
    </xf>
    <xf numFmtId="0" fontId="4" fillId="0" borderId="0" xfId="0" applyFont="1"/>
    <xf numFmtId="0" fontId="16" fillId="0" borderId="0" xfId="0" applyFont="1"/>
    <xf numFmtId="0" fontId="11" fillId="0" borderId="0" xfId="0" applyFont="1"/>
    <xf numFmtId="0" fontId="2" fillId="8" borderId="6" xfId="0" applyFont="1" applyFill="1" applyBorder="1" applyAlignment="1">
      <alignment vertical="top" wrapText="1"/>
    </xf>
    <xf numFmtId="0" fontId="2" fillId="8" borderId="30" xfId="0" applyFont="1" applyFill="1" applyBorder="1" applyAlignment="1">
      <alignment vertical="top" wrapText="1"/>
    </xf>
    <xf numFmtId="0" fontId="2" fillId="0" borderId="5" xfId="0" applyFont="1" applyBorder="1" applyAlignment="1">
      <alignment horizontal="left" vertical="top" wrapText="1"/>
    </xf>
    <xf numFmtId="0" fontId="3" fillId="0" borderId="5" xfId="0" applyFont="1" applyBorder="1" applyAlignment="1">
      <alignment horizontal="center" vertical="center" wrapText="1"/>
    </xf>
    <xf numFmtId="0" fontId="3" fillId="0" borderId="16" xfId="0" applyFont="1" applyBorder="1" applyAlignment="1">
      <alignment vertical="center" wrapText="1"/>
    </xf>
    <xf numFmtId="0" fontId="3" fillId="8" borderId="12" xfId="0" applyFont="1" applyFill="1" applyBorder="1" applyAlignment="1">
      <alignment horizontal="center" vertical="center" wrapText="1"/>
    </xf>
    <xf numFmtId="0" fontId="3" fillId="0" borderId="8" xfId="0" applyFont="1" applyBorder="1" applyAlignment="1">
      <alignment vertical="center" wrapText="1"/>
    </xf>
    <xf numFmtId="0" fontId="3" fillId="0" borderId="2" xfId="0" applyFont="1" applyBorder="1" applyAlignment="1">
      <alignment vertical="top" wrapText="1"/>
    </xf>
    <xf numFmtId="0" fontId="2" fillId="0" borderId="9" xfId="0" applyFont="1" applyBorder="1" applyAlignment="1">
      <alignment vertical="top" wrapText="1"/>
    </xf>
    <xf numFmtId="0" fontId="3" fillId="0" borderId="10" xfId="0" applyFont="1" applyBorder="1" applyAlignment="1">
      <alignment vertical="center" wrapText="1"/>
    </xf>
    <xf numFmtId="0" fontId="18" fillId="0" borderId="0" xfId="0" applyFont="1"/>
    <xf numFmtId="0" fontId="13" fillId="2" borderId="71" xfId="0" applyFont="1" applyFill="1" applyBorder="1" applyAlignment="1">
      <alignment horizontal="center" vertical="center" wrapText="1" readingOrder="1"/>
    </xf>
    <xf numFmtId="0" fontId="13" fillId="2" borderId="37" xfId="0" applyFont="1" applyFill="1" applyBorder="1" applyAlignment="1">
      <alignment horizontal="center" vertical="center" wrapText="1" readingOrder="1"/>
    </xf>
    <xf numFmtId="0" fontId="13" fillId="2" borderId="36" xfId="0" applyFont="1" applyFill="1" applyBorder="1" applyAlignment="1">
      <alignment horizontal="center" vertical="center" wrapText="1" readingOrder="1"/>
    </xf>
    <xf numFmtId="0" fontId="13" fillId="2" borderId="38" xfId="0" applyFont="1" applyFill="1" applyBorder="1" applyAlignment="1">
      <alignment horizontal="center" vertical="center" wrapText="1" readingOrder="1"/>
    </xf>
    <xf numFmtId="0" fontId="13" fillId="2" borderId="40" xfId="0" applyFont="1" applyFill="1" applyBorder="1" applyAlignment="1">
      <alignment horizontal="center" vertical="center" wrapText="1" readingOrder="1"/>
    </xf>
    <xf numFmtId="0" fontId="13" fillId="2" borderId="35" xfId="0" applyFont="1" applyFill="1" applyBorder="1" applyAlignment="1">
      <alignment horizontal="center" vertical="center" wrapText="1" readingOrder="1"/>
    </xf>
    <xf numFmtId="0" fontId="17" fillId="3" borderId="18" xfId="0" applyFont="1" applyFill="1" applyBorder="1" applyAlignment="1">
      <alignment horizontal="left" vertical="center" wrapText="1" readingOrder="1"/>
    </xf>
    <xf numFmtId="0" fontId="17" fillId="2" borderId="15" xfId="0" applyFont="1" applyFill="1" applyBorder="1" applyAlignment="1">
      <alignment horizontal="left" vertical="center" wrapText="1" readingOrder="1"/>
    </xf>
    <xf numFmtId="0" fontId="17" fillId="3" borderId="4" xfId="0" applyFont="1" applyFill="1" applyBorder="1" applyAlignment="1">
      <alignment horizontal="left" vertical="center" wrapText="1" readingOrder="1"/>
    </xf>
    <xf numFmtId="0" fontId="17" fillId="2" borderId="1" xfId="0" applyFont="1" applyFill="1" applyBorder="1" applyAlignment="1">
      <alignment horizontal="left" vertical="center" wrapText="1" readingOrder="1"/>
    </xf>
    <xf numFmtId="0" fontId="17" fillId="2" borderId="20" xfId="0" applyFont="1" applyFill="1" applyBorder="1" applyAlignment="1">
      <alignment horizontal="left" vertical="center" wrapText="1" readingOrder="1"/>
    </xf>
    <xf numFmtId="0" fontId="17" fillId="2" borderId="5" xfId="0" applyFont="1" applyFill="1" applyBorder="1" applyAlignment="1">
      <alignment horizontal="left" vertical="center" wrapText="1" readingOrder="1"/>
    </xf>
    <xf numFmtId="0" fontId="17" fillId="3" borderId="9" xfId="0" applyFont="1" applyFill="1" applyBorder="1" applyAlignment="1">
      <alignment horizontal="left" vertical="center" wrapText="1" readingOrder="1"/>
    </xf>
    <xf numFmtId="0" fontId="17" fillId="3" borderId="15" xfId="0" applyFont="1" applyFill="1" applyBorder="1" applyAlignment="1">
      <alignment horizontal="left" vertical="center" wrapText="1" readingOrder="1"/>
    </xf>
    <xf numFmtId="0" fontId="17" fillId="9" borderId="7" xfId="0" applyFont="1" applyFill="1" applyBorder="1" applyAlignment="1">
      <alignment horizontal="left" vertical="center" wrapText="1" readingOrder="1"/>
    </xf>
    <xf numFmtId="0" fontId="17" fillId="3" borderId="1" xfId="0" applyFont="1" applyFill="1" applyBorder="1" applyAlignment="1">
      <alignment horizontal="left" vertical="center" wrapText="1" readingOrder="1"/>
    </xf>
    <xf numFmtId="0" fontId="17" fillId="9" borderId="1" xfId="0" applyFont="1" applyFill="1" applyBorder="1" applyAlignment="1">
      <alignment horizontal="left" vertical="center" wrapText="1" readingOrder="1"/>
    </xf>
    <xf numFmtId="0" fontId="17" fillId="3" borderId="20" xfId="0" applyFont="1" applyFill="1" applyBorder="1" applyAlignment="1">
      <alignment horizontal="left" vertical="center" wrapText="1" readingOrder="1"/>
    </xf>
    <xf numFmtId="0" fontId="17" fillId="9" borderId="5" xfId="0" applyFont="1" applyFill="1" applyBorder="1" applyAlignment="1">
      <alignment horizontal="left" vertical="center" wrapText="1" readingOrder="1"/>
    </xf>
    <xf numFmtId="0" fontId="23" fillId="10" borderId="80" xfId="0" applyFont="1" applyFill="1" applyBorder="1" applyAlignment="1">
      <alignment horizontal="left" vertical="center" wrapText="1"/>
    </xf>
    <xf numFmtId="0" fontId="17" fillId="9" borderId="15" xfId="0" applyFont="1" applyFill="1" applyBorder="1" applyAlignment="1">
      <alignment horizontal="left" vertical="center" wrapText="1" readingOrder="1"/>
    </xf>
    <xf numFmtId="0" fontId="3" fillId="0" borderId="34" xfId="0" applyFont="1" applyBorder="1" applyAlignment="1">
      <alignment horizontal="center" vertical="center" wrapText="1"/>
    </xf>
    <xf numFmtId="0" fontId="23" fillId="11" borderId="87" xfId="0" applyFont="1" applyFill="1" applyBorder="1" applyAlignment="1">
      <alignment horizontal="left" vertical="center" wrapText="1"/>
    </xf>
    <xf numFmtId="0" fontId="17" fillId="9" borderId="20" xfId="0" applyFont="1" applyFill="1" applyBorder="1" applyAlignment="1">
      <alignment horizontal="left" vertical="center" wrapText="1" readingOrder="1"/>
    </xf>
    <xf numFmtId="0" fontId="3" fillId="0" borderId="12" xfId="0" applyFont="1" applyBorder="1" applyAlignment="1">
      <alignment horizontal="center" vertical="center"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87" xfId="0" applyFont="1" applyFill="1" applyBorder="1" applyAlignment="1">
      <alignment vertical="top" wrapText="1"/>
    </xf>
    <xf numFmtId="0" fontId="2" fillId="8" borderId="50" xfId="0" applyFont="1" applyFill="1" applyBorder="1" applyAlignment="1">
      <alignment vertical="top" wrapText="1"/>
    </xf>
    <xf numFmtId="0" fontId="2" fillId="8" borderId="81" xfId="0" applyFont="1" applyFill="1" applyBorder="1" applyAlignment="1">
      <alignment vertical="top" wrapText="1"/>
    </xf>
    <xf numFmtId="0" fontId="2" fillId="8" borderId="20" xfId="0" applyFont="1" applyFill="1" applyBorder="1" applyAlignment="1">
      <alignment vertical="top" wrapText="1"/>
    </xf>
    <xf numFmtId="0" fontId="2" fillId="8" borderId="92" xfId="0" applyFont="1" applyFill="1" applyBorder="1" applyAlignment="1">
      <alignment vertical="top" wrapText="1"/>
    </xf>
    <xf numFmtId="0" fontId="3" fillId="0" borderId="15" xfId="0" applyFont="1" applyBorder="1" applyAlignment="1">
      <alignment vertical="top" wrapText="1"/>
    </xf>
    <xf numFmtId="0" fontId="2" fillId="8" borderId="82" xfId="0" applyFont="1" applyFill="1" applyBorder="1" applyAlignment="1">
      <alignment vertical="top" wrapText="1"/>
    </xf>
    <xf numFmtId="0" fontId="3" fillId="0" borderId="80" xfId="0" applyFont="1" applyBorder="1" applyAlignment="1">
      <alignment vertical="top" wrapText="1"/>
    </xf>
    <xf numFmtId="0" fontId="3" fillId="8" borderId="82" xfId="0" applyFont="1" applyFill="1" applyBorder="1" applyAlignment="1">
      <alignment vertical="top" wrapText="1"/>
    </xf>
    <xf numFmtId="0" fontId="2" fillId="8" borderId="59" xfId="0" applyFont="1" applyFill="1" applyBorder="1" applyAlignment="1">
      <alignment vertical="top" wrapText="1"/>
    </xf>
    <xf numFmtId="0" fontId="2" fillId="0" borderId="2" xfId="0" applyFont="1" applyBorder="1" applyAlignment="1">
      <alignment vertical="top" wrapText="1"/>
    </xf>
    <xf numFmtId="0" fontId="2" fillId="8" borderId="15" xfId="0" applyFont="1" applyFill="1" applyBorder="1" applyAlignment="1">
      <alignment vertical="top" wrapText="1"/>
    </xf>
    <xf numFmtId="0" fontId="2" fillId="8" borderId="42" xfId="0" applyFont="1" applyFill="1" applyBorder="1" applyAlignment="1">
      <alignment vertical="top" wrapText="1"/>
    </xf>
    <xf numFmtId="0" fontId="3" fillId="0" borderId="84" xfId="0" applyFont="1" applyBorder="1" applyAlignment="1">
      <alignment horizontal="center" vertical="center" wrapText="1"/>
    </xf>
    <xf numFmtId="0" fontId="3" fillId="0" borderId="81" xfId="0" applyFont="1" applyBorder="1" applyAlignment="1">
      <alignment horizontal="center" vertical="center" wrapText="1"/>
    </xf>
    <xf numFmtId="0" fontId="2" fillId="0" borderId="56" xfId="0" applyFont="1" applyBorder="1" applyAlignment="1">
      <alignment vertical="top" wrapText="1"/>
    </xf>
    <xf numFmtId="0" fontId="2" fillId="8" borderId="20" xfId="0" applyFont="1" applyFill="1" applyBorder="1" applyAlignment="1">
      <alignment vertical="top"/>
    </xf>
    <xf numFmtId="0" fontId="2" fillId="8" borderId="5" xfId="0" applyFont="1" applyFill="1" applyBorder="1" applyAlignment="1">
      <alignment vertical="top"/>
    </xf>
    <xf numFmtId="0" fontId="2" fillId="8" borderId="6" xfId="0" applyFont="1" applyFill="1" applyBorder="1" applyAlignment="1">
      <alignment vertical="top"/>
    </xf>
    <xf numFmtId="0" fontId="2" fillId="8" borderId="30" xfId="0" applyFont="1" applyFill="1" applyBorder="1" applyAlignment="1">
      <alignment vertical="top"/>
    </xf>
    <xf numFmtId="0" fontId="3" fillId="8" borderId="15" xfId="0" applyFont="1" applyFill="1" applyBorder="1" applyAlignment="1">
      <alignment vertical="top" wrapText="1"/>
    </xf>
    <xf numFmtId="0" fontId="2" fillId="8" borderId="92" xfId="0" applyFont="1" applyFill="1" applyBorder="1" applyAlignment="1">
      <alignment vertical="top"/>
    </xf>
    <xf numFmtId="0" fontId="2" fillId="8" borderId="57" xfId="0" applyFont="1" applyFill="1" applyBorder="1" applyAlignment="1">
      <alignment vertical="top"/>
    </xf>
    <xf numFmtId="0" fontId="0" fillId="8" borderId="7" xfId="0" applyFill="1" applyBorder="1" applyAlignment="1">
      <alignment vertical="top"/>
    </xf>
    <xf numFmtId="0" fontId="2" fillId="0" borderId="8" xfId="0" applyFont="1" applyBorder="1" applyAlignment="1">
      <alignment vertical="top" wrapText="1"/>
    </xf>
    <xf numFmtId="0" fontId="3" fillId="8" borderId="36" xfId="0" applyFont="1" applyFill="1" applyBorder="1" applyAlignment="1">
      <alignment vertical="top" wrapText="1"/>
    </xf>
    <xf numFmtId="0" fontId="3" fillId="0" borderId="40" xfId="0" applyFont="1" applyBorder="1" applyAlignment="1">
      <alignment horizontal="center" vertical="center" wrapText="1"/>
    </xf>
    <xf numFmtId="0" fontId="0" fillId="8" borderId="81" xfId="0" applyFill="1" applyBorder="1" applyAlignment="1">
      <alignment vertical="top"/>
    </xf>
    <xf numFmtId="0" fontId="0" fillId="8" borderId="5" xfId="0" applyFill="1" applyBorder="1" applyAlignment="1">
      <alignment horizontal="center" vertical="top"/>
    </xf>
    <xf numFmtId="0" fontId="2" fillId="8" borderId="5" xfId="0" applyFont="1" applyFill="1" applyBorder="1" applyAlignment="1">
      <alignment horizontal="center" vertical="top" wrapText="1"/>
    </xf>
    <xf numFmtId="0" fontId="0" fillId="8" borderId="1" xfId="0" applyFill="1" applyBorder="1" applyAlignment="1">
      <alignment vertical="top"/>
    </xf>
    <xf numFmtId="0" fontId="10" fillId="8" borderId="1" xfId="0" applyFont="1" applyFill="1" applyBorder="1" applyAlignment="1">
      <alignment horizontal="center" vertical="top" wrapText="1"/>
    </xf>
    <xf numFmtId="0" fontId="10" fillId="8" borderId="30" xfId="0" applyFont="1" applyFill="1" applyBorder="1" applyAlignment="1">
      <alignment vertical="top"/>
    </xf>
    <xf numFmtId="0" fontId="10" fillId="8" borderId="92" xfId="0" applyFont="1" applyFill="1" applyBorder="1" applyAlignment="1">
      <alignment vertical="top" wrapText="1"/>
    </xf>
    <xf numFmtId="0" fontId="10" fillId="8" borderId="57" xfId="0" applyFont="1" applyFill="1" applyBorder="1" applyAlignment="1">
      <alignment vertical="top" wrapText="1"/>
    </xf>
    <xf numFmtId="0" fontId="10" fillId="8" borderId="5" xfId="0" applyFont="1" applyFill="1" applyBorder="1" applyAlignment="1">
      <alignment vertical="top"/>
    </xf>
    <xf numFmtId="0" fontId="2" fillId="8" borderId="30" xfId="0" applyFont="1" applyFill="1" applyBorder="1" applyAlignment="1">
      <alignment horizontal="center" vertical="top" wrapText="1"/>
    </xf>
    <xf numFmtId="0" fontId="2" fillId="8" borderId="15" xfId="0" applyFont="1" applyFill="1" applyBorder="1" applyAlignment="1">
      <alignment horizontal="center" vertical="top" wrapText="1"/>
    </xf>
    <xf numFmtId="0" fontId="3" fillId="0" borderId="47" xfId="0" applyFont="1" applyBorder="1" applyAlignment="1">
      <alignment horizontal="center" vertical="center" wrapText="1"/>
    </xf>
    <xf numFmtId="0" fontId="0" fillId="0" borderId="15" xfId="0" applyBorder="1" applyAlignment="1">
      <alignment vertical="top"/>
    </xf>
    <xf numFmtId="0" fontId="4" fillId="0" borderId="15" xfId="0" applyFont="1" applyBorder="1" applyAlignment="1">
      <alignment vertical="top"/>
    </xf>
    <xf numFmtId="0" fontId="10" fillId="0" borderId="6" xfId="0" applyFont="1" applyBorder="1" applyAlignment="1">
      <alignment vertical="top" wrapText="1"/>
    </xf>
    <xf numFmtId="0" fontId="9" fillId="0" borderId="70" xfId="0" applyFont="1" applyBorder="1" applyAlignment="1">
      <alignment vertical="top" wrapText="1"/>
    </xf>
    <xf numFmtId="0" fontId="9" fillId="0" borderId="15" xfId="0" applyFont="1" applyBorder="1" applyAlignment="1">
      <alignment vertical="top" wrapText="1"/>
    </xf>
    <xf numFmtId="0" fontId="10" fillId="0" borderId="7" xfId="0" applyFont="1" applyBorder="1" applyAlignment="1">
      <alignment vertical="top" wrapText="1"/>
    </xf>
    <xf numFmtId="0" fontId="9" fillId="0" borderId="10" xfId="0" applyFont="1" applyBorder="1" applyAlignment="1">
      <alignment horizontal="center" vertical="center" wrapText="1"/>
    </xf>
    <xf numFmtId="0" fontId="10" fillId="0" borderId="11" xfId="0" applyFont="1" applyBorder="1" applyAlignment="1">
      <alignment vertical="top" wrapText="1"/>
    </xf>
    <xf numFmtId="0" fontId="10" fillId="0" borderId="2" xfId="0" applyFont="1" applyBorder="1" applyAlignment="1">
      <alignment vertical="top" wrapText="1"/>
    </xf>
    <xf numFmtId="0" fontId="10" fillId="0" borderId="3" xfId="0" applyFont="1" applyBorder="1" applyAlignment="1">
      <alignment vertical="top" wrapText="1"/>
    </xf>
    <xf numFmtId="0" fontId="10" fillId="8" borderId="6" xfId="0" applyFont="1" applyFill="1" applyBorder="1" applyAlignment="1">
      <alignment vertical="top" wrapText="1"/>
    </xf>
    <xf numFmtId="0" fontId="10" fillId="0" borderId="4" xfId="0" quotePrefix="1" applyFont="1" applyBorder="1" applyAlignment="1">
      <alignment vertical="top" wrapText="1"/>
    </xf>
    <xf numFmtId="0" fontId="10" fillId="0" borderId="4" xfId="0" applyFont="1" applyBorder="1" applyAlignment="1">
      <alignment vertical="top" wrapText="1"/>
    </xf>
    <xf numFmtId="0" fontId="10" fillId="8" borderId="12" xfId="0" applyFont="1" applyFill="1" applyBorder="1" applyAlignment="1">
      <alignment vertical="top" wrapText="1"/>
    </xf>
    <xf numFmtId="0" fontId="10" fillId="8" borderId="0" xfId="0" applyFont="1" applyFill="1" applyAlignment="1">
      <alignment vertical="top" wrapText="1"/>
    </xf>
    <xf numFmtId="0" fontId="9" fillId="0" borderId="52" xfId="0" applyFont="1" applyBorder="1" applyAlignment="1">
      <alignment vertical="top" wrapText="1"/>
    </xf>
    <xf numFmtId="0" fontId="9" fillId="0" borderId="1" xfId="0" applyFont="1" applyBorder="1" applyAlignment="1">
      <alignment vertical="top" wrapText="1"/>
    </xf>
    <xf numFmtId="0" fontId="10" fillId="8" borderId="7" xfId="0" applyFont="1" applyFill="1" applyBorder="1" applyAlignment="1">
      <alignment vertical="top" wrapText="1"/>
    </xf>
    <xf numFmtId="0" fontId="10" fillId="0" borderId="23" xfId="0" applyFont="1" applyBorder="1" applyAlignment="1">
      <alignment vertical="top" wrapText="1"/>
    </xf>
    <xf numFmtId="0" fontId="10" fillId="0" borderId="21" xfId="0" applyFont="1" applyBorder="1" applyAlignment="1">
      <alignment vertical="top" wrapText="1"/>
    </xf>
    <xf numFmtId="0" fontId="10" fillId="8" borderId="27" xfId="0" applyFont="1" applyFill="1" applyBorder="1" applyAlignment="1">
      <alignment vertical="top" wrapText="1"/>
    </xf>
    <xf numFmtId="0" fontId="10" fillId="8" borderId="30" xfId="0" applyFont="1" applyFill="1" applyBorder="1" applyAlignment="1">
      <alignment vertical="top" wrapText="1"/>
    </xf>
    <xf numFmtId="0" fontId="10" fillId="0" borderId="50" xfId="0" applyFont="1" applyBorder="1" applyAlignment="1">
      <alignment vertical="top" wrapText="1"/>
    </xf>
    <xf numFmtId="0" fontId="9" fillId="0" borderId="50" xfId="0" applyFont="1" applyBorder="1" applyAlignment="1">
      <alignment horizontal="center" vertical="center" wrapText="1"/>
    </xf>
    <xf numFmtId="0" fontId="10" fillId="0" borderId="30" xfId="0" applyFont="1" applyBorder="1" applyAlignment="1">
      <alignment vertical="top" wrapText="1"/>
    </xf>
    <xf numFmtId="0" fontId="9" fillId="0" borderId="11" xfId="0" applyFont="1" applyBorder="1" applyAlignment="1">
      <alignment vertical="top" wrapText="1"/>
    </xf>
    <xf numFmtId="0" fontId="10" fillId="0" borderId="10" xfId="0" applyFont="1" applyBorder="1" applyAlignment="1">
      <alignment vertical="top" wrapText="1"/>
    </xf>
    <xf numFmtId="0" fontId="10" fillId="8" borderId="16" xfId="0" applyFont="1" applyFill="1" applyBorder="1" applyAlignment="1">
      <alignment vertical="top" wrapText="1"/>
    </xf>
    <xf numFmtId="0" fontId="10" fillId="8" borderId="15" xfId="0" applyFont="1" applyFill="1" applyBorder="1" applyAlignment="1">
      <alignment vertical="top" wrapText="1"/>
    </xf>
    <xf numFmtId="0" fontId="10" fillId="8" borderId="10" xfId="0" applyFont="1" applyFill="1" applyBorder="1" applyAlignment="1">
      <alignment vertical="top" wrapText="1"/>
    </xf>
    <xf numFmtId="0" fontId="10" fillId="0" borderId="15" xfId="0" applyFont="1" applyBorder="1" applyAlignment="1">
      <alignment horizontal="left" vertical="top" wrapText="1"/>
    </xf>
    <xf numFmtId="0" fontId="9" fillId="0" borderId="41" xfId="0" applyFont="1" applyBorder="1" applyAlignment="1">
      <alignment horizontal="center" vertical="center" wrapText="1"/>
    </xf>
    <xf numFmtId="0" fontId="10" fillId="8" borderId="24" xfId="0" applyFont="1" applyFill="1" applyBorder="1" applyAlignment="1">
      <alignment vertical="top" wrapText="1"/>
    </xf>
    <xf numFmtId="0" fontId="10" fillId="8" borderId="50" xfId="0" applyFont="1" applyFill="1" applyBorder="1" applyAlignment="1">
      <alignment vertical="top" wrapText="1"/>
    </xf>
    <xf numFmtId="0" fontId="10" fillId="0" borderId="8" xfId="0" applyFont="1" applyBorder="1" applyAlignment="1">
      <alignment horizontal="left" vertical="top" wrapText="1"/>
    </xf>
    <xf numFmtId="0" fontId="9" fillId="0" borderId="42" xfId="0" applyFont="1" applyBorder="1" applyAlignment="1">
      <alignment horizontal="center" vertical="center" wrapText="1"/>
    </xf>
    <xf numFmtId="0" fontId="25" fillId="0" borderId="1" xfId="0" applyFont="1" applyBorder="1" applyAlignment="1">
      <alignment horizontal="left" vertical="top" wrapText="1"/>
    </xf>
    <xf numFmtId="0" fontId="10" fillId="8" borderId="42" xfId="0" applyFont="1" applyFill="1" applyBorder="1" applyAlignment="1">
      <alignment vertical="top" wrapText="1"/>
    </xf>
    <xf numFmtId="0" fontId="10" fillId="0" borderId="20" xfId="0" applyFont="1" applyBorder="1" applyAlignment="1">
      <alignment horizontal="left" vertical="top" wrapText="1"/>
    </xf>
    <xf numFmtId="0" fontId="10" fillId="0" borderId="30" xfId="0" applyFont="1" applyBorder="1" applyAlignment="1">
      <alignment horizontal="left" vertical="top" wrapText="1"/>
    </xf>
    <xf numFmtId="0" fontId="10" fillId="8" borderId="21" xfId="0" applyFont="1" applyFill="1" applyBorder="1" applyAlignment="1">
      <alignment vertical="top"/>
    </xf>
    <xf numFmtId="0" fontId="10" fillId="8" borderId="44" xfId="0" applyFont="1" applyFill="1" applyBorder="1" applyAlignment="1">
      <alignment vertical="top"/>
    </xf>
    <xf numFmtId="0" fontId="10" fillId="0" borderId="15" xfId="0" applyFont="1" applyBorder="1" applyAlignment="1">
      <alignment vertical="top" wrapText="1"/>
    </xf>
    <xf numFmtId="0" fontId="10" fillId="0" borderId="37" xfId="0" applyFont="1" applyBorder="1" applyAlignment="1">
      <alignment vertical="top" wrapText="1"/>
    </xf>
    <xf numFmtId="0" fontId="10" fillId="8" borderId="58" xfId="0" applyFont="1" applyFill="1" applyBorder="1" applyAlignment="1">
      <alignment vertical="top" wrapText="1"/>
    </xf>
    <xf numFmtId="0" fontId="10" fillId="8" borderId="36" xfId="0" applyFont="1" applyFill="1" applyBorder="1" applyAlignment="1">
      <alignment vertical="top" wrapText="1"/>
    </xf>
    <xf numFmtId="0" fontId="10" fillId="0" borderId="36" xfId="0" applyFont="1" applyBorder="1" applyAlignment="1">
      <alignment horizontal="left" vertical="top" wrapText="1"/>
    </xf>
    <xf numFmtId="0" fontId="9" fillId="0" borderId="36" xfId="0" applyFont="1" applyBorder="1" applyAlignment="1">
      <alignment horizontal="center" vertical="center" wrapText="1"/>
    </xf>
    <xf numFmtId="0" fontId="10" fillId="8" borderId="37" xfId="0" applyFont="1" applyFill="1" applyBorder="1" applyAlignment="1">
      <alignment vertical="top" wrapText="1"/>
    </xf>
    <xf numFmtId="0" fontId="10" fillId="0" borderId="36" xfId="0" applyFont="1" applyBorder="1" applyAlignment="1">
      <alignment vertical="top" wrapText="1"/>
    </xf>
    <xf numFmtId="0" fontId="10" fillId="8" borderId="2" xfId="0" applyFont="1" applyFill="1" applyBorder="1" applyAlignment="1">
      <alignment vertical="top" wrapText="1"/>
    </xf>
    <xf numFmtId="0" fontId="9" fillId="8" borderId="42" xfId="0" applyFont="1" applyFill="1" applyBorder="1" applyAlignment="1">
      <alignment vertical="top" wrapText="1"/>
    </xf>
    <xf numFmtId="0" fontId="9" fillId="0" borderId="44" xfId="0" applyFont="1" applyBorder="1" applyAlignment="1">
      <alignment horizontal="center" vertical="center" wrapText="1"/>
    </xf>
    <xf numFmtId="0" fontId="10" fillId="8" borderId="21" xfId="0" applyFont="1" applyFill="1" applyBorder="1" applyAlignment="1">
      <alignment vertical="top" wrapText="1"/>
    </xf>
    <xf numFmtId="0" fontId="10" fillId="8" borderId="20" xfId="0" applyFont="1" applyFill="1" applyBorder="1" applyAlignment="1">
      <alignment vertical="top" wrapText="1"/>
    </xf>
    <xf numFmtId="0" fontId="10" fillId="8" borderId="22" xfId="0" applyFont="1" applyFill="1" applyBorder="1" applyAlignment="1">
      <alignment vertical="top" wrapText="1"/>
    </xf>
    <xf numFmtId="0" fontId="9" fillId="0" borderId="45" xfId="0" applyFont="1" applyBorder="1" applyAlignment="1">
      <alignment horizontal="center" vertical="center" wrapText="1"/>
    </xf>
    <xf numFmtId="0" fontId="10" fillId="0" borderId="39" xfId="0" applyFont="1" applyBorder="1" applyAlignment="1">
      <alignment horizontal="left" vertical="top" wrapText="1"/>
    </xf>
    <xf numFmtId="0" fontId="10" fillId="0" borderId="18" xfId="0" applyFont="1" applyBorder="1" applyAlignment="1">
      <alignment vertical="top" wrapText="1"/>
    </xf>
    <xf numFmtId="0" fontId="10" fillId="0" borderId="16" xfId="0" applyFont="1" applyBorder="1" applyAlignment="1">
      <alignment vertical="top" wrapText="1"/>
    </xf>
    <xf numFmtId="0" fontId="25" fillId="0" borderId="17" xfId="0" applyFont="1" applyBorder="1" applyAlignment="1">
      <alignment vertical="top" wrapText="1"/>
    </xf>
    <xf numFmtId="0" fontId="25" fillId="0" borderId="22" xfId="0" applyFont="1" applyBorder="1" applyAlignment="1">
      <alignment vertical="top" wrapText="1"/>
    </xf>
    <xf numFmtId="0" fontId="25" fillId="0" borderId="18" xfId="0" applyFont="1" applyBorder="1" applyAlignment="1">
      <alignment horizontal="left" vertical="top" wrapText="1"/>
    </xf>
    <xf numFmtId="0" fontId="25" fillId="0" borderId="15" xfId="0" applyFont="1" applyBorder="1" applyAlignment="1">
      <alignment horizontal="left" vertical="top" wrapText="1"/>
    </xf>
    <xf numFmtId="0" fontId="10" fillId="0" borderId="4" xfId="0" applyFont="1" applyBorder="1" applyAlignment="1">
      <alignment horizontal="left" vertical="top" wrapText="1"/>
    </xf>
    <xf numFmtId="0" fontId="10" fillId="8" borderId="1" xfId="0" applyFont="1" applyFill="1" applyBorder="1" applyAlignment="1">
      <alignment vertical="top" wrapText="1"/>
    </xf>
    <xf numFmtId="0" fontId="10" fillId="8" borderId="3" xfId="0" applyFont="1" applyFill="1" applyBorder="1" applyAlignment="1">
      <alignment vertical="top" wrapText="1"/>
    </xf>
    <xf numFmtId="0" fontId="10" fillId="8" borderId="52" xfId="0" applyFont="1" applyFill="1" applyBorder="1" applyAlignment="1">
      <alignment vertical="top" wrapText="1"/>
    </xf>
    <xf numFmtId="0" fontId="10" fillId="0" borderId="46" xfId="0" applyFont="1" applyBorder="1" applyAlignment="1">
      <alignment horizontal="left" vertical="top" wrapText="1"/>
    </xf>
    <xf numFmtId="0" fontId="9" fillId="0" borderId="16" xfId="0" applyFont="1" applyBorder="1" applyAlignment="1">
      <alignment vertical="top" wrapText="1"/>
    </xf>
    <xf numFmtId="0" fontId="9" fillId="8" borderId="48" xfId="0" applyFont="1" applyFill="1" applyBorder="1" applyAlignment="1">
      <alignment vertical="center" wrapText="1"/>
    </xf>
    <xf numFmtId="0" fontId="9" fillId="8" borderId="49" xfId="0" applyFont="1" applyFill="1" applyBorder="1" applyAlignment="1">
      <alignment vertical="center" wrapText="1"/>
    </xf>
    <xf numFmtId="0" fontId="10" fillId="0" borderId="23" xfId="0" applyFont="1" applyBorder="1" applyAlignment="1">
      <alignment horizontal="left" vertical="top" wrapText="1"/>
    </xf>
    <xf numFmtId="0" fontId="25" fillId="8" borderId="22" xfId="0" applyFont="1" applyFill="1" applyBorder="1" applyAlignment="1">
      <alignment vertical="top" wrapText="1"/>
    </xf>
    <xf numFmtId="0" fontId="25" fillId="8" borderId="20" xfId="0" applyFont="1" applyFill="1" applyBorder="1" applyAlignment="1">
      <alignment vertical="top" wrapText="1"/>
    </xf>
    <xf numFmtId="0" fontId="9" fillId="0" borderId="30" xfId="0" applyFont="1" applyBorder="1" applyAlignment="1">
      <alignment vertical="center" wrapText="1"/>
    </xf>
    <xf numFmtId="0" fontId="12" fillId="0" borderId="15" xfId="0" applyFont="1" applyBorder="1" applyAlignment="1">
      <alignment horizontal="center" vertical="center" wrapText="1"/>
    </xf>
    <xf numFmtId="0" fontId="12" fillId="0" borderId="80" xfId="0" applyFont="1" applyBorder="1" applyAlignment="1">
      <alignment horizontal="center" vertical="center" wrapText="1"/>
    </xf>
    <xf numFmtId="0" fontId="12" fillId="0" borderId="18" xfId="0" applyFont="1" applyBorder="1" applyAlignment="1">
      <alignment horizontal="center" vertical="center" wrapText="1"/>
    </xf>
    <xf numFmtId="0" fontId="12" fillId="10" borderId="15" xfId="0" applyFont="1" applyFill="1" applyBorder="1" applyAlignment="1">
      <alignment horizontal="center" vertical="center" wrapText="1"/>
    </xf>
    <xf numFmtId="0" fontId="12" fillId="11" borderId="15"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4" xfId="0" applyFont="1" applyBorder="1" applyAlignment="1">
      <alignment horizontal="center" vertical="center" wrapText="1"/>
    </xf>
    <xf numFmtId="0" fontId="12" fillId="10" borderId="1"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12" fillId="10" borderId="4" xfId="0" applyFont="1" applyFill="1" applyBorder="1" applyAlignment="1">
      <alignment horizontal="center" vertical="center" wrapText="1"/>
    </xf>
    <xf numFmtId="0" fontId="12" fillId="11" borderId="4" xfId="0" applyFont="1" applyFill="1" applyBorder="1" applyAlignment="1">
      <alignment horizontal="center" vertical="center" wrapText="1"/>
    </xf>
    <xf numFmtId="0" fontId="12" fillId="0" borderId="23"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82" xfId="0" applyFont="1" applyBorder="1" applyAlignment="1">
      <alignment horizontal="center" vertical="center" wrapText="1"/>
    </xf>
    <xf numFmtId="0" fontId="12" fillId="0" borderId="7" xfId="0" applyFont="1" applyBorder="1" applyAlignment="1">
      <alignment horizontal="center" vertical="center" wrapText="1"/>
    </xf>
    <xf numFmtId="0" fontId="21" fillId="0" borderId="7" xfId="0" applyFont="1" applyBorder="1" applyAlignment="1">
      <alignment horizontal="center" vertical="center" wrapText="1"/>
    </xf>
    <xf numFmtId="0" fontId="12" fillId="0" borderId="84" xfId="0" applyFont="1" applyBorder="1" applyAlignment="1">
      <alignment horizontal="center" vertical="center" wrapText="1"/>
    </xf>
    <xf numFmtId="0" fontId="22" fillId="0" borderId="0" xfId="0" quotePrefix="1" applyFont="1" applyAlignment="1">
      <alignment vertical="top"/>
    </xf>
    <xf numFmtId="0" fontId="12" fillId="0" borderId="5" xfId="0" applyFont="1" applyBorder="1" applyAlignment="1">
      <alignment horizontal="center" vertical="center" wrapText="1"/>
    </xf>
    <xf numFmtId="0" fontId="12" fillId="0" borderId="87" xfId="0" applyFont="1" applyBorder="1" applyAlignment="1">
      <alignment horizontal="center" vertical="center" wrapText="1"/>
    </xf>
    <xf numFmtId="0" fontId="12" fillId="11" borderId="18" xfId="0" applyFont="1" applyFill="1" applyBorder="1" applyAlignment="1">
      <alignment horizontal="center" vertical="center" wrapText="1"/>
    </xf>
    <xf numFmtId="0" fontId="12" fillId="11" borderId="23" xfId="0" applyFont="1" applyFill="1" applyBorder="1" applyAlignment="1">
      <alignment horizontal="center" vertical="center" wrapText="1"/>
    </xf>
    <xf numFmtId="0" fontId="12" fillId="11" borderId="7" xfId="0" applyFont="1" applyFill="1" applyBorder="1" applyAlignment="1">
      <alignment horizontal="center" vertical="center" wrapText="1"/>
    </xf>
    <xf numFmtId="0" fontId="3" fillId="0" borderId="31" xfId="0" applyFont="1" applyBorder="1" applyAlignment="1">
      <alignment horizontal="center" vertical="center" wrapText="1"/>
    </xf>
    <xf numFmtId="0" fontId="12" fillId="0" borderId="66" xfId="0" applyFont="1" applyBorder="1" applyAlignment="1">
      <alignment horizontal="center" vertical="center" wrapText="1"/>
    </xf>
    <xf numFmtId="0" fontId="24" fillId="0" borderId="82" xfId="0" applyFont="1" applyBorder="1" applyAlignment="1">
      <alignment horizontal="left" vertical="center" wrapText="1" readingOrder="1"/>
    </xf>
    <xf numFmtId="0" fontId="2" fillId="0" borderId="74" xfId="0" applyFont="1" applyBorder="1" applyAlignment="1">
      <alignment wrapText="1"/>
    </xf>
    <xf numFmtId="0" fontId="12" fillId="11" borderId="81" xfId="0" applyFont="1" applyFill="1" applyBorder="1" applyAlignment="1">
      <alignment horizontal="center" vertical="center" wrapText="1"/>
    </xf>
    <xf numFmtId="0" fontId="12" fillId="11" borderId="20" xfId="0" applyFont="1" applyFill="1" applyBorder="1" applyAlignment="1">
      <alignment horizontal="center" vertical="center" wrapText="1"/>
    </xf>
    <xf numFmtId="0" fontId="12" fillId="11" borderId="5" xfId="0" applyFont="1" applyFill="1" applyBorder="1" applyAlignment="1">
      <alignment horizontal="center" vertical="center" wrapText="1"/>
    </xf>
    <xf numFmtId="0" fontId="12" fillId="11" borderId="11"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2" fillId="0" borderId="74" xfId="0" applyFont="1" applyBorder="1" applyAlignment="1">
      <alignment horizontal="left" vertical="top" wrapText="1"/>
    </xf>
    <xf numFmtId="0" fontId="0" fillId="0" borderId="0" xfId="0" applyAlignment="1">
      <alignment horizontal="left"/>
    </xf>
    <xf numFmtId="0" fontId="26" fillId="0" borderId="75" xfId="0" applyFont="1" applyBorder="1" applyAlignment="1">
      <alignment vertical="top" wrapText="1"/>
    </xf>
    <xf numFmtId="0" fontId="2" fillId="0" borderId="75" xfId="0" applyFont="1" applyBorder="1" applyAlignment="1">
      <alignment wrapText="1"/>
    </xf>
    <xf numFmtId="0" fontId="14" fillId="3" borderId="65" xfId="0" applyFont="1" applyFill="1" applyBorder="1" applyAlignment="1">
      <alignment horizontal="center" vertical="center" wrapText="1" readingOrder="1"/>
    </xf>
    <xf numFmtId="0" fontId="14" fillId="3" borderId="90" xfId="0" applyFont="1" applyFill="1" applyBorder="1" applyAlignment="1">
      <alignment horizontal="center" vertical="center" wrapText="1" readingOrder="1"/>
    </xf>
    <xf numFmtId="0" fontId="14" fillId="3" borderId="66" xfId="0" applyFont="1" applyFill="1" applyBorder="1" applyAlignment="1">
      <alignment horizontal="center" vertical="center" wrapText="1" readingOrder="1"/>
    </xf>
    <xf numFmtId="0" fontId="14" fillId="9" borderId="83" xfId="0" applyFont="1" applyFill="1" applyBorder="1" applyAlignment="1">
      <alignment horizontal="center" vertical="center" wrapText="1" readingOrder="1"/>
    </xf>
    <xf numFmtId="0" fontId="14" fillId="9" borderId="85" xfId="0" applyFont="1" applyFill="1" applyBorder="1" applyAlignment="1">
      <alignment horizontal="center" vertical="center" wrapText="1" readingOrder="1"/>
    </xf>
    <xf numFmtId="0" fontId="14" fillId="9" borderId="86" xfId="0" applyFont="1" applyFill="1" applyBorder="1" applyAlignment="1">
      <alignment horizontal="center" vertical="center" wrapText="1" readingOrder="1"/>
    </xf>
    <xf numFmtId="0" fontId="14" fillId="9" borderId="88" xfId="0" applyFont="1" applyFill="1" applyBorder="1" applyAlignment="1">
      <alignment horizontal="center" vertical="center" wrapText="1" readingOrder="1"/>
    </xf>
    <xf numFmtId="0" fontId="14" fillId="9" borderId="89" xfId="0" applyFont="1" applyFill="1" applyBorder="1" applyAlignment="1">
      <alignment horizontal="center" vertical="center" wrapText="1" readingOrder="1"/>
    </xf>
    <xf numFmtId="0" fontId="12" fillId="0" borderId="77" xfId="0" applyFont="1" applyBorder="1" applyAlignment="1">
      <alignment horizontal="center" vertical="center" wrapText="1"/>
    </xf>
    <xf numFmtId="0" fontId="12" fillId="0" borderId="78"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6" xfId="0" applyFont="1" applyBorder="1" applyAlignment="1">
      <alignment horizontal="center" vertical="center" wrapText="1"/>
    </xf>
    <xf numFmtId="0" fontId="14" fillId="3" borderId="79" xfId="0" applyFont="1" applyFill="1" applyBorder="1" applyAlignment="1">
      <alignment horizontal="center" vertical="center" wrapText="1" readingOrder="1"/>
    </xf>
    <xf numFmtId="0" fontId="14" fillId="3" borderId="33" xfId="0" applyFont="1" applyFill="1" applyBorder="1" applyAlignment="1">
      <alignment horizontal="center" vertical="center" wrapText="1" readingOrder="1"/>
    </xf>
    <xf numFmtId="0" fontId="14" fillId="3" borderId="32" xfId="0" applyFont="1" applyFill="1" applyBorder="1" applyAlignment="1">
      <alignment horizontal="center" vertical="center" wrapText="1" readingOrder="1"/>
    </xf>
    <xf numFmtId="0" fontId="14" fillId="2" borderId="14" xfId="0" applyFont="1" applyFill="1" applyBorder="1" applyAlignment="1">
      <alignment horizontal="center" vertical="center" wrapText="1" readingOrder="1"/>
    </xf>
    <xf numFmtId="0" fontId="14" fillId="2" borderId="34" xfId="0" applyFont="1" applyFill="1" applyBorder="1" applyAlignment="1">
      <alignment horizontal="center" vertical="center" wrapText="1" readingOrder="1"/>
    </xf>
    <xf numFmtId="0" fontId="14" fillId="2" borderId="19" xfId="0" applyFont="1" applyFill="1" applyBorder="1" applyAlignment="1">
      <alignment horizontal="center" vertical="center" wrapText="1" readingOrder="1"/>
    </xf>
    <xf numFmtId="0" fontId="14" fillId="2" borderId="83" xfId="0" applyFont="1" applyFill="1" applyBorder="1" applyAlignment="1">
      <alignment horizontal="center" vertical="center" wrapText="1" readingOrder="1"/>
    </xf>
    <xf numFmtId="0" fontId="14" fillId="2" borderId="85" xfId="0" applyFont="1" applyFill="1" applyBorder="1" applyAlignment="1">
      <alignment horizontal="center" vertical="center" wrapText="1" readingOrder="1"/>
    </xf>
    <xf numFmtId="0" fontId="14" fillId="2" borderId="86" xfId="0" applyFont="1" applyFill="1" applyBorder="1" applyAlignment="1">
      <alignment horizontal="center" vertical="center" wrapText="1" readingOrder="1"/>
    </xf>
    <xf numFmtId="0" fontId="14" fillId="2" borderId="88" xfId="0" applyFont="1" applyFill="1" applyBorder="1" applyAlignment="1">
      <alignment horizontal="center" vertical="center" wrapText="1" readingOrder="1"/>
    </xf>
    <xf numFmtId="0" fontId="14" fillId="2" borderId="89" xfId="0" applyFont="1" applyFill="1" applyBorder="1" applyAlignment="1">
      <alignment horizontal="center" vertical="center" wrapText="1" readingOrder="1"/>
    </xf>
    <xf numFmtId="0" fontId="2" fillId="0" borderId="93" xfId="0" applyFont="1" applyBorder="1" applyAlignment="1">
      <alignment horizontal="left" vertical="top" wrapText="1"/>
    </xf>
    <xf numFmtId="0" fontId="2" fillId="0" borderId="76" xfId="0" applyFont="1" applyBorder="1" applyAlignment="1">
      <alignment horizontal="left" vertical="top"/>
    </xf>
    <xf numFmtId="0" fontId="2" fillId="0" borderId="73" xfId="0" applyFont="1" applyBorder="1" applyAlignment="1">
      <alignment horizontal="left" vertical="top"/>
    </xf>
    <xf numFmtId="0" fontId="2" fillId="0" borderId="76" xfId="0" applyFont="1" applyBorder="1" applyAlignment="1">
      <alignment horizontal="left" vertical="top" wrapText="1"/>
    </xf>
    <xf numFmtId="0" fontId="2" fillId="0" borderId="94" xfId="0" applyFont="1" applyBorder="1" applyAlignment="1">
      <alignment horizontal="left" vertical="top" wrapText="1"/>
    </xf>
    <xf numFmtId="0" fontId="10" fillId="0" borderId="25" xfId="0" applyFont="1" applyBorder="1" applyAlignment="1">
      <alignment horizontal="left" vertical="top" wrapText="1"/>
    </xf>
    <xf numFmtId="0" fontId="10" fillId="0" borderId="28" xfId="0" applyFont="1" applyBorder="1" applyAlignment="1">
      <alignment horizontal="left" vertical="top" wrapText="1"/>
    </xf>
    <xf numFmtId="0" fontId="10" fillId="0" borderId="24" xfId="0" applyFont="1" applyBorder="1" applyAlignment="1">
      <alignment horizontal="left" vertical="top" wrapText="1"/>
    </xf>
    <xf numFmtId="0" fontId="10" fillId="0" borderId="26" xfId="0" applyFont="1" applyBorder="1" applyAlignment="1">
      <alignment horizontal="left" vertical="top" wrapText="1"/>
    </xf>
    <xf numFmtId="0" fontId="3" fillId="4" borderId="31" xfId="0" applyFont="1" applyFill="1" applyBorder="1" applyAlignment="1">
      <alignment horizontal="center" vertical="top"/>
    </xf>
    <xf numFmtId="0" fontId="3" fillId="4" borderId="32" xfId="0" applyFont="1" applyFill="1" applyBorder="1" applyAlignment="1">
      <alignment horizontal="center" vertical="top"/>
    </xf>
    <xf numFmtId="0" fontId="10" fillId="0" borderId="50" xfId="0" applyFont="1" applyBorder="1" applyAlignment="1">
      <alignment horizontal="left" vertical="top" wrapText="1"/>
    </xf>
    <xf numFmtId="0" fontId="10" fillId="0" borderId="30" xfId="0" applyFont="1" applyBorder="1" applyAlignment="1">
      <alignment horizontal="left" vertical="top" wrapText="1"/>
    </xf>
    <xf numFmtId="0" fontId="3" fillId="4" borderId="14" xfId="0" applyFont="1" applyFill="1" applyBorder="1" applyAlignment="1">
      <alignment horizontal="center" vertical="top"/>
    </xf>
    <xf numFmtId="0" fontId="3" fillId="4" borderId="19" xfId="0" applyFont="1" applyFill="1" applyBorder="1" applyAlignment="1">
      <alignment horizontal="center" vertical="top"/>
    </xf>
    <xf numFmtId="0" fontId="9" fillId="8" borderId="21" xfId="0" applyFont="1" applyFill="1" applyBorder="1" applyAlignment="1">
      <alignment horizontal="left" vertical="top" wrapText="1"/>
    </xf>
    <xf numFmtId="0" fontId="9" fillId="8" borderId="22" xfId="0" applyFont="1" applyFill="1" applyBorder="1" applyAlignment="1">
      <alignment horizontal="left" vertical="top" wrapText="1"/>
    </xf>
    <xf numFmtId="0" fontId="9" fillId="8" borderId="23" xfId="0" applyFont="1" applyFill="1" applyBorder="1" applyAlignment="1">
      <alignment horizontal="left" vertical="top" wrapText="1"/>
    </xf>
    <xf numFmtId="0" fontId="3" fillId="4" borderId="33" xfId="0" applyFont="1" applyFill="1" applyBorder="1" applyAlignment="1">
      <alignment horizontal="center" vertical="top"/>
    </xf>
    <xf numFmtId="0" fontId="3" fillId="4" borderId="34" xfId="0" applyFont="1" applyFill="1" applyBorder="1" applyAlignment="1">
      <alignment horizontal="center" vertical="top"/>
    </xf>
    <xf numFmtId="0" fontId="6" fillId="0" borderId="72" xfId="0" applyFont="1" applyBorder="1" applyAlignment="1">
      <alignment horizontal="left" vertical="center" wrapText="1"/>
    </xf>
    <xf numFmtId="0" fontId="6" fillId="0" borderId="73" xfId="0" applyFont="1" applyBorder="1" applyAlignment="1">
      <alignment horizontal="left" vertical="center" wrapText="1"/>
    </xf>
    <xf numFmtId="0" fontId="7" fillId="2" borderId="36"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6" fillId="5" borderId="32" xfId="0" applyFont="1" applyFill="1" applyBorder="1" applyAlignment="1">
      <alignment horizontal="left" vertical="top"/>
    </xf>
    <xf numFmtId="0" fontId="6" fillId="5" borderId="30" xfId="0" applyFont="1" applyFill="1" applyBorder="1" applyAlignment="1">
      <alignment horizontal="left" vertical="top"/>
    </xf>
    <xf numFmtId="0" fontId="6" fillId="5" borderId="29" xfId="0" applyFont="1" applyFill="1" applyBorder="1" applyAlignment="1">
      <alignment horizontal="left" vertical="top"/>
    </xf>
    <xf numFmtId="0" fontId="7" fillId="2" borderId="37" xfId="0" applyFont="1" applyFill="1" applyBorder="1" applyAlignment="1">
      <alignment horizontal="center" vertical="center" wrapText="1"/>
    </xf>
    <xf numFmtId="0" fontId="7" fillId="2" borderId="64" xfId="0" applyFont="1" applyFill="1" applyBorder="1" applyAlignment="1">
      <alignment horizontal="center" vertical="center" wrapText="1"/>
    </xf>
    <xf numFmtId="0" fontId="10" fillId="0" borderId="6" xfId="0" applyFont="1" applyBorder="1" applyAlignment="1">
      <alignment horizontal="left" vertical="top" wrapText="1"/>
    </xf>
    <xf numFmtId="0" fontId="2" fillId="0" borderId="72" xfId="0" applyFont="1" applyBorder="1" applyAlignment="1">
      <alignment horizontal="left" vertical="top" wrapText="1"/>
    </xf>
    <xf numFmtId="0" fontId="10" fillId="0" borderId="12" xfId="0" applyFont="1" applyBorder="1" applyAlignment="1">
      <alignment horizontal="left" vertical="top" wrapText="1"/>
    </xf>
    <xf numFmtId="0" fontId="26" fillId="0" borderId="93" xfId="0" applyFont="1" applyBorder="1" applyAlignment="1">
      <alignment horizontal="left" vertical="top" wrapText="1"/>
    </xf>
    <xf numFmtId="0" fontId="26" fillId="0" borderId="94" xfId="0" applyFont="1" applyBorder="1" applyAlignment="1">
      <alignment horizontal="left" vertical="top" wrapText="1"/>
    </xf>
    <xf numFmtId="0" fontId="26" fillId="0" borderId="76" xfId="0" applyFont="1" applyBorder="1" applyAlignment="1">
      <alignment horizontal="left" vertical="top" wrapText="1"/>
    </xf>
    <xf numFmtId="0" fontId="26" fillId="0" borderId="72" xfId="0" applyFont="1" applyBorder="1" applyAlignment="1">
      <alignment horizontal="left" vertical="top" wrapText="1"/>
    </xf>
    <xf numFmtId="0" fontId="2" fillId="0" borderId="73" xfId="0" applyFont="1" applyBorder="1" applyAlignment="1">
      <alignment horizontal="left" vertical="top"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0" xfId="0" applyFont="1" applyBorder="1" applyAlignment="1">
      <alignment horizontal="center" vertical="center" wrapText="1"/>
    </xf>
    <xf numFmtId="0" fontId="2" fillId="0" borderId="50" xfId="0" applyFont="1" applyBorder="1" applyAlignment="1">
      <alignment horizontal="left" vertical="top" wrapText="1"/>
    </xf>
    <xf numFmtId="0" fontId="2" fillId="0" borderId="6" xfId="0" applyFont="1" applyBorder="1" applyAlignment="1">
      <alignment horizontal="left" vertical="top" wrapText="1"/>
    </xf>
    <xf numFmtId="0" fontId="3" fillId="0" borderId="87" xfId="0" applyFont="1" applyBorder="1" applyAlignment="1">
      <alignment horizontal="center" vertical="center" wrapText="1"/>
    </xf>
    <xf numFmtId="0" fontId="3" fillId="0" borderId="91" xfId="0" applyFont="1" applyBorder="1" applyAlignment="1">
      <alignment horizontal="center" vertical="center" wrapText="1"/>
    </xf>
    <xf numFmtId="0" fontId="3" fillId="0" borderId="29" xfId="0" applyFont="1" applyBorder="1" applyAlignment="1">
      <alignment horizontal="center" vertical="center" wrapText="1"/>
    </xf>
    <xf numFmtId="0" fontId="10" fillId="0" borderId="67" xfId="0" applyFont="1" applyBorder="1" applyAlignment="1">
      <alignment horizontal="left" vertical="top" wrapText="1"/>
    </xf>
    <xf numFmtId="0" fontId="10" fillId="0" borderId="69" xfId="0" applyFont="1" applyBorder="1" applyAlignment="1">
      <alignment horizontal="left" vertical="top" wrapText="1"/>
    </xf>
    <xf numFmtId="0" fontId="10" fillId="0" borderId="63" xfId="0" applyFont="1" applyBorder="1" applyAlignment="1">
      <alignment horizontal="left" vertical="top" wrapText="1"/>
    </xf>
    <xf numFmtId="0" fontId="3" fillId="0" borderId="92"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57" xfId="0" applyFont="1" applyBorder="1" applyAlignment="1">
      <alignment horizontal="center" vertical="center"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30" xfId="0" applyFont="1" applyBorder="1" applyAlignment="1">
      <alignment horizontal="center" vertical="top" wrapText="1"/>
    </xf>
    <xf numFmtId="0" fontId="2" fillId="0" borderId="7" xfId="0" applyFont="1" applyBorder="1" applyAlignment="1">
      <alignment horizontal="left" vertical="top" wrapText="1"/>
    </xf>
    <xf numFmtId="0" fontId="2" fillId="0" borderId="1" xfId="0" applyFont="1" applyBorder="1" applyAlignment="1">
      <alignment horizontal="left" vertical="top" wrapText="1"/>
    </xf>
    <xf numFmtId="0" fontId="6" fillId="5" borderId="35" xfId="0" applyFont="1" applyFill="1" applyBorder="1" applyAlignment="1">
      <alignment horizontal="left" vertical="top"/>
    </xf>
    <xf numFmtId="0" fontId="6" fillId="5" borderId="36" xfId="0" applyFont="1" applyFill="1" applyBorder="1" applyAlignment="1">
      <alignment horizontal="left" vertical="top"/>
    </xf>
    <xf numFmtId="0" fontId="6" fillId="5" borderId="37" xfId="0" applyFont="1" applyFill="1" applyBorder="1" applyAlignment="1">
      <alignment horizontal="left" vertical="top"/>
    </xf>
    <xf numFmtId="0" fontId="2" fillId="0" borderId="93" xfId="0" applyFont="1" applyBorder="1" applyAlignment="1">
      <alignment horizontal="center" vertical="center" wrapText="1"/>
    </xf>
    <xf numFmtId="0" fontId="2" fillId="0" borderId="73" xfId="0" applyFont="1" applyBorder="1" applyAlignment="1">
      <alignment horizontal="center" vertical="center" wrapText="1"/>
    </xf>
    <xf numFmtId="0" fontId="2" fillId="0" borderId="93" xfId="0" applyFont="1" applyBorder="1" applyAlignment="1">
      <alignment vertical="center" wrapText="1"/>
    </xf>
    <xf numFmtId="0" fontId="2" fillId="0" borderId="94" xfId="0" applyFont="1" applyBorder="1" applyAlignment="1">
      <alignment vertical="center" wrapText="1"/>
    </xf>
    <xf numFmtId="0" fontId="2" fillId="0" borderId="76" xfId="0" applyFont="1" applyBorder="1" applyAlignment="1">
      <alignment vertical="center" wrapText="1"/>
    </xf>
    <xf numFmtId="0" fontId="2" fillId="0" borderId="93" xfId="0" applyFont="1" applyBorder="1" applyAlignment="1">
      <alignment horizontal="left" wrapText="1"/>
    </xf>
    <xf numFmtId="0" fontId="2" fillId="0" borderId="94" xfId="0" applyFont="1" applyBorder="1" applyAlignment="1">
      <alignment horizontal="left" wrapText="1"/>
    </xf>
    <xf numFmtId="0" fontId="2" fillId="0" borderId="76" xfId="0" applyFont="1" applyBorder="1" applyAlignment="1">
      <alignment horizontal="left" wrapText="1"/>
    </xf>
    <xf numFmtId="0" fontId="2" fillId="0" borderId="72" xfId="0" applyFont="1" applyBorder="1" applyAlignment="1">
      <alignment horizontal="center" vertical="top" wrapText="1"/>
    </xf>
    <xf numFmtId="0" fontId="2" fillId="0" borderId="94" xfId="0" applyFont="1" applyBorder="1" applyAlignment="1">
      <alignment horizontal="center" vertical="top" wrapText="1"/>
    </xf>
    <xf numFmtId="0" fontId="2" fillId="0" borderId="76" xfId="0" applyFont="1" applyBorder="1" applyAlignment="1">
      <alignment horizontal="center" vertical="top" wrapText="1"/>
    </xf>
    <xf numFmtId="0" fontId="2" fillId="0" borderId="93" xfId="0" applyFont="1" applyBorder="1" applyAlignment="1">
      <alignment horizontal="center" wrapText="1"/>
    </xf>
    <xf numFmtId="0" fontId="2" fillId="0" borderId="94" xfId="0" applyFont="1" applyBorder="1" applyAlignment="1">
      <alignment horizontal="center" wrapText="1"/>
    </xf>
    <xf numFmtId="0" fontId="2" fillId="0" borderId="76" xfId="0" applyFont="1" applyBorder="1" applyAlignment="1">
      <alignment horizontal="center" wrapText="1"/>
    </xf>
    <xf numFmtId="0" fontId="2" fillId="0" borderId="94" xfId="0" applyFont="1" applyBorder="1" applyAlignment="1">
      <alignment horizontal="left" vertical="top"/>
    </xf>
    <xf numFmtId="0" fontId="3" fillId="7" borderId="6" xfId="0" applyFont="1" applyFill="1" applyBorder="1" applyAlignment="1">
      <alignment horizontal="center" vertical="top"/>
    </xf>
    <xf numFmtId="0" fontId="3" fillId="7" borderId="30" xfId="0" applyFont="1" applyFill="1" applyBorder="1" applyAlignment="1">
      <alignment horizontal="center" vertical="top"/>
    </xf>
    <xf numFmtId="0" fontId="3" fillId="6" borderId="30" xfId="0" applyFont="1" applyFill="1" applyBorder="1" applyAlignment="1">
      <alignment horizontal="left" vertical="top"/>
    </xf>
    <xf numFmtId="0" fontId="3" fillId="6" borderId="26" xfId="0" applyFont="1" applyFill="1" applyBorder="1" applyAlignment="1">
      <alignment horizontal="left" vertical="top"/>
    </xf>
    <xf numFmtId="0" fontId="2" fillId="0" borderId="5" xfId="0" applyFont="1" applyBorder="1" applyAlignment="1">
      <alignment horizontal="left" vertical="top" wrapText="1"/>
    </xf>
    <xf numFmtId="0" fontId="2" fillId="0" borderId="30" xfId="0" applyFont="1" applyBorder="1" applyAlignment="1">
      <alignment horizontal="left" vertical="top" wrapText="1"/>
    </xf>
    <xf numFmtId="0" fontId="2" fillId="0" borderId="24" xfId="0" applyFont="1" applyBorder="1" applyAlignment="1">
      <alignment horizontal="left" vertical="top" wrapText="1"/>
    </xf>
    <xf numFmtId="0" fontId="2" fillId="0" borderId="12" xfId="0" applyFont="1" applyBorder="1" applyAlignment="1">
      <alignment horizontal="left" vertical="top" wrapText="1"/>
    </xf>
    <xf numFmtId="0" fontId="2" fillId="0" borderId="26" xfId="0" applyFont="1" applyBorder="1" applyAlignment="1">
      <alignment horizontal="left" vertical="top" wrapText="1"/>
    </xf>
    <xf numFmtId="0" fontId="3" fillId="7" borderId="31" xfId="0" applyFont="1" applyFill="1" applyBorder="1" applyAlignment="1">
      <alignment horizontal="center" vertical="top"/>
    </xf>
    <xf numFmtId="0" fontId="3" fillId="7" borderId="33" xfId="0" applyFont="1" applyFill="1" applyBorder="1" applyAlignment="1">
      <alignment horizontal="center" vertical="top"/>
    </xf>
    <xf numFmtId="0" fontId="3" fillId="7" borderId="32" xfId="0" applyFont="1" applyFill="1" applyBorder="1" applyAlignment="1">
      <alignment horizontal="center" vertical="top"/>
    </xf>
    <xf numFmtId="0" fontId="3" fillId="7" borderId="25" xfId="0" applyFont="1" applyFill="1" applyBorder="1" applyAlignment="1">
      <alignment horizontal="center" vertical="top"/>
    </xf>
    <xf numFmtId="0" fontId="3" fillId="7" borderId="13" xfId="0" applyFont="1" applyFill="1" applyBorder="1" applyAlignment="1">
      <alignment horizontal="center" vertical="top"/>
    </xf>
    <xf numFmtId="0" fontId="3" fillId="7" borderId="28" xfId="0" applyFont="1" applyFill="1" applyBorder="1" applyAlignment="1">
      <alignment horizontal="center" vertical="top"/>
    </xf>
    <xf numFmtId="0" fontId="10" fillId="0" borderId="5" xfId="0" applyFont="1" applyBorder="1" applyAlignment="1">
      <alignment horizontal="left" vertical="top" wrapText="1"/>
    </xf>
    <xf numFmtId="0" fontId="10" fillId="0" borderId="7" xfId="0" applyFont="1" applyBorder="1" applyAlignment="1">
      <alignment horizontal="left" vertical="top" wrapText="1"/>
    </xf>
    <xf numFmtId="0" fontId="2" fillId="0" borderId="61" xfId="0" applyFont="1" applyBorder="1" applyAlignment="1">
      <alignment horizontal="left" vertical="top" wrapText="1"/>
    </xf>
    <xf numFmtId="0" fontId="2" fillId="0" borderId="63" xfId="0" applyFont="1" applyBorder="1" applyAlignment="1">
      <alignment horizontal="left" vertical="top" wrapText="1"/>
    </xf>
    <xf numFmtId="0" fontId="2" fillId="0" borderId="94" xfId="0" applyFont="1" applyBorder="1" applyAlignment="1">
      <alignment horizontal="center" vertical="center" wrapText="1"/>
    </xf>
    <xf numFmtId="0" fontId="2" fillId="0" borderId="76" xfId="0" applyFont="1" applyBorder="1" applyAlignment="1">
      <alignment horizontal="center" vertical="center" wrapText="1"/>
    </xf>
    <xf numFmtId="0" fontId="2" fillId="0" borderId="67" xfId="0" applyFont="1" applyBorder="1" applyAlignment="1">
      <alignment horizontal="left" vertical="top" wrapText="1"/>
    </xf>
    <xf numFmtId="0" fontId="10" fillId="0" borderId="68" xfId="0" applyFont="1" applyBorder="1" applyAlignment="1">
      <alignment horizontal="left" vertical="top" wrapText="1"/>
    </xf>
    <xf numFmtId="0" fontId="2" fillId="0" borderId="54" xfId="0" applyFont="1" applyBorder="1" applyAlignment="1">
      <alignment horizontal="left" vertical="top" wrapText="1"/>
    </xf>
    <xf numFmtId="0" fontId="2" fillId="0" borderId="60" xfId="0" applyFont="1" applyBorder="1" applyAlignment="1">
      <alignment horizontal="left" vertical="top" wrapText="1"/>
    </xf>
  </cellXfs>
  <cellStyles count="1">
    <cellStyle name="Normal" xfId="0" builtinId="0"/>
  </cellStyles>
  <dxfs count="40">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font>
      <fill>
        <patternFill>
          <bgColor theme="0" tint="-4.9989318521683403E-2"/>
        </patternFill>
      </fill>
    </dxf>
    <dxf>
      <font>
        <b/>
        <i val="0"/>
        <color rgb="FF002060"/>
      </font>
      <fill>
        <patternFill>
          <bgColor theme="8" tint="0.39994506668294322"/>
        </patternFill>
      </fill>
    </dxf>
    <dxf>
      <font>
        <b/>
        <i val="0"/>
        <color rgb="FF002060"/>
      </font>
      <fill>
        <patternFill>
          <bgColor theme="8" tint="0.7999816888943144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s>
  <tableStyles count="0" defaultTableStyle="TableStyleMedium2" defaultPivotStyle="PivotStyleLight16"/>
  <colors>
    <mruColors>
      <color rgb="FFCFC0F8"/>
      <color rgb="FFDFD7FB"/>
      <color rgb="FFD9B3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7"/>
  <sheetViews>
    <sheetView tabSelected="1" topLeftCell="H1" zoomScale="90" zoomScaleNormal="90" workbookViewId="0">
      <selection activeCell="Q26" sqref="Q26"/>
    </sheetView>
  </sheetViews>
  <sheetFormatPr defaultColWidth="11.19921875" defaultRowHeight="15.6"/>
  <cols>
    <col min="1" max="1" width="9.19921875" hidden="1" customWidth="1"/>
    <col min="2" max="2" width="38" hidden="1" customWidth="1"/>
    <col min="3" max="3" width="5.59765625" hidden="1" customWidth="1"/>
    <col min="4" max="7" width="5.8984375" hidden="1" customWidth="1"/>
    <col min="8" max="8" width="3.19921875" customWidth="1"/>
    <col min="10" max="10" width="33.09765625" customWidth="1"/>
    <col min="11" max="15" width="5.8984375" customWidth="1"/>
  </cols>
  <sheetData>
    <row r="1" spans="1:18">
      <c r="A1" s="132" t="s">
        <v>342</v>
      </c>
      <c r="I1" s="132" t="str">
        <f>A1</f>
        <v>Overview of the results for the assessment of City, Country regarding</v>
      </c>
    </row>
    <row r="2" spans="1:18">
      <c r="A2" s="145" t="s">
        <v>484</v>
      </c>
      <c r="I2" s="133" t="s">
        <v>483</v>
      </c>
    </row>
    <row r="3" spans="1:18" ht="16.2" thickBot="1">
      <c r="A3" s="134"/>
      <c r="I3" s="133"/>
    </row>
    <row r="4" spans="1:18" ht="15.75" customHeight="1" thickBot="1">
      <c r="A4" s="333"/>
      <c r="B4" s="334"/>
      <c r="C4" s="146" t="s">
        <v>0</v>
      </c>
      <c r="D4" s="147" t="s">
        <v>1</v>
      </c>
      <c r="E4" s="148" t="s">
        <v>2</v>
      </c>
      <c r="F4" s="149" t="s">
        <v>3</v>
      </c>
      <c r="G4" s="150" t="s">
        <v>4</v>
      </c>
      <c r="I4" s="335"/>
      <c r="J4" s="336"/>
      <c r="K4" s="151" t="s">
        <v>0</v>
      </c>
      <c r="L4" s="148" t="s">
        <v>1</v>
      </c>
      <c r="M4" s="148" t="s">
        <v>2</v>
      </c>
      <c r="N4" s="148" t="s">
        <v>3</v>
      </c>
      <c r="O4" s="150" t="s">
        <v>4</v>
      </c>
    </row>
    <row r="5" spans="1:18" ht="15.75" customHeight="1">
      <c r="A5" s="337" t="s">
        <v>305</v>
      </c>
      <c r="B5" s="152" t="s">
        <v>259</v>
      </c>
      <c r="C5" s="288"/>
      <c r="D5" s="288"/>
      <c r="E5" s="288"/>
      <c r="F5" s="288"/>
      <c r="G5" s="289"/>
      <c r="I5" s="340" t="s">
        <v>271</v>
      </c>
      <c r="J5" s="153" t="s">
        <v>272</v>
      </c>
      <c r="K5" s="290"/>
      <c r="L5" s="291"/>
      <c r="M5" s="292"/>
      <c r="N5" s="288"/>
      <c r="O5" s="289"/>
    </row>
    <row r="6" spans="1:18" ht="15.75" customHeight="1">
      <c r="A6" s="338"/>
      <c r="B6" s="154" t="s">
        <v>260</v>
      </c>
      <c r="C6" s="293"/>
      <c r="D6" s="293"/>
      <c r="E6" s="293"/>
      <c r="F6" s="293"/>
      <c r="G6" s="294"/>
      <c r="I6" s="341"/>
      <c r="J6" s="155" t="s">
        <v>273</v>
      </c>
      <c r="K6" s="295"/>
      <c r="L6" s="297"/>
      <c r="M6" s="297"/>
      <c r="N6" s="293"/>
      <c r="O6" s="294"/>
    </row>
    <row r="7" spans="1:18" ht="15.75" customHeight="1">
      <c r="A7" s="338"/>
      <c r="B7" s="154" t="s">
        <v>261</v>
      </c>
      <c r="C7" s="293"/>
      <c r="D7" s="293"/>
      <c r="E7" s="293"/>
      <c r="F7" s="293"/>
      <c r="G7" s="294"/>
      <c r="I7" s="341"/>
      <c r="J7" s="155" t="s">
        <v>274</v>
      </c>
      <c r="K7" s="295"/>
      <c r="L7" s="297"/>
      <c r="M7" s="297"/>
      <c r="N7" s="293"/>
      <c r="O7" s="316"/>
    </row>
    <row r="8" spans="1:18" ht="15.75" customHeight="1">
      <c r="A8" s="338"/>
      <c r="B8" s="154" t="s">
        <v>262</v>
      </c>
      <c r="C8" s="293"/>
      <c r="D8" s="293"/>
      <c r="E8" s="293"/>
      <c r="F8" s="293"/>
      <c r="G8" s="294"/>
      <c r="I8" s="341"/>
      <c r="J8" s="155" t="s">
        <v>275</v>
      </c>
      <c r="K8" s="298"/>
      <c r="L8" s="296"/>
      <c r="M8" s="297"/>
      <c r="N8" s="293"/>
      <c r="O8" s="294"/>
    </row>
    <row r="9" spans="1:18" ht="15.75" customHeight="1">
      <c r="A9" s="338"/>
      <c r="B9" s="154" t="s">
        <v>263</v>
      </c>
      <c r="C9" s="293"/>
      <c r="D9" s="293"/>
      <c r="E9" s="293"/>
      <c r="F9" s="293"/>
      <c r="G9" s="294"/>
      <c r="I9" s="341"/>
      <c r="J9" s="155" t="s">
        <v>276</v>
      </c>
      <c r="K9" s="298"/>
      <c r="L9" s="293"/>
      <c r="M9" s="293"/>
      <c r="N9" s="293"/>
      <c r="O9" s="294"/>
    </row>
    <row r="10" spans="1:18" ht="15.75" customHeight="1">
      <c r="A10" s="338"/>
      <c r="B10" s="154" t="s">
        <v>264</v>
      </c>
      <c r="C10" s="293"/>
      <c r="D10" s="293"/>
      <c r="E10" s="293"/>
      <c r="F10" s="293"/>
      <c r="G10" s="294"/>
      <c r="I10" s="341"/>
      <c r="J10" s="155" t="s">
        <v>277</v>
      </c>
      <c r="K10" s="299"/>
      <c r="L10" s="297"/>
      <c r="M10" s="297"/>
      <c r="N10" s="293"/>
      <c r="O10" s="294"/>
    </row>
    <row r="11" spans="1:18" ht="15.75" customHeight="1">
      <c r="A11" s="338"/>
      <c r="B11" s="154" t="s">
        <v>265</v>
      </c>
      <c r="C11" s="293"/>
      <c r="D11" s="293"/>
      <c r="E11" s="293"/>
      <c r="F11" s="293"/>
      <c r="G11" s="294"/>
      <c r="I11" s="341"/>
      <c r="J11" s="155" t="s">
        <v>278</v>
      </c>
      <c r="K11" s="299"/>
      <c r="L11" s="297"/>
      <c r="M11" s="297"/>
      <c r="N11" s="293"/>
      <c r="O11" s="294"/>
    </row>
    <row r="12" spans="1:18" ht="15.75" customHeight="1" thickBot="1">
      <c r="A12" s="338"/>
      <c r="B12" s="154" t="s">
        <v>306</v>
      </c>
      <c r="C12" s="293"/>
      <c r="D12" s="293"/>
      <c r="E12" s="293"/>
      <c r="F12" s="293"/>
      <c r="G12" s="294"/>
      <c r="I12" s="342"/>
      <c r="J12" s="156" t="s">
        <v>279</v>
      </c>
      <c r="K12" s="300"/>
      <c r="L12" s="317"/>
      <c r="M12" s="317"/>
      <c r="N12" s="301"/>
      <c r="O12" s="302"/>
    </row>
    <row r="13" spans="1:18" ht="15.75" customHeight="1">
      <c r="A13" s="338"/>
      <c r="B13" s="154" t="s">
        <v>266</v>
      </c>
      <c r="C13" s="293"/>
      <c r="D13" s="293"/>
      <c r="E13" s="293"/>
      <c r="F13" s="293"/>
      <c r="G13" s="294"/>
      <c r="I13" s="343" t="s">
        <v>280</v>
      </c>
      <c r="J13" s="153" t="s">
        <v>281</v>
      </c>
      <c r="K13" s="319"/>
      <c r="L13" s="311"/>
      <c r="M13" s="311"/>
      <c r="N13" s="304"/>
      <c r="O13" s="305"/>
    </row>
    <row r="14" spans="1:18" ht="15.75" customHeight="1">
      <c r="A14" s="338"/>
      <c r="B14" s="154" t="s">
        <v>267</v>
      </c>
      <c r="C14" s="293"/>
      <c r="D14" s="293"/>
      <c r="E14" s="293"/>
      <c r="F14" s="293"/>
      <c r="G14" s="294"/>
      <c r="I14" s="344"/>
      <c r="J14" s="155" t="s">
        <v>282</v>
      </c>
      <c r="K14" s="299"/>
      <c r="L14" s="297"/>
      <c r="M14" s="297"/>
      <c r="N14" s="293"/>
      <c r="O14" s="294"/>
    </row>
    <row r="15" spans="1:18" ht="15.75" customHeight="1">
      <c r="A15" s="338"/>
      <c r="B15" s="154" t="s">
        <v>268</v>
      </c>
      <c r="C15" s="293"/>
      <c r="D15" s="293"/>
      <c r="E15" s="293"/>
      <c r="F15" s="293"/>
      <c r="G15" s="294"/>
      <c r="I15" s="344"/>
      <c r="J15" s="155" t="s">
        <v>283</v>
      </c>
      <c r="K15" s="299"/>
      <c r="L15" s="297"/>
      <c r="M15" s="320"/>
      <c r="N15" s="293"/>
      <c r="O15" s="294"/>
      <c r="R15" s="306"/>
    </row>
    <row r="16" spans="1:18" ht="15.75" customHeight="1">
      <c r="A16" s="338"/>
      <c r="B16" s="154" t="s">
        <v>269</v>
      </c>
      <c r="C16" s="293"/>
      <c r="D16" s="293"/>
      <c r="E16" s="293"/>
      <c r="F16" s="293"/>
      <c r="G16" s="294"/>
      <c r="I16" s="344"/>
      <c r="J16" s="155" t="s">
        <v>284</v>
      </c>
      <c r="K16" s="299"/>
      <c r="L16" s="297"/>
      <c r="M16" s="320"/>
      <c r="N16" s="293"/>
      <c r="O16" s="294"/>
    </row>
    <row r="17" spans="1:15" ht="15.75" customHeight="1" thickBot="1">
      <c r="A17" s="338"/>
      <c r="B17" s="154" t="s">
        <v>270</v>
      </c>
      <c r="C17" s="293"/>
      <c r="D17" s="293"/>
      <c r="E17" s="293"/>
      <c r="F17" s="293"/>
      <c r="G17" s="294"/>
      <c r="I17" s="345"/>
      <c r="J17" s="157" t="s">
        <v>285</v>
      </c>
      <c r="K17" s="299"/>
      <c r="L17" s="307"/>
      <c r="M17" s="318"/>
      <c r="N17" s="307"/>
      <c r="O17" s="308"/>
    </row>
    <row r="18" spans="1:15" ht="15.75" customHeight="1">
      <c r="A18" s="338"/>
      <c r="B18" s="154" t="s">
        <v>307</v>
      </c>
      <c r="C18" s="293"/>
      <c r="D18" s="293"/>
      <c r="E18" s="293"/>
      <c r="F18" s="293"/>
      <c r="G18" s="294"/>
      <c r="I18" s="346" t="s">
        <v>286</v>
      </c>
      <c r="J18" s="153" t="s">
        <v>287</v>
      </c>
      <c r="K18" s="309"/>
      <c r="L18" s="292"/>
      <c r="M18" s="292"/>
      <c r="N18" s="288"/>
      <c r="O18" s="289"/>
    </row>
    <row r="19" spans="1:15" ht="15.75" customHeight="1">
      <c r="A19" s="338"/>
      <c r="B19" s="154" t="s">
        <v>308</v>
      </c>
      <c r="C19" s="293"/>
      <c r="D19" s="293"/>
      <c r="E19" s="293"/>
      <c r="F19" s="293"/>
      <c r="G19" s="294"/>
      <c r="I19" s="344"/>
      <c r="J19" s="155" t="s">
        <v>288</v>
      </c>
      <c r="K19" s="295"/>
      <c r="L19" s="297"/>
      <c r="M19" s="293"/>
      <c r="N19" s="293"/>
      <c r="O19" s="294"/>
    </row>
    <row r="20" spans="1:15" ht="15.75" customHeight="1" thickBot="1">
      <c r="A20" s="339"/>
      <c r="B20" s="158" t="s">
        <v>309</v>
      </c>
      <c r="C20" s="307"/>
      <c r="D20" s="307"/>
      <c r="E20" s="307"/>
      <c r="F20" s="307"/>
      <c r="G20" s="308"/>
      <c r="I20" s="347"/>
      <c r="J20" s="156" t="s">
        <v>289</v>
      </c>
      <c r="K20" s="310"/>
      <c r="L20" s="310"/>
      <c r="M20" s="301"/>
      <c r="N20" s="301"/>
      <c r="O20" s="302"/>
    </row>
    <row r="21" spans="1:15" ht="15.75" customHeight="1">
      <c r="A21" s="325" t="s">
        <v>352</v>
      </c>
      <c r="B21" s="159" t="s">
        <v>353</v>
      </c>
      <c r="C21" s="288"/>
      <c r="D21" s="288"/>
      <c r="E21" s="288"/>
      <c r="F21" s="288"/>
      <c r="G21" s="289"/>
      <c r="I21" s="328" t="s">
        <v>290</v>
      </c>
      <c r="J21" s="160" t="s">
        <v>291</v>
      </c>
      <c r="K21" s="319"/>
      <c r="L21" s="303"/>
      <c r="M21" s="311"/>
      <c r="N21" s="303"/>
      <c r="O21" s="305"/>
    </row>
    <row r="22" spans="1:15" ht="15.75" customHeight="1">
      <c r="A22" s="326"/>
      <c r="B22" s="161" t="s">
        <v>354</v>
      </c>
      <c r="C22" s="293"/>
      <c r="D22" s="293"/>
      <c r="E22" s="293"/>
      <c r="F22" s="293"/>
      <c r="G22" s="294"/>
      <c r="I22" s="329"/>
      <c r="J22" s="162" t="s">
        <v>292</v>
      </c>
      <c r="K22" s="298"/>
      <c r="L22" s="297"/>
      <c r="M22" s="297"/>
      <c r="N22" s="293"/>
      <c r="O22" s="294"/>
    </row>
    <row r="23" spans="1:15" ht="15.75" customHeight="1">
      <c r="A23" s="326"/>
      <c r="B23" s="161" t="s">
        <v>355</v>
      </c>
      <c r="C23" s="293"/>
      <c r="D23" s="293"/>
      <c r="E23" s="293"/>
      <c r="F23" s="293"/>
      <c r="G23" s="294"/>
      <c r="I23" s="329"/>
      <c r="J23" s="162" t="s">
        <v>293</v>
      </c>
      <c r="K23" s="295"/>
      <c r="L23" s="297"/>
      <c r="M23" s="297"/>
      <c r="N23" s="293"/>
      <c r="O23" s="294"/>
    </row>
    <row r="24" spans="1:15" ht="15.75" customHeight="1">
      <c r="A24" s="326"/>
      <c r="B24" s="161" t="s">
        <v>356</v>
      </c>
      <c r="C24" s="293"/>
      <c r="D24" s="293"/>
      <c r="E24" s="293"/>
      <c r="F24" s="293"/>
      <c r="G24" s="294"/>
      <c r="I24" s="329"/>
      <c r="J24" s="162" t="s">
        <v>294</v>
      </c>
      <c r="K24" s="299"/>
      <c r="L24" s="297"/>
      <c r="M24" s="297"/>
      <c r="N24" s="293"/>
      <c r="O24" s="294"/>
    </row>
    <row r="25" spans="1:15" ht="15.75" customHeight="1">
      <c r="A25" s="326"/>
      <c r="B25" s="161" t="s">
        <v>357</v>
      </c>
      <c r="C25" s="293"/>
      <c r="D25" s="293"/>
      <c r="E25" s="293"/>
      <c r="F25" s="293"/>
      <c r="G25" s="294"/>
      <c r="I25" s="329"/>
      <c r="J25" s="162" t="s">
        <v>295</v>
      </c>
      <c r="K25" s="299"/>
      <c r="L25" s="293"/>
      <c r="M25" s="293"/>
      <c r="N25" s="293"/>
      <c r="O25" s="294"/>
    </row>
    <row r="26" spans="1:15" ht="15.75" customHeight="1">
      <c r="A26" s="326"/>
      <c r="B26" s="161" t="s">
        <v>358</v>
      </c>
      <c r="C26" s="293"/>
      <c r="D26" s="293"/>
      <c r="E26" s="293"/>
      <c r="F26" s="293"/>
      <c r="G26" s="294"/>
      <c r="I26" s="329"/>
      <c r="J26" s="162" t="s">
        <v>296</v>
      </c>
      <c r="K26" s="299"/>
      <c r="L26" s="297"/>
      <c r="M26" s="297"/>
      <c r="N26" s="293"/>
      <c r="O26" s="294"/>
    </row>
    <row r="27" spans="1:15" ht="15.75" customHeight="1" thickBot="1">
      <c r="A27" s="327"/>
      <c r="B27" s="163" t="s">
        <v>359</v>
      </c>
      <c r="C27" s="301"/>
      <c r="D27" s="301"/>
      <c r="E27" s="301"/>
      <c r="F27" s="301"/>
      <c r="G27" s="302"/>
      <c r="I27" s="329"/>
      <c r="J27" s="162" t="s">
        <v>297</v>
      </c>
      <c r="K27" s="298"/>
      <c r="L27" s="293"/>
      <c r="M27" s="293"/>
      <c r="N27" s="293"/>
      <c r="O27" s="294"/>
    </row>
    <row r="28" spans="1:15" ht="15.75" customHeight="1" thickBot="1">
      <c r="I28" s="330"/>
      <c r="J28" s="164" t="s">
        <v>298</v>
      </c>
      <c r="K28" s="298"/>
      <c r="L28" s="307"/>
      <c r="M28" s="307"/>
      <c r="N28" s="307"/>
      <c r="O28" s="308"/>
    </row>
    <row r="29" spans="1:15" ht="15.75" customHeight="1">
      <c r="A29" s="312" t="s">
        <v>37</v>
      </c>
      <c r="B29" s="165" t="s">
        <v>336</v>
      </c>
      <c r="I29" s="331" t="s">
        <v>351</v>
      </c>
      <c r="J29" s="166" t="s">
        <v>299</v>
      </c>
      <c r="K29" s="309"/>
      <c r="L29" s="292"/>
      <c r="M29" s="292"/>
      <c r="N29" s="292"/>
      <c r="O29" s="289"/>
    </row>
    <row r="30" spans="1:15" ht="15.75" customHeight="1">
      <c r="A30" s="167" t="s">
        <v>38</v>
      </c>
      <c r="B30" s="168" t="s">
        <v>337</v>
      </c>
      <c r="I30" s="329"/>
      <c r="J30" s="162" t="s">
        <v>300</v>
      </c>
      <c r="K30" s="297"/>
      <c r="L30" s="297"/>
      <c r="M30" s="297"/>
      <c r="N30" s="297"/>
      <c r="O30" s="294"/>
    </row>
    <row r="31" spans="1:15" ht="15.75" customHeight="1" thickBot="1">
      <c r="A31" s="313"/>
      <c r="B31" s="314" t="s">
        <v>338</v>
      </c>
      <c r="I31" s="329"/>
      <c r="J31" s="162" t="s">
        <v>301</v>
      </c>
      <c r="K31" s="299"/>
      <c r="L31" s="297"/>
      <c r="M31" s="297"/>
      <c r="N31" s="293"/>
      <c r="O31" s="294"/>
    </row>
    <row r="32" spans="1:15" ht="21" customHeight="1">
      <c r="I32" s="329"/>
      <c r="J32" s="162" t="s">
        <v>302</v>
      </c>
      <c r="K32" s="299"/>
      <c r="L32" s="297"/>
      <c r="M32" s="297"/>
      <c r="N32" s="293"/>
      <c r="O32" s="294"/>
    </row>
    <row r="33" spans="9:15" ht="15.75" customHeight="1">
      <c r="I33" s="329"/>
      <c r="J33" s="162" t="s">
        <v>303</v>
      </c>
      <c r="K33" s="295"/>
      <c r="L33" s="293"/>
      <c r="M33" s="293"/>
      <c r="N33" s="296"/>
      <c r="O33" s="294"/>
    </row>
    <row r="34" spans="9:15" ht="15.75" customHeight="1" thickBot="1">
      <c r="I34" s="332"/>
      <c r="J34" s="169" t="s">
        <v>304</v>
      </c>
      <c r="K34" s="296"/>
      <c r="L34" s="301"/>
      <c r="M34" s="301"/>
      <c r="N34" s="301"/>
      <c r="O34" s="302"/>
    </row>
    <row r="35" spans="9:15" ht="20.25" customHeight="1"/>
    <row r="36" spans="9:15" ht="20.25" customHeight="1" thickBot="1"/>
    <row r="37" spans="9:15" ht="20.25" customHeight="1">
      <c r="I37" s="312" t="s">
        <v>37</v>
      </c>
      <c r="J37" s="165" t="s">
        <v>336</v>
      </c>
    </row>
    <row r="38" spans="9:15" ht="20.25" customHeight="1">
      <c r="I38" s="167" t="s">
        <v>38</v>
      </c>
      <c r="J38" s="168" t="s">
        <v>337</v>
      </c>
    </row>
    <row r="39" spans="9:15" ht="20.25" customHeight="1" thickBot="1">
      <c r="I39" s="313"/>
      <c r="J39" s="314" t="s">
        <v>338</v>
      </c>
    </row>
    <row r="40" spans="9:15" ht="20.25" customHeight="1"/>
    <row r="41" spans="9:15" ht="20.25" customHeight="1"/>
    <row r="42" spans="9:15" ht="20.25" customHeight="1"/>
    <row r="43" spans="9:15" ht="20.25" customHeight="1"/>
    <row r="44" spans="9:15" ht="20.25" customHeight="1"/>
    <row r="45" spans="9:15" ht="20.25" customHeight="1"/>
    <row r="46" spans="9:15" ht="20.25" customHeight="1"/>
    <row r="47" spans="9:15" ht="20.25" customHeight="1"/>
    <row r="48" spans="9:15" ht="20.25" customHeight="1"/>
    <row r="49" customFormat="1" ht="20.25" customHeight="1"/>
    <row r="50" customFormat="1" ht="20.25" customHeight="1"/>
    <row r="51" customFormat="1" ht="20.25" customHeight="1"/>
    <row r="52" customFormat="1" ht="20.25" customHeight="1"/>
    <row r="53" customFormat="1" ht="20.25" customHeight="1"/>
    <row r="54" customFormat="1" ht="20.25" customHeight="1"/>
    <row r="55" customFormat="1" ht="20.25" customHeight="1"/>
    <row r="56" customFormat="1" ht="20.25" customHeight="1"/>
    <row r="57" customFormat="1" ht="20.25" customHeight="1"/>
  </sheetData>
  <mergeCells count="9">
    <mergeCell ref="A21:A27"/>
    <mergeCell ref="I21:I28"/>
    <mergeCell ref="I29:I34"/>
    <mergeCell ref="A4:B4"/>
    <mergeCell ref="I4:J4"/>
    <mergeCell ref="A5:A20"/>
    <mergeCell ref="I5:I12"/>
    <mergeCell ref="I13:I17"/>
    <mergeCell ref="I18:I20"/>
  </mergeCells>
  <conditionalFormatting sqref="A29:A30">
    <cfRule type="beginsWith" dxfId="39" priority="5" operator="beginsWith" text=" ">
      <formula>LEFT(A29,LEN(" "))=" "</formula>
    </cfRule>
    <cfRule type="cellIs" dxfId="37" priority="7" operator="equal">
      <formula>"pm"</formula>
    </cfRule>
    <cfRule type="cellIs" dxfId="36" priority="8" operator="equal">
      <formula>"m"</formula>
    </cfRule>
  </conditionalFormatting>
  <conditionalFormatting sqref="I37:I38">
    <cfRule type="beginsWith" dxfId="35" priority="1" operator="beginsWith" text=" ">
      <formula>LEFT(I37,LEN(" "))=" "</formula>
    </cfRule>
    <cfRule type="cellIs" dxfId="33" priority="3" operator="equal">
      <formula>"pm"</formula>
    </cfRule>
    <cfRule type="cellIs" dxfId="32" priority="4" operator="equal">
      <formula>"m"</formula>
    </cfRule>
  </conditionalFormatting>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beginsWith" priority="6" operator="beginsWith" id="{3055F68D-D62C-4EE8-A5DF-A6E4D58E25C8}">
            <xm:f>LEFT(A29,LEN("n"))="n"</xm:f>
            <xm:f>"n"</xm:f>
            <x14:dxf>
              <font>
                <b/>
                <i val="0"/>
              </font>
              <fill>
                <patternFill>
                  <bgColor theme="0" tint="-4.9989318521683403E-2"/>
                </patternFill>
              </fill>
            </x14:dxf>
          </x14:cfRule>
          <xm:sqref>A29:A30</xm:sqref>
        </x14:conditionalFormatting>
        <x14:conditionalFormatting xmlns:xm="http://schemas.microsoft.com/office/excel/2006/main">
          <x14:cfRule type="beginsWith" priority="2" operator="beginsWith" id="{93043EE4-2FE7-4765-9055-AE79A9BFE057}">
            <xm:f>LEFT(I37,LEN("n"))="n"</xm:f>
            <xm:f>"n"</xm:f>
            <x14:dxf>
              <font>
                <b/>
                <i val="0"/>
              </font>
              <fill>
                <patternFill>
                  <bgColor theme="0" tint="-4.9989318521683403E-2"/>
                </patternFill>
              </fill>
            </x14:dxf>
          </x14:cfRule>
          <xm:sqref>I37:I38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6"/>
  <sheetViews>
    <sheetView view="pageBreakPreview" topLeftCell="A9" zoomScale="80" zoomScaleNormal="100" zoomScaleSheetLayoutView="80" workbookViewId="0">
      <selection activeCell="L8" sqref="L8"/>
    </sheetView>
  </sheetViews>
  <sheetFormatPr defaultColWidth="11.19921875" defaultRowHeight="15.6"/>
  <cols>
    <col min="1" max="1" width="3.8984375" style="53" bestFit="1"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31.5" style="322" customWidth="1"/>
  </cols>
  <sheetData>
    <row r="1" spans="1:12" ht="13.5" customHeight="1" thickBot="1">
      <c r="A1" s="65"/>
      <c r="B1" s="370" t="s">
        <v>0</v>
      </c>
      <c r="C1" s="375"/>
      <c r="D1" s="376" t="s">
        <v>1</v>
      </c>
      <c r="E1" s="370"/>
      <c r="F1" s="370" t="s">
        <v>2</v>
      </c>
      <c r="G1" s="370"/>
      <c r="H1" s="370" t="s">
        <v>3</v>
      </c>
      <c r="I1" s="370"/>
      <c r="J1" s="370" t="s">
        <v>4</v>
      </c>
      <c r="K1" s="371"/>
      <c r="L1" s="368" t="s">
        <v>339</v>
      </c>
    </row>
    <row r="2" spans="1:12" ht="12.75" customHeight="1" thickBot="1">
      <c r="A2" s="372" t="s">
        <v>79</v>
      </c>
      <c r="B2" s="373"/>
      <c r="C2" s="373"/>
      <c r="D2" s="373"/>
      <c r="E2" s="373"/>
      <c r="F2" s="373"/>
      <c r="G2" s="373"/>
      <c r="H2" s="373"/>
      <c r="I2" s="373"/>
      <c r="J2" s="373"/>
      <c r="K2" s="374"/>
      <c r="L2" s="369"/>
    </row>
    <row r="3" spans="1:12" ht="24.75" customHeight="1" thickBot="1">
      <c r="A3" s="357" t="s">
        <v>5</v>
      </c>
      <c r="B3" s="10" t="s">
        <v>63</v>
      </c>
      <c r="C3" s="18" t="s">
        <v>39</v>
      </c>
      <c r="D3" s="16" t="s">
        <v>64</v>
      </c>
      <c r="E3" s="11" t="s">
        <v>37</v>
      </c>
      <c r="F3" s="10" t="s">
        <v>333</v>
      </c>
      <c r="G3" s="11" t="s">
        <v>38</v>
      </c>
      <c r="H3" s="10" t="s">
        <v>41</v>
      </c>
      <c r="I3" s="11" t="s">
        <v>39</v>
      </c>
      <c r="J3" s="10" t="s">
        <v>42</v>
      </c>
      <c r="K3" s="70" t="s">
        <v>39</v>
      </c>
      <c r="L3" s="378" t="s">
        <v>488</v>
      </c>
    </row>
    <row r="4" spans="1:12" ht="23.25" customHeight="1" thickBot="1">
      <c r="A4" s="366"/>
      <c r="B4" s="117" t="s">
        <v>431</v>
      </c>
      <c r="C4" s="247" t="s">
        <v>39</v>
      </c>
      <c r="D4" s="224" t="s">
        <v>432</v>
      </c>
      <c r="E4" s="11" t="s">
        <v>37</v>
      </c>
      <c r="F4" s="117" t="s">
        <v>433</v>
      </c>
      <c r="G4" s="11" t="s">
        <v>38</v>
      </c>
      <c r="H4" s="117" t="s">
        <v>434</v>
      </c>
      <c r="I4" s="11" t="s">
        <v>39</v>
      </c>
      <c r="J4" s="117" t="s">
        <v>435</v>
      </c>
      <c r="K4" s="70" t="s">
        <v>39</v>
      </c>
      <c r="L4" s="352"/>
    </row>
    <row r="5" spans="1:12" ht="24.6" thickBot="1">
      <c r="A5" s="366"/>
      <c r="B5" s="262"/>
      <c r="C5" s="263"/>
      <c r="D5" s="224" t="s">
        <v>436</v>
      </c>
      <c r="E5" s="11" t="s">
        <v>37</v>
      </c>
      <c r="F5" s="117" t="s">
        <v>437</v>
      </c>
      <c r="G5" s="11" t="s">
        <v>38</v>
      </c>
      <c r="H5" s="117" t="s">
        <v>438</v>
      </c>
      <c r="I5" s="11" t="s">
        <v>39</v>
      </c>
      <c r="J5" s="117" t="s">
        <v>439</v>
      </c>
      <c r="K5" s="70" t="s">
        <v>39</v>
      </c>
      <c r="L5" s="352"/>
    </row>
    <row r="6" spans="1:12" ht="85.8" customHeight="1" thickBot="1">
      <c r="A6" s="358"/>
      <c r="B6" s="66" t="s">
        <v>440</v>
      </c>
      <c r="C6" s="264" t="s">
        <v>39</v>
      </c>
      <c r="D6" s="230" t="s">
        <v>441</v>
      </c>
      <c r="E6" s="11" t="s">
        <v>37</v>
      </c>
      <c r="F6" s="265"/>
      <c r="G6" s="266"/>
      <c r="H6" s="267"/>
      <c r="I6" s="266"/>
      <c r="J6" s="230" t="s">
        <v>442</v>
      </c>
      <c r="K6" s="70" t="s">
        <v>39</v>
      </c>
      <c r="L6" s="351"/>
    </row>
    <row r="7" spans="1:12" ht="228" customHeight="1" thickBot="1">
      <c r="A7" s="14" t="s">
        <v>6</v>
      </c>
      <c r="B7" s="258" t="s">
        <v>443</v>
      </c>
      <c r="C7" s="268" t="s">
        <v>39</v>
      </c>
      <c r="D7" s="269" t="s">
        <v>444</v>
      </c>
      <c r="E7" s="11" t="s">
        <v>38</v>
      </c>
      <c r="F7" s="258" t="s">
        <v>445</v>
      </c>
      <c r="G7" s="259" t="s">
        <v>38</v>
      </c>
      <c r="H7" s="260"/>
      <c r="I7" s="257"/>
      <c r="J7" s="255" t="s">
        <v>446</v>
      </c>
      <c r="K7" s="70" t="s">
        <v>39</v>
      </c>
      <c r="L7" s="321" t="s">
        <v>490</v>
      </c>
    </row>
    <row r="8" spans="1:12" ht="127.8" customHeight="1" thickBot="1">
      <c r="A8" s="357" t="s">
        <v>7</v>
      </c>
      <c r="B8" s="254" t="s">
        <v>447</v>
      </c>
      <c r="C8" s="243" t="s">
        <v>39</v>
      </c>
      <c r="D8" s="270" t="s">
        <v>448</v>
      </c>
      <c r="E8" s="11" t="s">
        <v>39</v>
      </c>
      <c r="F8" s="254" t="s">
        <v>449</v>
      </c>
      <c r="G8" s="119" t="s">
        <v>39</v>
      </c>
      <c r="H8" s="271" t="s">
        <v>450</v>
      </c>
      <c r="I8" s="119" t="s">
        <v>39</v>
      </c>
      <c r="J8" s="272" t="s">
        <v>343</v>
      </c>
      <c r="K8" s="70" t="s">
        <v>37</v>
      </c>
      <c r="L8" s="321" t="s">
        <v>492</v>
      </c>
    </row>
    <row r="9" spans="1:12" ht="135" customHeight="1" thickBot="1">
      <c r="A9" s="358"/>
      <c r="B9" s="66" t="s">
        <v>310</v>
      </c>
      <c r="C9" s="264" t="s">
        <v>39</v>
      </c>
      <c r="D9" s="230" t="s">
        <v>311</v>
      </c>
      <c r="E9" s="11" t="s">
        <v>38</v>
      </c>
      <c r="F9" s="66" t="s">
        <v>154</v>
      </c>
      <c r="G9" s="131" t="s">
        <v>38</v>
      </c>
      <c r="H9" s="231" t="s">
        <v>155</v>
      </c>
      <c r="I9" s="119" t="s">
        <v>39</v>
      </c>
      <c r="J9" s="273" t="s">
        <v>156</v>
      </c>
      <c r="K9" s="70" t="s">
        <v>39</v>
      </c>
      <c r="L9" s="321" t="s">
        <v>493</v>
      </c>
    </row>
    <row r="10" spans="1:12" ht="24" customHeight="1" thickBot="1">
      <c r="A10" s="361" t="s">
        <v>8</v>
      </c>
      <c r="B10" s="242" t="s">
        <v>451</v>
      </c>
      <c r="C10" s="243" t="s">
        <v>37</v>
      </c>
      <c r="D10" s="274" t="s">
        <v>344</v>
      </c>
      <c r="E10" s="11" t="s">
        <v>37</v>
      </c>
      <c r="F10" s="275" t="s">
        <v>345</v>
      </c>
      <c r="G10" s="119" t="s">
        <v>38</v>
      </c>
      <c r="H10" s="254" t="s">
        <v>452</v>
      </c>
      <c r="I10" s="119" t="s">
        <v>39</v>
      </c>
      <c r="J10" s="271" t="s">
        <v>453</v>
      </c>
      <c r="K10" s="70" t="s">
        <v>39</v>
      </c>
      <c r="L10" s="348" t="s">
        <v>494</v>
      </c>
    </row>
    <row r="11" spans="1:12" ht="26.25" customHeight="1">
      <c r="A11" s="367"/>
      <c r="B11" s="125" t="s">
        <v>454</v>
      </c>
      <c r="C11" s="247" t="s">
        <v>37</v>
      </c>
      <c r="D11" s="276" t="s">
        <v>455</v>
      </c>
      <c r="E11" s="11" t="s">
        <v>37</v>
      </c>
      <c r="F11" s="125" t="s">
        <v>456</v>
      </c>
      <c r="G11" s="123" t="s">
        <v>38</v>
      </c>
      <c r="H11" s="262"/>
      <c r="I11" s="277"/>
      <c r="J11" s="278"/>
      <c r="K11" s="175"/>
      <c r="L11" s="352"/>
    </row>
    <row r="12" spans="1:12" ht="24">
      <c r="A12" s="367"/>
      <c r="B12" s="126"/>
      <c r="C12" s="206"/>
      <c r="D12" s="279"/>
      <c r="E12" s="277"/>
      <c r="F12" s="125" t="s">
        <v>457</v>
      </c>
      <c r="G12" s="123" t="s">
        <v>40</v>
      </c>
      <c r="H12" s="220" t="s">
        <v>458</v>
      </c>
      <c r="I12" s="123" t="s">
        <v>39</v>
      </c>
      <c r="J12" s="221" t="s">
        <v>459</v>
      </c>
      <c r="K12" s="30" t="s">
        <v>39</v>
      </c>
      <c r="L12" s="352"/>
    </row>
    <row r="13" spans="1:12" ht="154.19999999999999" customHeight="1" thickBot="1">
      <c r="A13" s="362"/>
      <c r="B13" s="129"/>
      <c r="C13" s="207"/>
      <c r="D13" s="280" t="s">
        <v>460</v>
      </c>
      <c r="E13" s="131" t="s">
        <v>37</v>
      </c>
      <c r="F13" s="231" t="s">
        <v>461</v>
      </c>
      <c r="G13" s="123" t="s">
        <v>38</v>
      </c>
      <c r="H13" s="267"/>
      <c r="I13" s="266"/>
      <c r="J13" s="267"/>
      <c r="K13" s="179"/>
      <c r="L13" s="351"/>
    </row>
    <row r="14" spans="1:12" ht="13.5" customHeight="1">
      <c r="A14" s="357" t="s">
        <v>9</v>
      </c>
      <c r="B14" s="359" t="s">
        <v>462</v>
      </c>
      <c r="C14" s="243" t="s">
        <v>37</v>
      </c>
      <c r="D14" s="215" t="s">
        <v>232</v>
      </c>
      <c r="E14" s="216"/>
      <c r="F14" s="281" t="s">
        <v>233</v>
      </c>
      <c r="G14" s="216"/>
      <c r="H14" s="281" t="s">
        <v>234</v>
      </c>
      <c r="I14" s="216"/>
      <c r="J14" s="281" t="s">
        <v>235</v>
      </c>
      <c r="K14" s="180"/>
      <c r="L14" s="348" t="s">
        <v>495</v>
      </c>
    </row>
    <row r="15" spans="1:12" ht="12.75" customHeight="1">
      <c r="A15" s="366"/>
      <c r="B15" s="377"/>
      <c r="C15" s="282"/>
      <c r="D15" s="219" t="s">
        <v>228</v>
      </c>
      <c r="E15" s="120" t="s">
        <v>40</v>
      </c>
      <c r="F15" s="217" t="s">
        <v>229</v>
      </c>
      <c r="G15" s="120" t="s">
        <v>40</v>
      </c>
      <c r="H15" s="217" t="s">
        <v>230</v>
      </c>
      <c r="I15" s="120" t="s">
        <v>40</v>
      </c>
      <c r="J15" s="217" t="s">
        <v>231</v>
      </c>
      <c r="K15" s="61" t="s">
        <v>40</v>
      </c>
      <c r="L15" s="352"/>
    </row>
    <row r="16" spans="1:12" ht="12" customHeight="1">
      <c r="A16" s="366"/>
      <c r="B16" s="377"/>
      <c r="C16" s="282"/>
      <c r="D16" s="224" t="s">
        <v>59</v>
      </c>
      <c r="E16" s="120" t="s">
        <v>40</v>
      </c>
      <c r="F16" s="117" t="s">
        <v>61</v>
      </c>
      <c r="G16" s="120" t="s">
        <v>40</v>
      </c>
      <c r="H16" s="117" t="s">
        <v>60</v>
      </c>
      <c r="I16" s="120" t="s">
        <v>40</v>
      </c>
      <c r="J16" s="117" t="s">
        <v>62</v>
      </c>
      <c r="K16" s="61" t="s">
        <v>40</v>
      </c>
      <c r="L16" s="352"/>
    </row>
    <row r="17" spans="1:12" ht="12.75" customHeight="1">
      <c r="A17" s="366"/>
      <c r="B17" s="377"/>
      <c r="C17" s="282"/>
      <c r="D17" s="224" t="s">
        <v>46</v>
      </c>
      <c r="E17" s="120" t="s">
        <v>40</v>
      </c>
      <c r="F17" s="117" t="s">
        <v>47</v>
      </c>
      <c r="G17" s="120" t="s">
        <v>40</v>
      </c>
      <c r="H17" s="117" t="s">
        <v>51</v>
      </c>
      <c r="I17" s="120" t="s">
        <v>40</v>
      </c>
      <c r="J17" s="117" t="s">
        <v>57</v>
      </c>
      <c r="K17" s="61" t="s">
        <v>40</v>
      </c>
      <c r="L17" s="352"/>
    </row>
    <row r="18" spans="1:12" ht="10.8" customHeight="1" thickBot="1">
      <c r="A18" s="366"/>
      <c r="B18" s="377"/>
      <c r="C18" s="282"/>
      <c r="D18" s="224" t="s">
        <v>43</v>
      </c>
      <c r="E18" s="120" t="s">
        <v>40</v>
      </c>
      <c r="F18" s="117" t="s">
        <v>48</v>
      </c>
      <c r="G18" s="120" t="s">
        <v>40</v>
      </c>
      <c r="H18" s="117" t="s">
        <v>52</v>
      </c>
      <c r="I18" s="120" t="s">
        <v>40</v>
      </c>
      <c r="J18" s="117" t="s">
        <v>58</v>
      </c>
      <c r="K18" s="61" t="s">
        <v>40</v>
      </c>
      <c r="L18" s="352"/>
    </row>
    <row r="19" spans="1:12" ht="12.6" hidden="1" customHeight="1" thickBot="1">
      <c r="A19" s="366"/>
      <c r="B19" s="377"/>
      <c r="C19" s="282"/>
      <c r="D19" s="224" t="s">
        <v>44</v>
      </c>
      <c r="E19" s="120" t="s">
        <v>40</v>
      </c>
      <c r="F19" s="117" t="s">
        <v>49</v>
      </c>
      <c r="G19" s="120" t="s">
        <v>40</v>
      </c>
      <c r="H19" s="117" t="s">
        <v>54</v>
      </c>
      <c r="I19" s="120" t="s">
        <v>40</v>
      </c>
      <c r="J19" s="117" t="s">
        <v>56</v>
      </c>
      <c r="K19" s="61" t="s">
        <v>40</v>
      </c>
      <c r="L19" s="352"/>
    </row>
    <row r="20" spans="1:12" ht="12.6" hidden="1" customHeight="1" thickBot="1">
      <c r="A20" s="358"/>
      <c r="B20" s="360"/>
      <c r="C20" s="283"/>
      <c r="D20" s="230" t="s">
        <v>45</v>
      </c>
      <c r="E20" s="120" t="s">
        <v>40</v>
      </c>
      <c r="F20" s="66" t="s">
        <v>50</v>
      </c>
      <c r="G20" s="120" t="s">
        <v>40</v>
      </c>
      <c r="H20" s="66" t="s">
        <v>53</v>
      </c>
      <c r="I20" s="120" t="s">
        <v>40</v>
      </c>
      <c r="J20" s="66" t="s">
        <v>55</v>
      </c>
      <c r="K20" s="61" t="s">
        <v>40</v>
      </c>
      <c r="L20" s="351"/>
    </row>
    <row r="21" spans="1:12" ht="24.75" customHeight="1" thickBot="1">
      <c r="A21" s="357" t="s">
        <v>10</v>
      </c>
      <c r="B21" s="254" t="s">
        <v>463</v>
      </c>
      <c r="C21" s="243" t="s">
        <v>38</v>
      </c>
      <c r="D21" s="270" t="s">
        <v>464</v>
      </c>
      <c r="E21" s="119" t="s">
        <v>38</v>
      </c>
      <c r="F21" s="254" t="s">
        <v>465</v>
      </c>
      <c r="G21" s="119" t="s">
        <v>38</v>
      </c>
      <c r="H21" s="254" t="s">
        <v>466</v>
      </c>
      <c r="I21" s="120" t="s">
        <v>40</v>
      </c>
      <c r="J21" s="254" t="s">
        <v>467</v>
      </c>
      <c r="K21" s="61" t="s">
        <v>39</v>
      </c>
      <c r="L21" s="348" t="s">
        <v>519</v>
      </c>
    </row>
    <row r="22" spans="1:12" ht="79.2" customHeight="1" thickBot="1">
      <c r="A22" s="358"/>
      <c r="B22" s="66" t="s">
        <v>468</v>
      </c>
      <c r="C22" s="264" t="s">
        <v>38</v>
      </c>
      <c r="D22" s="230" t="s">
        <v>469</v>
      </c>
      <c r="E22" s="119" t="s">
        <v>38</v>
      </c>
      <c r="F22" s="66" t="s">
        <v>470</v>
      </c>
      <c r="G22" s="131" t="s">
        <v>38</v>
      </c>
      <c r="H22" s="363" t="s">
        <v>236</v>
      </c>
      <c r="I22" s="364"/>
      <c r="J22" s="365"/>
      <c r="K22" s="181"/>
      <c r="L22" s="351"/>
    </row>
    <row r="23" spans="1:12" ht="26.25" customHeight="1" thickBot="1">
      <c r="A23" s="361" t="s">
        <v>11</v>
      </c>
      <c r="B23" s="242" t="s">
        <v>471</v>
      </c>
      <c r="C23" s="243" t="s">
        <v>38</v>
      </c>
      <c r="D23" s="274" t="s">
        <v>328</v>
      </c>
      <c r="E23" s="119" t="s">
        <v>37</v>
      </c>
      <c r="F23" s="242" t="s">
        <v>472</v>
      </c>
      <c r="G23" s="119" t="s">
        <v>38</v>
      </c>
      <c r="H23" s="244"/>
      <c r="I23" s="245"/>
      <c r="J23" s="353" t="s">
        <v>473</v>
      </c>
      <c r="K23" s="70" t="s">
        <v>39</v>
      </c>
      <c r="L23" s="348" t="s">
        <v>520</v>
      </c>
    </row>
    <row r="24" spans="1:12" ht="299.39999999999998" customHeight="1" thickBot="1">
      <c r="A24" s="362"/>
      <c r="B24" s="250" t="s">
        <v>474</v>
      </c>
      <c r="C24" s="264" t="s">
        <v>38</v>
      </c>
      <c r="D24" s="284" t="s">
        <v>475</v>
      </c>
      <c r="E24" s="131" t="s">
        <v>38</v>
      </c>
      <c r="F24" s="250" t="s">
        <v>476</v>
      </c>
      <c r="G24" s="119" t="s">
        <v>38</v>
      </c>
      <c r="H24" s="129"/>
      <c r="I24" s="233"/>
      <c r="J24" s="354"/>
      <c r="K24" s="67"/>
      <c r="L24" s="349"/>
    </row>
    <row r="25" spans="1:12" ht="34.5" customHeight="1">
      <c r="A25" s="361" t="s">
        <v>12</v>
      </c>
      <c r="B25" s="254" t="s">
        <v>477</v>
      </c>
      <c r="C25" s="243" t="s">
        <v>39</v>
      </c>
      <c r="D25" s="270" t="s">
        <v>478</v>
      </c>
      <c r="E25" s="119" t="s">
        <v>38</v>
      </c>
      <c r="F25" s="254" t="s">
        <v>479</v>
      </c>
      <c r="G25" s="119" t="s">
        <v>38</v>
      </c>
      <c r="H25" s="355" t="s">
        <v>480</v>
      </c>
      <c r="I25" s="119" t="s">
        <v>39</v>
      </c>
      <c r="J25" s="359" t="s">
        <v>481</v>
      </c>
      <c r="K25" s="70" t="s">
        <v>39</v>
      </c>
      <c r="L25" s="348" t="s">
        <v>497</v>
      </c>
    </row>
    <row r="26" spans="1:12" ht="90" customHeight="1" thickBot="1">
      <c r="A26" s="362"/>
      <c r="B26" s="66" t="s">
        <v>482</v>
      </c>
      <c r="C26" s="264" t="s">
        <v>39</v>
      </c>
      <c r="D26" s="285"/>
      <c r="E26" s="286"/>
      <c r="F26" s="273" t="s">
        <v>214</v>
      </c>
      <c r="G26" s="131" t="s">
        <v>38</v>
      </c>
      <c r="H26" s="356"/>
      <c r="I26" s="287"/>
      <c r="J26" s="360"/>
      <c r="K26" s="67"/>
      <c r="L26" s="350"/>
    </row>
    <row r="27" spans="1:12">
      <c r="A27" s="55" t="s">
        <v>37</v>
      </c>
      <c r="B27" s="3" t="s">
        <v>192</v>
      </c>
    </row>
    <row r="28" spans="1:12">
      <c r="A28" s="55" t="s">
        <v>38</v>
      </c>
      <c r="B28" s="3" t="s">
        <v>34</v>
      </c>
    </row>
    <row r="29" spans="1:12">
      <c r="A29" s="56" t="s">
        <v>39</v>
      </c>
      <c r="B29" s="3" t="s">
        <v>35</v>
      </c>
    </row>
    <row r="30" spans="1:12">
      <c r="A30" s="56" t="s">
        <v>40</v>
      </c>
      <c r="B30" s="3" t="s">
        <v>36</v>
      </c>
    </row>
    <row r="73" spans="3:3">
      <c r="C73" s="8"/>
    </row>
    <row r="74" spans="3:3">
      <c r="C74" s="8"/>
    </row>
    <row r="75" spans="3:3">
      <c r="C75" s="8"/>
    </row>
    <row r="76" spans="3:3">
      <c r="C76" s="8"/>
    </row>
  </sheetData>
  <mergeCells count="25">
    <mergeCell ref="A8:A9"/>
    <mergeCell ref="A14:A20"/>
    <mergeCell ref="A3:A6"/>
    <mergeCell ref="A10:A13"/>
    <mergeCell ref="L1:L2"/>
    <mergeCell ref="H1:I1"/>
    <mergeCell ref="J1:K1"/>
    <mergeCell ref="A2:K2"/>
    <mergeCell ref="B1:C1"/>
    <mergeCell ref="D1:E1"/>
    <mergeCell ref="F1:G1"/>
    <mergeCell ref="B14:B20"/>
    <mergeCell ref="L3:L6"/>
    <mergeCell ref="L14:L20"/>
    <mergeCell ref="H25:H26"/>
    <mergeCell ref="A21:A22"/>
    <mergeCell ref="J25:J26"/>
    <mergeCell ref="A23:A24"/>
    <mergeCell ref="A25:A26"/>
    <mergeCell ref="H22:J22"/>
    <mergeCell ref="L23:L24"/>
    <mergeCell ref="L25:L26"/>
    <mergeCell ref="L21:L22"/>
    <mergeCell ref="L10:L13"/>
    <mergeCell ref="J23:J24"/>
  </mergeCells>
  <conditionalFormatting sqref="K3:K12 E3:E13 G3:G13 I3:I13 C3:C26 I15:I21 K15:K21 E15:E26 G15:G26 I23:I26 K23:K26">
    <cfRule type="beginsWith" dxfId="31" priority="13" operator="beginsWith" text=" ">
      <formula>LEFT(C3,LEN(" "))=" "</formula>
    </cfRule>
    <cfRule type="cellIs" dxfId="29" priority="15" operator="equal">
      <formula>"pm"</formula>
    </cfRule>
    <cfRule type="cellIs" dxfId="28" priority="16" operator="equal">
      <formula>"m"</formula>
    </cfRule>
  </conditionalFormatting>
  <dataValidations xWindow="285" yWindow="917" count="1">
    <dataValidation type="list" allowBlank="1" showInputMessage="1" showErrorMessage="1" promptTitle="click" prompt="critieria is:_x000a_m   = met _x000a_pm = partially met_x000a_nm = not met_x000a_na = not available" sqref="E3:E11 I15:I21 G7:G13 E13 I8:I10 K12 G15:G26 I12 I25 C3:C4 C6:C11 C21:C26 E15:E25 K23 I3:I5 K15:K21 G3:G5 K25 C14:C15 K3:K10" xr:uid="{00000000-0002-0000-0300-000000000000}">
      <formula1>$A$27:$A$30</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14" operator="beginsWith" id="{DD9A4BE3-7AE8-4EFE-8EF1-042D2DC1AF3F}">
            <xm:f>LEFT(C3,LEN("n"))="n"</xm:f>
            <xm:f>"n"</xm:f>
            <x14:dxf>
              <font>
                <b/>
                <i val="0"/>
              </font>
              <fill>
                <patternFill>
                  <bgColor theme="0" tint="-4.9989318521683403E-2"/>
                </patternFill>
              </fill>
            </x14:dxf>
          </x14:cfRule>
          <xm:sqref>K3:K12 E3:E13 G3:G13 I3:I13 C3:C26 I15:I21 K15:K21 E15:E26 G15:G26 I23:I26 K23:K26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8"/>
  <sheetViews>
    <sheetView view="pageBreakPreview" zoomScale="50" zoomScaleNormal="100" zoomScaleSheetLayoutView="50" workbookViewId="0">
      <selection activeCell="F18" sqref="F18"/>
    </sheetView>
  </sheetViews>
  <sheetFormatPr defaultColWidth="11.19921875" defaultRowHeight="15.6"/>
  <cols>
    <col min="1" max="1" width="4.3984375" style="53"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69921875" style="2" customWidth="1"/>
    <col min="11" max="11" width="2.8984375" style="5" customWidth="1"/>
    <col min="12" max="12" width="32.19921875" customWidth="1"/>
  </cols>
  <sheetData>
    <row r="1" spans="1:12" ht="13.5" customHeight="1" thickBot="1">
      <c r="A1" s="65"/>
      <c r="B1" s="370" t="s">
        <v>0</v>
      </c>
      <c r="C1" s="375"/>
      <c r="D1" s="376" t="s">
        <v>1</v>
      </c>
      <c r="E1" s="370"/>
      <c r="F1" s="370" t="s">
        <v>2</v>
      </c>
      <c r="G1" s="370"/>
      <c r="H1" s="370" t="s">
        <v>3</v>
      </c>
      <c r="I1" s="370"/>
      <c r="J1" s="370" t="s">
        <v>4</v>
      </c>
      <c r="K1" s="371"/>
      <c r="L1" s="368" t="s">
        <v>339</v>
      </c>
    </row>
    <row r="2" spans="1:12" ht="12.75" customHeight="1" thickBot="1">
      <c r="A2" s="372" t="s">
        <v>258</v>
      </c>
      <c r="B2" s="373"/>
      <c r="C2" s="373"/>
      <c r="D2" s="373"/>
      <c r="E2" s="373"/>
      <c r="F2" s="373"/>
      <c r="G2" s="373"/>
      <c r="H2" s="373"/>
      <c r="I2" s="373"/>
      <c r="J2" s="373"/>
      <c r="K2" s="374"/>
      <c r="L2" s="369"/>
    </row>
    <row r="3" spans="1:12" ht="36.6" thickBot="1">
      <c r="A3" s="357" t="s">
        <v>13</v>
      </c>
      <c r="B3" s="28" t="s">
        <v>82</v>
      </c>
      <c r="C3" s="23" t="s">
        <v>39</v>
      </c>
      <c r="D3" s="28" t="s">
        <v>85</v>
      </c>
      <c r="E3" s="11" t="s">
        <v>37</v>
      </c>
      <c r="F3" s="7" t="s">
        <v>69</v>
      </c>
      <c r="G3" s="11" t="s">
        <v>39</v>
      </c>
      <c r="H3" s="7" t="s">
        <v>74</v>
      </c>
      <c r="I3" s="11" t="s">
        <v>40</v>
      </c>
      <c r="J3" s="7" t="s">
        <v>66</v>
      </c>
      <c r="K3" s="70" t="s">
        <v>39</v>
      </c>
      <c r="L3" s="383" t="s">
        <v>499</v>
      </c>
    </row>
    <row r="4" spans="1:12" ht="36.6" thickBot="1">
      <c r="A4" s="366"/>
      <c r="B4" s="27" t="s">
        <v>83</v>
      </c>
      <c r="C4" s="23" t="s">
        <v>39</v>
      </c>
      <c r="D4" s="1" t="s">
        <v>86</v>
      </c>
      <c r="E4" s="30" t="s">
        <v>37</v>
      </c>
      <c r="F4" s="24" t="s">
        <v>73</v>
      </c>
      <c r="G4" s="4" t="s">
        <v>38</v>
      </c>
      <c r="H4" s="7" t="s">
        <v>70</v>
      </c>
      <c r="I4" s="4" t="s">
        <v>39</v>
      </c>
      <c r="J4" s="7" t="s">
        <v>68</v>
      </c>
      <c r="K4" s="70" t="s">
        <v>39</v>
      </c>
      <c r="L4" s="381"/>
    </row>
    <row r="5" spans="1:12" ht="36.6" thickBot="1">
      <c r="A5" s="366"/>
      <c r="B5" s="28" t="s">
        <v>84</v>
      </c>
      <c r="C5" s="23" t="s">
        <v>39</v>
      </c>
      <c r="D5" s="97"/>
      <c r="E5" s="92"/>
      <c r="F5" s="7" t="s">
        <v>72</v>
      </c>
      <c r="G5" s="4" t="s">
        <v>39</v>
      </c>
      <c r="H5" s="7" t="s">
        <v>71</v>
      </c>
      <c r="I5" s="4" t="s">
        <v>39</v>
      </c>
      <c r="J5" s="7" t="s">
        <v>75</v>
      </c>
      <c r="K5" s="70" t="s">
        <v>39</v>
      </c>
      <c r="L5" s="381"/>
    </row>
    <row r="6" spans="1:12" ht="36.6" thickBot="1">
      <c r="A6" s="366"/>
      <c r="B6" s="84"/>
      <c r="C6" s="177"/>
      <c r="D6" s="96"/>
      <c r="E6" s="71"/>
      <c r="F6" s="7" t="s">
        <v>346</v>
      </c>
      <c r="G6" s="4" t="s">
        <v>38</v>
      </c>
      <c r="H6" s="7" t="s">
        <v>87</v>
      </c>
      <c r="I6" s="4" t="s">
        <v>39</v>
      </c>
      <c r="J6" s="7" t="s">
        <v>76</v>
      </c>
      <c r="K6" s="70" t="s">
        <v>39</v>
      </c>
      <c r="L6" s="381"/>
    </row>
    <row r="7" spans="1:12" ht="33" customHeight="1" thickBot="1">
      <c r="A7" s="366"/>
      <c r="B7" s="83"/>
      <c r="C7" s="182"/>
      <c r="D7" s="96"/>
      <c r="E7" s="72"/>
      <c r="F7" s="7"/>
      <c r="G7" s="4" t="s">
        <v>33</v>
      </c>
      <c r="H7" s="7" t="s">
        <v>88</v>
      </c>
      <c r="I7" s="4" t="s">
        <v>39</v>
      </c>
      <c r="J7" s="137" t="s">
        <v>67</v>
      </c>
      <c r="K7" s="70" t="s">
        <v>39</v>
      </c>
      <c r="L7" s="381"/>
    </row>
    <row r="8" spans="1:12" ht="69" customHeight="1" thickBot="1">
      <c r="A8" s="366"/>
      <c r="B8" s="28" t="s">
        <v>330</v>
      </c>
      <c r="C8" s="22" t="s">
        <v>38</v>
      </c>
      <c r="D8" s="29" t="s">
        <v>331</v>
      </c>
      <c r="E8" s="138" t="s">
        <v>38</v>
      </c>
      <c r="F8" s="40"/>
      <c r="G8" s="176"/>
      <c r="H8" s="12" t="s">
        <v>332</v>
      </c>
      <c r="I8" s="4" t="s">
        <v>39</v>
      </c>
      <c r="J8" s="137" t="s">
        <v>243</v>
      </c>
      <c r="K8" s="70" t="s">
        <v>39</v>
      </c>
      <c r="L8" s="382"/>
    </row>
    <row r="9" spans="1:12" ht="27.75" customHeight="1" thickBot="1">
      <c r="A9" s="357" t="s">
        <v>14</v>
      </c>
      <c r="B9" s="242" t="s">
        <v>402</v>
      </c>
      <c r="C9" s="243" t="s">
        <v>38</v>
      </c>
      <c r="D9" s="242" t="s">
        <v>403</v>
      </c>
      <c r="E9" s="119" t="s">
        <v>38</v>
      </c>
      <c r="F9" s="242" t="s">
        <v>404</v>
      </c>
      <c r="G9" s="119" t="s">
        <v>38</v>
      </c>
      <c r="H9" s="244"/>
      <c r="I9" s="245"/>
      <c r="J9" s="359" t="s">
        <v>405</v>
      </c>
      <c r="K9" s="70" t="s">
        <v>39</v>
      </c>
      <c r="L9" s="380" t="s">
        <v>498</v>
      </c>
    </row>
    <row r="10" spans="1:12" ht="24.6" thickBot="1">
      <c r="A10" s="366"/>
      <c r="B10" s="246" t="s">
        <v>406</v>
      </c>
      <c r="C10" s="247" t="s">
        <v>38</v>
      </c>
      <c r="D10" s="125" t="s">
        <v>407</v>
      </c>
      <c r="E10" s="119" t="s">
        <v>38</v>
      </c>
      <c r="F10" s="248" t="s">
        <v>329</v>
      </c>
      <c r="G10" s="119" t="s">
        <v>39</v>
      </c>
      <c r="H10" s="225"/>
      <c r="I10" s="222"/>
      <c r="J10" s="377"/>
      <c r="K10" s="140"/>
      <c r="L10" s="381"/>
    </row>
    <row r="11" spans="1:12" ht="24.6" thickBot="1">
      <c r="A11" s="366"/>
      <c r="B11" s="246" t="s">
        <v>408</v>
      </c>
      <c r="C11" s="118" t="s">
        <v>38</v>
      </c>
      <c r="D11" s="125" t="s">
        <v>409</v>
      </c>
      <c r="E11" s="119" t="s">
        <v>38</v>
      </c>
      <c r="F11" s="124" t="s">
        <v>410</v>
      </c>
      <c r="G11" s="119" t="s">
        <v>38</v>
      </c>
      <c r="H11" s="225"/>
      <c r="I11" s="222"/>
      <c r="J11" s="377"/>
      <c r="K11" s="140"/>
      <c r="L11" s="381"/>
    </row>
    <row r="12" spans="1:12" ht="16.2" customHeight="1" thickBot="1">
      <c r="A12" s="366"/>
      <c r="B12" s="246"/>
      <c r="C12" s="249"/>
      <c r="D12" s="246" t="s">
        <v>411</v>
      </c>
      <c r="E12" s="119" t="s">
        <v>38</v>
      </c>
      <c r="F12" s="125" t="s">
        <v>412</v>
      </c>
      <c r="G12" s="119" t="s">
        <v>40</v>
      </c>
      <c r="H12" s="225"/>
      <c r="I12" s="222"/>
      <c r="J12" s="377"/>
      <c r="K12" s="140"/>
      <c r="L12" s="381"/>
    </row>
    <row r="13" spans="1:12" ht="36.6" hidden="1" thickBot="1">
      <c r="A13" s="366"/>
      <c r="B13" s="246" t="s">
        <v>413</v>
      </c>
      <c r="C13" s="118" t="s">
        <v>39</v>
      </c>
      <c r="D13" s="250" t="s">
        <v>414</v>
      </c>
      <c r="E13" s="119" t="s">
        <v>38</v>
      </c>
      <c r="F13" s="251"/>
      <c r="G13" s="122"/>
      <c r="H13" s="225"/>
      <c r="I13" s="222"/>
      <c r="J13" s="377"/>
      <c r="K13" s="140"/>
      <c r="L13" s="382"/>
    </row>
    <row r="14" spans="1:12" ht="24" customHeight="1" thickBot="1">
      <c r="A14" s="357" t="s">
        <v>15</v>
      </c>
      <c r="B14" s="242" t="s">
        <v>415</v>
      </c>
      <c r="C14" s="243" t="s">
        <v>38</v>
      </c>
      <c r="D14" s="242" t="s">
        <v>416</v>
      </c>
      <c r="E14" s="119" t="s">
        <v>38</v>
      </c>
      <c r="F14" s="355" t="s">
        <v>417</v>
      </c>
      <c r="G14" s="119" t="s">
        <v>39</v>
      </c>
      <c r="H14" s="355" t="s">
        <v>418</v>
      </c>
      <c r="I14" s="119" t="s">
        <v>40</v>
      </c>
      <c r="J14" s="359" t="s">
        <v>419</v>
      </c>
      <c r="K14" s="139" t="s">
        <v>39</v>
      </c>
      <c r="L14" s="380" t="s">
        <v>500</v>
      </c>
    </row>
    <row r="15" spans="1:12" ht="24.6" thickBot="1">
      <c r="A15" s="366"/>
      <c r="B15" s="125" t="s">
        <v>420</v>
      </c>
      <c r="C15" s="243" t="s">
        <v>38</v>
      </c>
      <c r="D15" s="125" t="s">
        <v>421</v>
      </c>
      <c r="E15" s="119" t="s">
        <v>38</v>
      </c>
      <c r="F15" s="379"/>
      <c r="G15" s="222"/>
      <c r="H15" s="379"/>
      <c r="I15" s="222"/>
      <c r="J15" s="377"/>
      <c r="K15" s="139" t="s">
        <v>39</v>
      </c>
      <c r="L15" s="381"/>
    </row>
    <row r="16" spans="1:12" ht="175.8" customHeight="1" thickBot="1">
      <c r="A16" s="358"/>
      <c r="B16" s="252"/>
      <c r="C16" s="253"/>
      <c r="D16" s="250" t="s">
        <v>422</v>
      </c>
      <c r="E16" s="119" t="s">
        <v>38</v>
      </c>
      <c r="F16" s="356"/>
      <c r="G16" s="233"/>
      <c r="H16" s="356"/>
      <c r="I16" s="233"/>
      <c r="J16" s="360"/>
      <c r="K16" s="139" t="s">
        <v>39</v>
      </c>
      <c r="L16" s="381"/>
    </row>
    <row r="17" spans="1:12" ht="60.6" thickBot="1">
      <c r="A17" s="43" t="s">
        <v>16</v>
      </c>
      <c r="B17" s="242" t="s">
        <v>423</v>
      </c>
      <c r="C17" s="243" t="s">
        <v>38</v>
      </c>
      <c r="D17" s="242" t="s">
        <v>424</v>
      </c>
      <c r="E17" s="119" t="s">
        <v>38</v>
      </c>
      <c r="F17" s="242" t="s">
        <v>425</v>
      </c>
      <c r="G17" s="119" t="s">
        <v>39</v>
      </c>
      <c r="H17" s="228" t="s">
        <v>426</v>
      </c>
      <c r="I17" s="131" t="s">
        <v>40</v>
      </c>
      <c r="J17" s="254" t="s">
        <v>427</v>
      </c>
      <c r="K17" s="139" t="s">
        <v>39</v>
      </c>
      <c r="L17" s="382"/>
    </row>
    <row r="18" spans="1:12" ht="301.8" customHeight="1" thickBot="1">
      <c r="A18" s="14" t="s">
        <v>65</v>
      </c>
      <c r="B18" s="255" t="s">
        <v>428</v>
      </c>
      <c r="C18" s="243" t="s">
        <v>38</v>
      </c>
      <c r="D18" s="256"/>
      <c r="E18" s="257"/>
      <c r="F18" s="258" t="s">
        <v>429</v>
      </c>
      <c r="G18" s="119" t="s">
        <v>38</v>
      </c>
      <c r="H18" s="260"/>
      <c r="I18" s="257"/>
      <c r="J18" s="261" t="s">
        <v>430</v>
      </c>
      <c r="K18" s="139" t="s">
        <v>39</v>
      </c>
      <c r="L18" s="323" t="s">
        <v>501</v>
      </c>
    </row>
    <row r="19" spans="1:12">
      <c r="A19" s="55" t="s">
        <v>37</v>
      </c>
      <c r="B19" s="3" t="s">
        <v>192</v>
      </c>
    </row>
    <row r="20" spans="1:12">
      <c r="A20" s="55" t="s">
        <v>38</v>
      </c>
      <c r="B20" s="3" t="s">
        <v>34</v>
      </c>
    </row>
    <row r="21" spans="1:12">
      <c r="A21" s="56" t="s">
        <v>39</v>
      </c>
      <c r="B21" s="3" t="s">
        <v>35</v>
      </c>
    </row>
    <row r="22" spans="1:12">
      <c r="A22" s="56" t="s">
        <v>40</v>
      </c>
      <c r="B22" s="3" t="s">
        <v>36</v>
      </c>
    </row>
    <row r="65" spans="1:11" s="2" customFormat="1">
      <c r="A65" s="53"/>
      <c r="C65" s="8"/>
      <c r="E65" s="5"/>
      <c r="G65" s="5"/>
      <c r="I65" s="5"/>
      <c r="K65" s="5"/>
    </row>
    <row r="66" spans="1:11" s="2" customFormat="1">
      <c r="A66" s="53"/>
      <c r="C66" s="8"/>
      <c r="E66" s="5"/>
      <c r="G66" s="5"/>
      <c r="I66" s="5"/>
      <c r="K66" s="5"/>
    </row>
    <row r="67" spans="1:11" s="2" customFormat="1">
      <c r="A67" s="53"/>
      <c r="C67" s="8"/>
      <c r="E67" s="5"/>
      <c r="G67" s="5"/>
      <c r="I67" s="5"/>
      <c r="K67" s="5"/>
    </row>
    <row r="68" spans="1:11" s="2" customFormat="1">
      <c r="A68" s="53"/>
      <c r="C68" s="8"/>
      <c r="E68" s="5"/>
      <c r="G68" s="5"/>
      <c r="I68" s="5"/>
      <c r="K68" s="5"/>
    </row>
  </sheetData>
  <mergeCells count="17">
    <mergeCell ref="J1:K1"/>
    <mergeCell ref="A2:K2"/>
    <mergeCell ref="L9:L13"/>
    <mergeCell ref="L14:L17"/>
    <mergeCell ref="L1:L2"/>
    <mergeCell ref="J9:J13"/>
    <mergeCell ref="J14:J16"/>
    <mergeCell ref="L3:L8"/>
    <mergeCell ref="A3:A8"/>
    <mergeCell ref="A14:A16"/>
    <mergeCell ref="A9:A13"/>
    <mergeCell ref="B1:C1"/>
    <mergeCell ref="H14:H16"/>
    <mergeCell ref="F14:F16"/>
    <mergeCell ref="D1:E1"/>
    <mergeCell ref="F1:G1"/>
    <mergeCell ref="H1:I1"/>
  </mergeCells>
  <conditionalFormatting sqref="G3:G14 C3:C18 E3:E18 K3:K18 G17:G18">
    <cfRule type="beginsWith" dxfId="27" priority="29" operator="beginsWith" text=" ">
      <formula>LEFT(C3,LEN(" "))=" "</formula>
    </cfRule>
    <cfRule type="cellIs" dxfId="25" priority="38" operator="equal">
      <formula>"pm"</formula>
    </cfRule>
    <cfRule type="cellIs" dxfId="24" priority="39" operator="equal">
      <formula>"m"</formula>
    </cfRule>
  </conditionalFormatting>
  <conditionalFormatting sqref="I3:I18">
    <cfRule type="beginsWith" dxfId="23" priority="1" operator="beginsWith" text=" ">
      <formula>LEFT(I3,LEN(" "))=" "</formula>
    </cfRule>
    <cfRule type="cellIs" dxfId="21" priority="3" operator="equal">
      <formula>"pm"</formula>
    </cfRule>
    <cfRule type="cellIs" dxfId="20" priority="4" operator="equal">
      <formula>"m"</formula>
    </cfRule>
  </conditionalFormatting>
  <dataValidations xWindow="302" yWindow="298" count="1">
    <dataValidation type="list" allowBlank="1" showInputMessage="1" showErrorMessage="1" promptTitle="click" prompt="critieria is:_x000a_m   = met _x000a_pm = partially met_x000a_nm = not met_x000a_na = not available" sqref="C3:C5 G3:G7 I17 K3:K9 C17:C18 C13:C15 G9:G14 I3:I8 G17:G18 K14:K18 E3:E4 I14 C8:C11 E8:E17" xr:uid="{00000000-0002-0000-0400-000000000000}">
      <formula1>$A$19:$A$22</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7" operator="beginsWith" id="{8632EBB6-A629-4A35-ABA0-DA1FA4B54BD8}">
            <xm:f>LEFT(C3,LEN("n"))="n"</xm:f>
            <xm:f>"n"</xm:f>
            <x14:dxf>
              <font>
                <b/>
                <i val="0"/>
              </font>
              <fill>
                <patternFill>
                  <bgColor theme="0" tint="-4.9989318521683403E-2"/>
                </patternFill>
              </fill>
            </x14:dxf>
          </x14:cfRule>
          <xm:sqref>G3:G14 C3:C18 E3:E18 K3:K18 G17:G18</xm:sqref>
        </x14:conditionalFormatting>
        <x14:conditionalFormatting xmlns:xm="http://schemas.microsoft.com/office/excel/2006/main">
          <x14:cfRule type="beginsWith" priority="2" operator="beginsWith" id="{EB4B09A4-E516-4A31-9E92-ADDD19A676A7}">
            <xm:f>LEFT(I3,LEN("n"))="n"</xm:f>
            <xm:f>"n"</xm:f>
            <x14:dxf>
              <font>
                <b/>
                <i val="0"/>
              </font>
              <fill>
                <patternFill>
                  <bgColor theme="0" tint="-4.9989318521683403E-2"/>
                </patternFill>
              </fill>
            </x14:dxf>
          </x14:cfRule>
          <xm:sqref>I3:I18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7"/>
  <sheetViews>
    <sheetView view="pageBreakPreview" topLeftCell="A5" zoomScale="70" zoomScaleNormal="100" zoomScaleSheetLayoutView="70" workbookViewId="0">
      <selection activeCell="D27" sqref="D27"/>
    </sheetView>
  </sheetViews>
  <sheetFormatPr defaultColWidth="11.19921875" defaultRowHeight="15.6"/>
  <cols>
    <col min="1" max="1" width="4.3984375" style="53"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26.59765625" customWidth="1"/>
  </cols>
  <sheetData>
    <row r="1" spans="1:12" ht="13.5" customHeight="1" thickBot="1">
      <c r="A1" s="65"/>
      <c r="B1" s="370" t="s">
        <v>0</v>
      </c>
      <c r="C1" s="375"/>
      <c r="D1" s="376" t="s">
        <v>1</v>
      </c>
      <c r="E1" s="370"/>
      <c r="F1" s="370" t="s">
        <v>2</v>
      </c>
      <c r="G1" s="370"/>
      <c r="H1" s="370" t="s">
        <v>3</v>
      </c>
      <c r="I1" s="370"/>
      <c r="J1" s="370" t="s">
        <v>4</v>
      </c>
      <c r="K1" s="375"/>
      <c r="L1" s="368" t="s">
        <v>339</v>
      </c>
    </row>
    <row r="2" spans="1:12" ht="12.75" customHeight="1" thickBot="1">
      <c r="A2" s="404" t="s">
        <v>80</v>
      </c>
      <c r="B2" s="405"/>
      <c r="C2" s="405"/>
      <c r="D2" s="405"/>
      <c r="E2" s="405"/>
      <c r="F2" s="405"/>
      <c r="G2" s="405"/>
      <c r="H2" s="405"/>
      <c r="I2" s="405"/>
      <c r="J2" s="405"/>
      <c r="K2" s="406"/>
      <c r="L2" s="369"/>
    </row>
    <row r="3" spans="1:12" ht="36" customHeight="1">
      <c r="A3" s="42" t="s">
        <v>17</v>
      </c>
      <c r="B3" s="402" t="s">
        <v>77</v>
      </c>
      <c r="C3" s="18" t="s">
        <v>38</v>
      </c>
      <c r="D3" s="215" t="s">
        <v>348</v>
      </c>
      <c r="E3" s="216"/>
      <c r="F3" s="217" t="s">
        <v>364</v>
      </c>
      <c r="G3" s="120" t="s">
        <v>38</v>
      </c>
      <c r="H3" s="217" t="s">
        <v>365</v>
      </c>
      <c r="I3" s="218" t="s">
        <v>40</v>
      </c>
      <c r="J3" s="377" t="s">
        <v>366</v>
      </c>
      <c r="K3" s="70" t="s">
        <v>40</v>
      </c>
      <c r="L3" s="378" t="s">
        <v>503</v>
      </c>
    </row>
    <row r="4" spans="1:12" ht="24">
      <c r="A4" s="42"/>
      <c r="B4" s="402"/>
      <c r="C4" s="93"/>
      <c r="D4" s="219" t="s">
        <v>367</v>
      </c>
      <c r="E4" s="120" t="s">
        <v>38</v>
      </c>
      <c r="F4" s="220" t="s">
        <v>368</v>
      </c>
      <c r="G4" s="120" t="s">
        <v>40</v>
      </c>
      <c r="H4" s="221"/>
      <c r="I4" s="222"/>
      <c r="J4" s="377"/>
      <c r="K4" s="73"/>
      <c r="L4" s="352"/>
    </row>
    <row r="5" spans="1:12" ht="36">
      <c r="A5" s="42"/>
      <c r="B5" s="403"/>
      <c r="C5" s="93"/>
      <c r="D5" s="223" t="s">
        <v>369</v>
      </c>
      <c r="E5" s="120" t="s">
        <v>38</v>
      </c>
      <c r="F5" s="220" t="s">
        <v>370</v>
      </c>
      <c r="G5" s="120" t="s">
        <v>38</v>
      </c>
      <c r="H5" s="221" t="s">
        <v>371</v>
      </c>
      <c r="I5" s="123" t="s">
        <v>40</v>
      </c>
      <c r="J5" s="377"/>
      <c r="K5" s="73"/>
      <c r="L5" s="352"/>
    </row>
    <row r="6" spans="1:12">
      <c r="A6" s="42"/>
      <c r="B6" s="403"/>
      <c r="C6" s="93"/>
      <c r="D6" s="224" t="s">
        <v>372</v>
      </c>
      <c r="E6" s="120" t="s">
        <v>38</v>
      </c>
      <c r="F6" s="225"/>
      <c r="G6" s="222"/>
      <c r="H6" s="226"/>
      <c r="I6" s="222"/>
      <c r="J6" s="377"/>
      <c r="K6" s="73"/>
      <c r="L6" s="352"/>
    </row>
    <row r="7" spans="1:12" ht="24">
      <c r="A7" s="42"/>
      <c r="B7" s="403"/>
      <c r="C7" s="93"/>
      <c r="D7" s="223" t="s">
        <v>373</v>
      </c>
      <c r="E7" s="120" t="s">
        <v>38</v>
      </c>
      <c r="F7" s="225"/>
      <c r="G7" s="222"/>
      <c r="H7" s="226"/>
      <c r="I7" s="222"/>
      <c r="J7" s="377"/>
      <c r="K7" s="73"/>
      <c r="L7" s="352"/>
    </row>
    <row r="8" spans="1:12" ht="24">
      <c r="A8" s="42"/>
      <c r="B8" s="403"/>
      <c r="C8" s="93"/>
      <c r="D8" s="223" t="s">
        <v>374</v>
      </c>
      <c r="E8" s="120" t="s">
        <v>38</v>
      </c>
      <c r="F8" s="225"/>
      <c r="G8" s="222"/>
      <c r="H8" s="226" t="s">
        <v>33</v>
      </c>
      <c r="I8" s="222"/>
      <c r="J8" s="377"/>
      <c r="K8" s="73"/>
      <c r="L8" s="352"/>
    </row>
    <row r="9" spans="1:12" ht="24">
      <c r="A9" s="42"/>
      <c r="B9" s="403"/>
      <c r="C9" s="93"/>
      <c r="D9" s="223" t="s">
        <v>375</v>
      </c>
      <c r="E9" s="120" t="s">
        <v>38</v>
      </c>
      <c r="F9" s="225"/>
      <c r="G9" s="222"/>
      <c r="H9" s="226"/>
      <c r="I9" s="222"/>
      <c r="J9" s="377"/>
      <c r="K9" s="73"/>
      <c r="L9" s="352"/>
    </row>
    <row r="10" spans="1:12" ht="24">
      <c r="A10" s="42"/>
      <c r="B10" s="403"/>
      <c r="C10" s="93"/>
      <c r="D10" s="223" t="s">
        <v>376</v>
      </c>
      <c r="E10" s="120" t="s">
        <v>38</v>
      </c>
      <c r="F10" s="225"/>
      <c r="G10" s="222"/>
      <c r="H10" s="226"/>
      <c r="I10" s="222"/>
      <c r="J10" s="377"/>
      <c r="K10" s="73"/>
      <c r="L10" s="352"/>
    </row>
    <row r="11" spans="1:12" ht="24">
      <c r="A11" s="42"/>
      <c r="B11" s="403"/>
      <c r="C11" s="93"/>
      <c r="D11" s="223" t="s">
        <v>377</v>
      </c>
      <c r="E11" s="120" t="s">
        <v>38</v>
      </c>
      <c r="F11" s="225"/>
      <c r="G11" s="222"/>
      <c r="H11" s="226"/>
      <c r="I11" s="222"/>
      <c r="J11" s="377"/>
      <c r="K11" s="73"/>
      <c r="L11" s="352"/>
    </row>
    <row r="12" spans="1:12" ht="36">
      <c r="A12" s="42"/>
      <c r="B12" s="403"/>
      <c r="C12" s="93"/>
      <c r="D12" s="223" t="s">
        <v>378</v>
      </c>
      <c r="E12" s="120" t="s">
        <v>38</v>
      </c>
      <c r="F12" s="225"/>
      <c r="G12" s="222"/>
      <c r="H12" s="222"/>
      <c r="I12" s="222"/>
      <c r="J12" s="377"/>
      <c r="K12" s="73"/>
      <c r="L12" s="352"/>
    </row>
    <row r="13" spans="1:12" ht="91.2" customHeight="1">
      <c r="A13" s="42"/>
      <c r="B13" s="403"/>
      <c r="C13" s="93"/>
      <c r="D13" s="223" t="s">
        <v>379</v>
      </c>
      <c r="E13" s="120" t="s">
        <v>40</v>
      </c>
      <c r="F13" s="222"/>
      <c r="G13" s="222"/>
      <c r="H13" s="222"/>
      <c r="I13" s="222"/>
      <c r="J13" s="377"/>
      <c r="K13" s="73"/>
      <c r="L13" s="352"/>
    </row>
    <row r="14" spans="1:12" ht="16.2" hidden="1" thickBot="1">
      <c r="A14" s="42"/>
      <c r="B14" s="403"/>
      <c r="C14" s="93"/>
      <c r="D14" s="227" t="s">
        <v>349</v>
      </c>
      <c r="E14" s="228"/>
      <c r="F14" s="222"/>
      <c r="G14" s="222"/>
      <c r="H14" s="222"/>
      <c r="I14" s="222"/>
      <c r="J14" s="377"/>
      <c r="K14" s="73"/>
      <c r="L14" s="352"/>
    </row>
    <row r="15" spans="1:12" ht="24.6" hidden="1" thickBot="1">
      <c r="A15" s="42"/>
      <c r="B15" s="403"/>
      <c r="C15" s="93"/>
      <c r="D15" s="224" t="s">
        <v>380</v>
      </c>
      <c r="E15" s="123" t="s">
        <v>37</v>
      </c>
      <c r="F15" s="222"/>
      <c r="G15" s="222"/>
      <c r="H15" s="222"/>
      <c r="I15" s="222"/>
      <c r="J15" s="377"/>
      <c r="K15" s="73"/>
      <c r="L15" s="352"/>
    </row>
    <row r="16" spans="1:12" ht="24" hidden="1">
      <c r="A16" s="42"/>
      <c r="B16" s="403"/>
      <c r="C16" s="93"/>
      <c r="D16" s="224" t="s">
        <v>381</v>
      </c>
      <c r="E16" s="123" t="s">
        <v>40</v>
      </c>
      <c r="F16" s="225"/>
      <c r="G16" s="222"/>
      <c r="H16" s="226"/>
      <c r="I16" s="222"/>
      <c r="J16" s="377"/>
      <c r="K16" s="73"/>
      <c r="L16" s="352"/>
    </row>
    <row r="17" spans="1:12" ht="24" hidden="1">
      <c r="A17" s="42"/>
      <c r="B17" s="403"/>
      <c r="C17" s="94"/>
      <c r="D17" s="224" t="s">
        <v>382</v>
      </c>
      <c r="E17" s="123" t="s">
        <v>40</v>
      </c>
      <c r="F17" s="225"/>
      <c r="G17" s="229"/>
      <c r="H17" s="226"/>
      <c r="I17" s="222"/>
      <c r="J17" s="377"/>
      <c r="K17" s="73"/>
      <c r="L17" s="352"/>
    </row>
    <row r="18" spans="1:12" ht="183.6" customHeight="1" thickBot="1">
      <c r="A18" s="41"/>
      <c r="B18" s="25" t="s">
        <v>78</v>
      </c>
      <c r="C18" s="20" t="s">
        <v>38</v>
      </c>
      <c r="D18" s="230" t="s">
        <v>383</v>
      </c>
      <c r="E18" s="131" t="s">
        <v>38</v>
      </c>
      <c r="F18" s="231" t="s">
        <v>384</v>
      </c>
      <c r="G18" s="123" t="s">
        <v>40</v>
      </c>
      <c r="H18" s="232"/>
      <c r="I18" s="233"/>
      <c r="J18" s="360"/>
      <c r="K18" s="74"/>
      <c r="L18" s="351"/>
    </row>
    <row r="19" spans="1:12" ht="54" customHeight="1" thickBot="1">
      <c r="A19" s="42" t="s">
        <v>18</v>
      </c>
      <c r="B19" s="388" t="s">
        <v>215</v>
      </c>
      <c r="C19" s="18" t="s">
        <v>39</v>
      </c>
      <c r="D19" s="393" t="s">
        <v>385</v>
      </c>
      <c r="E19" s="119" t="s">
        <v>38</v>
      </c>
      <c r="F19" s="234" t="s">
        <v>386</v>
      </c>
      <c r="G19" s="235" t="s">
        <v>40</v>
      </c>
      <c r="H19" s="234" t="s">
        <v>387</v>
      </c>
      <c r="I19" s="119" t="s">
        <v>40</v>
      </c>
      <c r="J19" s="359" t="s">
        <v>388</v>
      </c>
      <c r="K19" s="70" t="s">
        <v>40</v>
      </c>
      <c r="L19" s="348" t="s">
        <v>505</v>
      </c>
    </row>
    <row r="20" spans="1:12" ht="36.6" thickBot="1">
      <c r="A20" s="42"/>
      <c r="B20" s="389"/>
      <c r="C20" s="396"/>
      <c r="D20" s="394"/>
      <c r="E20" s="385"/>
      <c r="F20" s="117" t="s">
        <v>389</v>
      </c>
      <c r="G20" s="235" t="s">
        <v>40</v>
      </c>
      <c r="H20" s="117" t="s">
        <v>347</v>
      </c>
      <c r="I20" s="123" t="s">
        <v>40</v>
      </c>
      <c r="J20" s="377"/>
      <c r="K20" s="390"/>
      <c r="L20" s="352"/>
    </row>
    <row r="21" spans="1:12" ht="24.6" thickBot="1">
      <c r="A21" s="42"/>
      <c r="B21" s="389"/>
      <c r="C21" s="397"/>
      <c r="D21" s="394"/>
      <c r="E21" s="386"/>
      <c r="F21" s="117" t="s">
        <v>390</v>
      </c>
      <c r="G21" s="235" t="s">
        <v>40</v>
      </c>
      <c r="H21" s="399"/>
      <c r="I21" s="385"/>
      <c r="J21" s="377"/>
      <c r="K21" s="391"/>
      <c r="L21" s="352"/>
    </row>
    <row r="22" spans="1:12" ht="24.6" thickBot="1">
      <c r="A22" s="42"/>
      <c r="B22" s="389"/>
      <c r="C22" s="397"/>
      <c r="D22" s="394"/>
      <c r="E22" s="386"/>
      <c r="F22" s="117" t="s">
        <v>391</v>
      </c>
      <c r="G22" s="235" t="s">
        <v>40</v>
      </c>
      <c r="H22" s="400"/>
      <c r="I22" s="386"/>
      <c r="J22" s="377"/>
      <c r="K22" s="391"/>
      <c r="L22" s="352"/>
    </row>
    <row r="23" spans="1:12" ht="24.6" thickBot="1">
      <c r="A23" s="42"/>
      <c r="B23" s="389"/>
      <c r="C23" s="397"/>
      <c r="D23" s="394"/>
      <c r="E23" s="386"/>
      <c r="F23" s="117" t="s">
        <v>392</v>
      </c>
      <c r="G23" s="235" t="s">
        <v>40</v>
      </c>
      <c r="H23" s="400"/>
      <c r="I23" s="386"/>
      <c r="J23" s="377"/>
      <c r="K23" s="391"/>
      <c r="L23" s="352"/>
    </row>
    <row r="24" spans="1:12" ht="16.2" thickBot="1">
      <c r="A24" s="42"/>
      <c r="B24" s="389"/>
      <c r="C24" s="398"/>
      <c r="D24" s="395"/>
      <c r="E24" s="387"/>
      <c r="F24" s="236" t="s">
        <v>393</v>
      </c>
      <c r="G24" s="235" t="s">
        <v>40</v>
      </c>
      <c r="H24" s="401"/>
      <c r="I24" s="387"/>
      <c r="J24" s="360"/>
      <c r="K24" s="392"/>
      <c r="L24" s="352"/>
    </row>
    <row r="25" spans="1:12" ht="36.6" thickBot="1">
      <c r="A25" s="42" t="s">
        <v>19</v>
      </c>
      <c r="B25" s="388" t="s">
        <v>81</v>
      </c>
      <c r="C25" s="18" t="s">
        <v>38</v>
      </c>
      <c r="D25" s="237" t="s">
        <v>394</v>
      </c>
      <c r="E25" s="120" t="s">
        <v>37</v>
      </c>
      <c r="F25" s="238" t="s">
        <v>395</v>
      </c>
      <c r="G25" s="235" t="s">
        <v>38</v>
      </c>
      <c r="H25" s="239"/>
      <c r="I25" s="240"/>
      <c r="J25" s="217" t="s">
        <v>396</v>
      </c>
      <c r="K25" s="61" t="s">
        <v>40</v>
      </c>
      <c r="L25" s="352"/>
    </row>
    <row r="26" spans="1:12" ht="53.25" customHeight="1" thickBot="1">
      <c r="A26" s="42"/>
      <c r="B26" s="389"/>
      <c r="C26" s="211"/>
      <c r="D26" s="237"/>
      <c r="E26" s="120"/>
      <c r="F26" s="238" t="s">
        <v>397</v>
      </c>
      <c r="G26" s="235" t="s">
        <v>40</v>
      </c>
      <c r="H26" s="241"/>
      <c r="I26" s="229"/>
      <c r="J26" s="214"/>
      <c r="K26" s="170"/>
      <c r="L26" s="352"/>
    </row>
    <row r="27" spans="1:12" ht="138" customHeight="1" thickBot="1">
      <c r="A27" s="42"/>
      <c r="B27" s="389"/>
      <c r="C27" s="98"/>
      <c r="D27" s="224" t="s">
        <v>398</v>
      </c>
      <c r="E27" s="123" t="s">
        <v>38</v>
      </c>
      <c r="F27" s="117" t="s">
        <v>399</v>
      </c>
      <c r="G27" s="235" t="s">
        <v>40</v>
      </c>
      <c r="H27" s="117" t="s">
        <v>400</v>
      </c>
      <c r="I27" s="123" t="s">
        <v>40</v>
      </c>
      <c r="J27" s="124" t="s">
        <v>401</v>
      </c>
      <c r="K27" s="141" t="s">
        <v>40</v>
      </c>
      <c r="L27" s="384"/>
    </row>
    <row r="28" spans="1:12">
      <c r="A28" s="55" t="s">
        <v>37</v>
      </c>
      <c r="B28" s="3" t="s">
        <v>192</v>
      </c>
    </row>
    <row r="29" spans="1:12">
      <c r="A29" s="55" t="s">
        <v>38</v>
      </c>
      <c r="B29" s="3" t="s">
        <v>34</v>
      </c>
    </row>
    <row r="30" spans="1:12">
      <c r="A30" s="56" t="s">
        <v>39</v>
      </c>
      <c r="B30" s="3" t="s">
        <v>35</v>
      </c>
    </row>
    <row r="31" spans="1:12">
      <c r="A31" s="56" t="s">
        <v>40</v>
      </c>
      <c r="B31" s="3" t="s">
        <v>36</v>
      </c>
    </row>
    <row r="74" spans="1:11" s="2" customFormat="1">
      <c r="A74" s="53"/>
      <c r="C74" s="8"/>
      <c r="E74" s="5"/>
      <c r="G74" s="5"/>
      <c r="I74" s="5"/>
      <c r="K74" s="5"/>
    </row>
    <row r="75" spans="1:11" s="2" customFormat="1">
      <c r="A75" s="53"/>
      <c r="C75" s="8"/>
      <c r="E75" s="5"/>
      <c r="G75" s="5"/>
      <c r="I75" s="5"/>
      <c r="K75" s="5"/>
    </row>
    <row r="76" spans="1:11" s="2" customFormat="1">
      <c r="A76" s="53"/>
      <c r="C76" s="8"/>
      <c r="E76" s="5"/>
      <c r="G76" s="5"/>
      <c r="I76" s="5"/>
      <c r="K76" s="5"/>
    </row>
    <row r="77" spans="1:11" s="2" customFormat="1">
      <c r="A77" s="53"/>
      <c r="C77" s="8"/>
      <c r="E77" s="5"/>
      <c r="G77" s="5"/>
      <c r="I77" s="5"/>
      <c r="K77" s="5"/>
    </row>
  </sheetData>
  <mergeCells count="20">
    <mergeCell ref="L1:L2"/>
    <mergeCell ref="J3:J18"/>
    <mergeCell ref="B3:B17"/>
    <mergeCell ref="A2:K2"/>
    <mergeCell ref="B1:C1"/>
    <mergeCell ref="D1:E1"/>
    <mergeCell ref="F1:G1"/>
    <mergeCell ref="H1:I1"/>
    <mergeCell ref="J1:K1"/>
    <mergeCell ref="L3:L18"/>
    <mergeCell ref="L19:L27"/>
    <mergeCell ref="I21:I24"/>
    <mergeCell ref="B25:B27"/>
    <mergeCell ref="K20:K24"/>
    <mergeCell ref="J19:J24"/>
    <mergeCell ref="B19:B24"/>
    <mergeCell ref="D19:D24"/>
    <mergeCell ref="E20:E24"/>
    <mergeCell ref="C20:C24"/>
    <mergeCell ref="H21:H24"/>
  </mergeCells>
  <conditionalFormatting sqref="I3 K3 C3:C4 G3:G5 E4:E13 E15:E20 C18:C20 I18:I21 G18:G27 K19:K20 C25:C27 E25:E27 I25:I27 K25:K27">
    <cfRule type="beginsWith" dxfId="19" priority="29" operator="beginsWith" text=" ">
      <formula>LEFT(C3,LEN(" "))=" "</formula>
    </cfRule>
    <cfRule type="cellIs" dxfId="17" priority="31" operator="equal">
      <formula>"pm"</formula>
    </cfRule>
    <cfRule type="cellIs" dxfId="16" priority="32" operator="equal">
      <formula>"m"</formula>
    </cfRule>
  </conditionalFormatting>
  <conditionalFormatting sqref="I5">
    <cfRule type="beginsWith" dxfId="15" priority="5" operator="beginsWith" text=" ">
      <formula>LEFT(I5,LEN(" "))=" "</formula>
    </cfRule>
    <cfRule type="cellIs" dxfId="13" priority="7" operator="equal">
      <formula>"pm"</formula>
    </cfRule>
    <cfRule type="cellIs" dxfId="12" priority="8" operator="equal">
      <formula>"m"</formula>
    </cfRule>
  </conditionalFormatting>
  <dataValidations xWindow="512" yWindow="306" count="1">
    <dataValidation type="list" allowBlank="1" showInputMessage="1" showErrorMessage="1" promptTitle="click" prompt="critieria is:_x000a_m   = met _x000a_pm = partially met_x000a_nm = not met_x000a_na = not available" sqref="C3:C4 I5 E15:E20 K25:K27 I27 K3 E4:E13 C18:C20 I19:I21 K19:K20 C25:C26 G3:G5 E25:E27 I3 G18:G27" xr:uid="{00000000-0002-0000-0500-000000000000}">
      <formula1>$A$28:$A$31</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0" operator="beginsWith" id="{4EF07F0C-E83F-4B6E-B1D1-FB80B14C2F3A}">
            <xm:f>LEFT(C3,LEN("n"))="n"</xm:f>
            <xm:f>"n"</xm:f>
            <x14:dxf>
              <font>
                <b/>
                <i val="0"/>
              </font>
              <fill>
                <patternFill>
                  <bgColor theme="0" tint="-4.9989318521683403E-2"/>
                </patternFill>
              </fill>
            </x14:dxf>
          </x14:cfRule>
          <xm:sqref>I3 K3 C3:C4 G3:G5 E4:E13 E15:E20 C18:C20 I18:I21 G18:G27 K19:K20 C25:C27 E25:E27 I25:I27 K25:K27</xm:sqref>
        </x14:conditionalFormatting>
        <x14:conditionalFormatting xmlns:xm="http://schemas.microsoft.com/office/excel/2006/main">
          <x14:cfRule type="beginsWith" priority="6" operator="beginsWith" id="{B7EEE02C-DA21-4ADB-86CF-D02ACA259260}">
            <xm:f>LEFT(I5,LEN("n"))="n"</xm:f>
            <xm:f>"n"</xm:f>
            <x14:dxf>
              <font>
                <b/>
                <i val="0"/>
              </font>
              <fill>
                <patternFill>
                  <bgColor theme="0" tint="-4.9989318521683403E-2"/>
                </patternFill>
              </fill>
            </x14:dxf>
          </x14:cfRule>
          <xm:sqref>I5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83"/>
  <sheetViews>
    <sheetView view="pageBreakPreview" topLeftCell="A8" zoomScale="90" zoomScaleNormal="100" zoomScaleSheetLayoutView="90" workbookViewId="0">
      <selection activeCell="F14" sqref="F14"/>
    </sheetView>
  </sheetViews>
  <sheetFormatPr defaultColWidth="11.19921875" defaultRowHeight="15.6"/>
  <cols>
    <col min="1" max="1" width="3.8984375" style="53" bestFit="1" customWidth="1"/>
    <col min="2" max="2" width="21.19921875" style="2" customWidth="1"/>
    <col min="3" max="3" width="2.8984375" style="5" bestFit="1" customWidth="1"/>
    <col min="4" max="4" width="21.59765625" style="2" customWidth="1"/>
    <col min="5" max="5" width="3.09765625" style="5" customWidth="1"/>
    <col min="6" max="6" width="24.59765625" style="2" customWidth="1"/>
    <col min="7" max="7" width="2.8984375" style="5" bestFit="1" customWidth="1"/>
    <col min="8" max="8" width="21" style="2" customWidth="1"/>
    <col min="9" max="9" width="2.8984375" style="5" bestFit="1" customWidth="1"/>
    <col min="10" max="10" width="20.09765625" style="2" customWidth="1"/>
    <col min="11" max="11" width="2.8984375" style="5" customWidth="1"/>
    <col min="12" max="12" width="35.3984375" customWidth="1"/>
  </cols>
  <sheetData>
    <row r="1" spans="1:12" ht="13.5" customHeight="1" thickBot="1">
      <c r="A1" s="65"/>
      <c r="B1" s="370" t="s">
        <v>0</v>
      </c>
      <c r="C1" s="375"/>
      <c r="D1" s="376" t="s">
        <v>1</v>
      </c>
      <c r="E1" s="370"/>
      <c r="F1" s="370" t="s">
        <v>2</v>
      </c>
      <c r="G1" s="370"/>
      <c r="H1" s="370" t="s">
        <v>3</v>
      </c>
      <c r="I1" s="370"/>
      <c r="J1" s="370" t="s">
        <v>4</v>
      </c>
      <c r="K1" s="375"/>
      <c r="L1" s="368" t="s">
        <v>339</v>
      </c>
    </row>
    <row r="2" spans="1:12" ht="12.75" customHeight="1" thickBot="1">
      <c r="A2" s="424" t="s">
        <v>98</v>
      </c>
      <c r="B2" s="424"/>
      <c r="C2" s="424"/>
      <c r="D2" s="424"/>
      <c r="E2" s="424"/>
      <c r="F2" s="424"/>
      <c r="G2" s="424"/>
      <c r="H2" s="424"/>
      <c r="I2" s="424"/>
      <c r="J2" s="424"/>
      <c r="K2" s="425"/>
      <c r="L2" s="369"/>
    </row>
    <row r="3" spans="1:12" ht="36" customHeight="1">
      <c r="A3" s="422" t="s">
        <v>20</v>
      </c>
      <c r="B3" s="46" t="s">
        <v>99</v>
      </c>
      <c r="C3" s="39" t="s">
        <v>38</v>
      </c>
      <c r="D3" s="80"/>
      <c r="E3" s="174"/>
      <c r="F3" s="62" t="s">
        <v>340</v>
      </c>
      <c r="G3" s="9" t="s">
        <v>38</v>
      </c>
      <c r="H3" s="26" t="s">
        <v>89</v>
      </c>
      <c r="I3" s="9" t="s">
        <v>39</v>
      </c>
      <c r="J3" s="26" t="s">
        <v>90</v>
      </c>
      <c r="K3" s="61" t="s">
        <v>39</v>
      </c>
      <c r="L3" s="415" t="s">
        <v>506</v>
      </c>
    </row>
    <row r="4" spans="1:12" ht="48.75" customHeight="1">
      <c r="A4" s="422"/>
      <c r="B4" s="75"/>
      <c r="C4" s="185"/>
      <c r="D4" s="80"/>
      <c r="E4" s="135"/>
      <c r="F4" s="81"/>
      <c r="G4" s="86"/>
      <c r="H4" s="1" t="s">
        <v>211</v>
      </c>
      <c r="I4" s="4" t="s">
        <v>39</v>
      </c>
      <c r="J4" s="1" t="s">
        <v>91</v>
      </c>
      <c r="K4" s="61" t="s">
        <v>39</v>
      </c>
      <c r="L4" s="416"/>
    </row>
    <row r="5" spans="1:12" ht="24.6" thickBot="1">
      <c r="A5" s="423"/>
      <c r="B5" s="32" t="s">
        <v>101</v>
      </c>
      <c r="C5" s="38" t="s">
        <v>38</v>
      </c>
      <c r="D5" s="82"/>
      <c r="E5" s="136"/>
      <c r="F5" s="91" t="s">
        <v>108</v>
      </c>
      <c r="G5" s="13" t="s">
        <v>38</v>
      </c>
      <c r="H5" s="40" t="s">
        <v>107</v>
      </c>
      <c r="I5" s="4" t="s">
        <v>39</v>
      </c>
      <c r="J5" s="40"/>
      <c r="K5" s="179"/>
      <c r="L5" s="417"/>
    </row>
    <row r="6" spans="1:12" ht="37.5" customHeight="1">
      <c r="A6" s="422" t="s">
        <v>21</v>
      </c>
      <c r="B6" s="388" t="s">
        <v>92</v>
      </c>
      <c r="C6" s="18" t="s">
        <v>37</v>
      </c>
      <c r="D6" s="37" t="s">
        <v>210</v>
      </c>
      <c r="E6" s="9" t="s">
        <v>37</v>
      </c>
      <c r="F6" s="26" t="s">
        <v>100</v>
      </c>
      <c r="G6" s="9" t="s">
        <v>37</v>
      </c>
      <c r="H6" s="26" t="s">
        <v>93</v>
      </c>
      <c r="I6" s="4" t="s">
        <v>40</v>
      </c>
      <c r="J6" s="46" t="s">
        <v>96</v>
      </c>
      <c r="K6" s="186" t="s">
        <v>39</v>
      </c>
      <c r="L6" s="412" t="s">
        <v>526</v>
      </c>
    </row>
    <row r="7" spans="1:12" ht="24.75" customHeight="1">
      <c r="A7" s="422"/>
      <c r="B7" s="389"/>
      <c r="C7" s="100"/>
      <c r="D7" s="6" t="s">
        <v>94</v>
      </c>
      <c r="E7" s="4" t="s">
        <v>38</v>
      </c>
      <c r="F7" s="1" t="s">
        <v>212</v>
      </c>
      <c r="G7" s="4" t="s">
        <v>38</v>
      </c>
      <c r="H7" s="1" t="s">
        <v>213</v>
      </c>
      <c r="I7" s="4" t="s">
        <v>39</v>
      </c>
      <c r="J7" s="183" t="s">
        <v>97</v>
      </c>
      <c r="K7" s="186" t="s">
        <v>39</v>
      </c>
      <c r="L7" s="413"/>
    </row>
    <row r="8" spans="1:12" ht="352.8" customHeight="1" thickBot="1">
      <c r="A8" s="423"/>
      <c r="B8" s="427"/>
      <c r="C8" s="101"/>
      <c r="D8" s="99"/>
      <c r="E8" s="189"/>
      <c r="F8" s="99"/>
      <c r="G8" s="189"/>
      <c r="H8" s="12" t="s">
        <v>95</v>
      </c>
      <c r="I8" s="4" t="s">
        <v>40</v>
      </c>
      <c r="J8" s="40"/>
      <c r="K8" s="179"/>
      <c r="L8" s="414"/>
    </row>
    <row r="9" spans="1:12" ht="24.75" customHeight="1">
      <c r="A9" s="431" t="s">
        <v>22</v>
      </c>
      <c r="B9" s="428" t="s">
        <v>102</v>
      </c>
      <c r="C9" s="18" t="s">
        <v>39</v>
      </c>
      <c r="D9" s="188" t="s">
        <v>103</v>
      </c>
      <c r="E9" s="9" t="s">
        <v>38</v>
      </c>
      <c r="F9" s="1" t="s">
        <v>104</v>
      </c>
      <c r="G9" s="4" t="s">
        <v>38</v>
      </c>
      <c r="H9" s="102"/>
      <c r="I9" s="193"/>
      <c r="J9" s="388" t="s">
        <v>105</v>
      </c>
      <c r="K9" s="70" t="s">
        <v>39</v>
      </c>
      <c r="L9" s="418" t="s">
        <v>507</v>
      </c>
    </row>
    <row r="10" spans="1:12" ht="22.5" customHeight="1">
      <c r="A10" s="432"/>
      <c r="B10" s="429"/>
      <c r="C10" s="88"/>
      <c r="D10" s="103"/>
      <c r="E10" s="190"/>
      <c r="F10" s="426" t="s">
        <v>106</v>
      </c>
      <c r="G10" s="4" t="s">
        <v>38</v>
      </c>
      <c r="H10" s="1" t="s">
        <v>237</v>
      </c>
      <c r="I10" s="4" t="s">
        <v>39</v>
      </c>
      <c r="J10" s="389"/>
      <c r="K10" s="73"/>
      <c r="L10" s="419"/>
    </row>
    <row r="11" spans="1:12" ht="23.25" customHeight="1">
      <c r="A11" s="432"/>
      <c r="B11" s="429"/>
      <c r="C11" s="88"/>
      <c r="D11" s="104"/>
      <c r="E11" s="191"/>
      <c r="F11" s="402"/>
      <c r="G11" s="63"/>
      <c r="H11" s="1" t="s">
        <v>238</v>
      </c>
      <c r="I11" s="4" t="s">
        <v>39</v>
      </c>
      <c r="J11" s="402"/>
      <c r="K11" s="76"/>
      <c r="L11" s="419"/>
    </row>
    <row r="12" spans="1:12" ht="4.8" customHeight="1" thickBot="1">
      <c r="A12" s="433"/>
      <c r="B12" s="430"/>
      <c r="C12" s="89"/>
      <c r="D12" s="105"/>
      <c r="E12" s="192"/>
      <c r="F12" s="12" t="s">
        <v>110</v>
      </c>
      <c r="G12" s="13" t="s">
        <v>40</v>
      </c>
      <c r="H12" s="12" t="s">
        <v>239</v>
      </c>
      <c r="I12" s="13" t="s">
        <v>39</v>
      </c>
      <c r="J12" s="12" t="s">
        <v>109</v>
      </c>
      <c r="K12" s="69" t="s">
        <v>39</v>
      </c>
      <c r="L12" s="420"/>
    </row>
    <row r="13" spans="1:12" ht="36.75" customHeight="1">
      <c r="A13" s="50" t="s">
        <v>23</v>
      </c>
      <c r="B13" s="26" t="s">
        <v>111</v>
      </c>
      <c r="C13" s="19" t="s">
        <v>37</v>
      </c>
      <c r="D13" s="37" t="s">
        <v>117</v>
      </c>
      <c r="E13" s="9" t="s">
        <v>37</v>
      </c>
      <c r="F13" s="26" t="s">
        <v>196</v>
      </c>
      <c r="G13" s="9" t="s">
        <v>38</v>
      </c>
      <c r="H13" s="388" t="s">
        <v>197</v>
      </c>
      <c r="I13" s="11" t="s">
        <v>39</v>
      </c>
      <c r="J13" s="26" t="s">
        <v>112</v>
      </c>
      <c r="K13" s="61" t="s">
        <v>39</v>
      </c>
      <c r="L13" s="348" t="s">
        <v>524</v>
      </c>
    </row>
    <row r="14" spans="1:12" ht="37.5" customHeight="1">
      <c r="A14" s="51"/>
      <c r="B14" s="1" t="s">
        <v>116</v>
      </c>
      <c r="C14" s="19" t="s">
        <v>37</v>
      </c>
      <c r="D14" s="6" t="s">
        <v>118</v>
      </c>
      <c r="E14" s="4" t="s">
        <v>39</v>
      </c>
      <c r="F14" s="1" t="s">
        <v>119</v>
      </c>
      <c r="G14" s="4" t="s">
        <v>40</v>
      </c>
      <c r="H14" s="402"/>
      <c r="I14" s="63"/>
      <c r="J14" s="1" t="s">
        <v>195</v>
      </c>
      <c r="K14" s="30" t="s">
        <v>39</v>
      </c>
      <c r="L14" s="421"/>
    </row>
    <row r="15" spans="1:12" ht="30.6" customHeight="1">
      <c r="A15" s="51"/>
      <c r="B15" s="90"/>
      <c r="C15" s="194"/>
      <c r="D15" s="79"/>
      <c r="E15" s="171"/>
      <c r="F15" s="6" t="s">
        <v>120</v>
      </c>
      <c r="G15" s="4" t="s">
        <v>39</v>
      </c>
      <c r="H15" s="1" t="s">
        <v>198</v>
      </c>
      <c r="I15" s="4" t="s">
        <v>39</v>
      </c>
      <c r="J15" s="77"/>
      <c r="K15" s="173"/>
      <c r="L15" s="421"/>
    </row>
    <row r="16" spans="1:12" ht="49.8" customHeight="1" thickBot="1">
      <c r="A16" s="52"/>
      <c r="B16" s="107"/>
      <c r="C16" s="195"/>
      <c r="D16" s="82"/>
      <c r="E16" s="136"/>
      <c r="F16" s="78"/>
      <c r="G16" s="176"/>
      <c r="H16" s="78"/>
      <c r="I16" s="176"/>
      <c r="J16" s="183" t="s">
        <v>121</v>
      </c>
      <c r="K16" s="187" t="s">
        <v>39</v>
      </c>
      <c r="L16" s="349"/>
    </row>
    <row r="17" spans="1:12" ht="40.200000000000003" customHeight="1" thickBot="1">
      <c r="A17" s="54" t="s">
        <v>24</v>
      </c>
      <c r="B17" s="21" t="s">
        <v>113</v>
      </c>
      <c r="C17" s="20" t="s">
        <v>38</v>
      </c>
      <c r="D17" s="36" t="s">
        <v>114</v>
      </c>
      <c r="E17" s="15" t="s">
        <v>39</v>
      </c>
      <c r="F17" s="45" t="s">
        <v>153</v>
      </c>
      <c r="G17" s="15" t="s">
        <v>40</v>
      </c>
      <c r="H17" s="108"/>
      <c r="I17" s="198"/>
      <c r="J17" s="35" t="s">
        <v>115</v>
      </c>
      <c r="K17" s="199" t="s">
        <v>39</v>
      </c>
      <c r="L17" s="315" t="s">
        <v>525</v>
      </c>
    </row>
    <row r="18" spans="1:12" ht="84.6" customHeight="1">
      <c r="A18" s="431" t="s">
        <v>25</v>
      </c>
      <c r="B18" s="26" t="s">
        <v>122</v>
      </c>
      <c r="C18" s="39" t="s">
        <v>38</v>
      </c>
      <c r="D18" s="37" t="s">
        <v>125</v>
      </c>
      <c r="E18" s="9" t="s">
        <v>38</v>
      </c>
      <c r="F18" s="46" t="s">
        <v>128</v>
      </c>
      <c r="G18" s="9" t="s">
        <v>40</v>
      </c>
      <c r="H18" s="46" t="s">
        <v>130</v>
      </c>
      <c r="I18" s="9" t="s">
        <v>39</v>
      </c>
      <c r="J18" s="46" t="s">
        <v>133</v>
      </c>
      <c r="K18" s="186" t="s">
        <v>39</v>
      </c>
      <c r="L18" s="412" t="s">
        <v>509</v>
      </c>
    </row>
    <row r="19" spans="1:12" ht="24">
      <c r="A19" s="432"/>
      <c r="B19" s="1" t="s">
        <v>123</v>
      </c>
      <c r="C19" s="19" t="s">
        <v>38</v>
      </c>
      <c r="D19" s="6" t="s">
        <v>126</v>
      </c>
      <c r="E19" s="4" t="s">
        <v>38</v>
      </c>
      <c r="F19" s="110"/>
      <c r="G19" s="196"/>
      <c r="H19" s="183" t="s">
        <v>131</v>
      </c>
      <c r="I19" s="4" t="s">
        <v>39</v>
      </c>
      <c r="J19" s="109"/>
      <c r="K19" s="200"/>
      <c r="L19" s="413"/>
    </row>
    <row r="20" spans="1:12" ht="36">
      <c r="A20" s="432"/>
      <c r="B20" s="1" t="s">
        <v>124</v>
      </c>
      <c r="C20" s="19" t="s">
        <v>37</v>
      </c>
      <c r="D20" s="6" t="s">
        <v>127</v>
      </c>
      <c r="E20" s="4" t="s">
        <v>38</v>
      </c>
      <c r="F20" s="183" t="s">
        <v>129</v>
      </c>
      <c r="G20" s="4" t="s">
        <v>38</v>
      </c>
      <c r="H20" s="183" t="s">
        <v>132</v>
      </c>
      <c r="I20" s="4" t="s">
        <v>40</v>
      </c>
      <c r="J20" s="183" t="s">
        <v>134</v>
      </c>
      <c r="K20" s="187" t="s">
        <v>39</v>
      </c>
      <c r="L20" s="413"/>
    </row>
    <row r="21" spans="1:12" ht="36" customHeight="1">
      <c r="A21" s="432"/>
      <c r="B21" s="90"/>
      <c r="C21" s="194"/>
      <c r="D21" s="103"/>
      <c r="E21" s="190"/>
      <c r="F21" s="47" t="s">
        <v>209</v>
      </c>
      <c r="G21" s="4" t="s">
        <v>40</v>
      </c>
      <c r="H21" s="183" t="s">
        <v>240</v>
      </c>
      <c r="I21" s="4" t="s">
        <v>40</v>
      </c>
      <c r="J21" s="183" t="s">
        <v>135</v>
      </c>
      <c r="K21" s="187" t="s">
        <v>39</v>
      </c>
      <c r="L21" s="413"/>
    </row>
    <row r="22" spans="1:12" ht="185.4" customHeight="1" thickBot="1">
      <c r="A22" s="433"/>
      <c r="B22" s="106"/>
      <c r="C22" s="195"/>
      <c r="D22" s="104"/>
      <c r="E22" s="192"/>
      <c r="F22" s="111"/>
      <c r="G22" s="191"/>
      <c r="H22" s="197" t="s">
        <v>241</v>
      </c>
      <c r="I22" s="138" t="s">
        <v>40</v>
      </c>
      <c r="J22" s="84"/>
      <c r="K22" s="173"/>
      <c r="L22" s="414"/>
    </row>
    <row r="23" spans="1:12" ht="13.5" customHeight="1">
      <c r="A23" s="431" t="s">
        <v>26</v>
      </c>
      <c r="B23" s="388" t="s">
        <v>334</v>
      </c>
      <c r="C23" s="18" t="s">
        <v>37</v>
      </c>
      <c r="D23" s="114" t="s">
        <v>220</v>
      </c>
      <c r="E23" s="178"/>
      <c r="F23" s="115" t="s">
        <v>223</v>
      </c>
      <c r="G23" s="178"/>
      <c r="H23" s="115" t="s">
        <v>224</v>
      </c>
      <c r="I23" s="178"/>
      <c r="J23" s="115" t="s">
        <v>227</v>
      </c>
      <c r="K23" s="180"/>
      <c r="L23" s="409" t="s">
        <v>527</v>
      </c>
    </row>
    <row r="24" spans="1:12" ht="12.75" customHeight="1">
      <c r="A24" s="432"/>
      <c r="B24" s="389"/>
      <c r="C24" s="93"/>
      <c r="D24" s="37" t="s">
        <v>216</v>
      </c>
      <c r="E24" s="9" t="s">
        <v>40</v>
      </c>
      <c r="F24" s="37" t="s">
        <v>217</v>
      </c>
      <c r="G24" s="9" t="s">
        <v>40</v>
      </c>
      <c r="H24" s="37" t="s">
        <v>218</v>
      </c>
      <c r="I24" s="9" t="s">
        <v>40</v>
      </c>
      <c r="J24" s="37" t="s">
        <v>219</v>
      </c>
      <c r="K24" s="61" t="s">
        <v>40</v>
      </c>
      <c r="L24" s="410"/>
    </row>
    <row r="25" spans="1:12" ht="12.75" customHeight="1">
      <c r="A25" s="432"/>
      <c r="B25" s="389"/>
      <c r="C25" s="93"/>
      <c r="D25" s="6" t="s">
        <v>138</v>
      </c>
      <c r="E25" s="9" t="s">
        <v>40</v>
      </c>
      <c r="F25" s="6" t="s">
        <v>139</v>
      </c>
      <c r="G25" s="9" t="s">
        <v>40</v>
      </c>
      <c r="H25" s="6" t="s">
        <v>141</v>
      </c>
      <c r="I25" s="9" t="s">
        <v>40</v>
      </c>
      <c r="J25" s="6" t="s">
        <v>143</v>
      </c>
      <c r="K25" s="61" t="s">
        <v>40</v>
      </c>
      <c r="L25" s="410"/>
    </row>
    <row r="26" spans="1:12" ht="13.5" customHeight="1">
      <c r="A26" s="432"/>
      <c r="B26" s="389"/>
      <c r="C26" s="93"/>
      <c r="D26" s="6" t="s">
        <v>137</v>
      </c>
      <c r="E26" s="9" t="s">
        <v>40</v>
      </c>
      <c r="F26" s="6" t="s">
        <v>136</v>
      </c>
      <c r="G26" s="9" t="s">
        <v>40</v>
      </c>
      <c r="H26" s="6" t="s">
        <v>140</v>
      </c>
      <c r="I26" s="9" t="s">
        <v>40</v>
      </c>
      <c r="J26" s="6" t="s">
        <v>142</v>
      </c>
      <c r="K26" s="61" t="s">
        <v>40</v>
      </c>
      <c r="L26" s="410"/>
    </row>
    <row r="27" spans="1:12" ht="13.5" customHeight="1">
      <c r="A27" s="432"/>
      <c r="B27" s="389"/>
      <c r="C27" s="93"/>
      <c r="D27" s="6" t="s">
        <v>312</v>
      </c>
      <c r="E27" s="9" t="s">
        <v>40</v>
      </c>
      <c r="F27" s="6" t="s">
        <v>316</v>
      </c>
      <c r="G27" s="9" t="s">
        <v>40</v>
      </c>
      <c r="H27" s="6" t="s">
        <v>320</v>
      </c>
      <c r="I27" s="9" t="s">
        <v>40</v>
      </c>
      <c r="J27" s="6" t="s">
        <v>324</v>
      </c>
      <c r="K27" s="61" t="s">
        <v>40</v>
      </c>
      <c r="L27" s="410"/>
    </row>
    <row r="28" spans="1:12" ht="12.75" customHeight="1">
      <c r="A28" s="432"/>
      <c r="B28" s="389"/>
      <c r="C28" s="93"/>
      <c r="D28" s="6" t="s">
        <v>313</v>
      </c>
      <c r="E28" s="9" t="s">
        <v>40</v>
      </c>
      <c r="F28" s="6" t="s">
        <v>317</v>
      </c>
      <c r="G28" s="9" t="s">
        <v>40</v>
      </c>
      <c r="H28" s="6" t="s">
        <v>321</v>
      </c>
      <c r="I28" s="9" t="s">
        <v>40</v>
      </c>
      <c r="J28" s="6" t="s">
        <v>325</v>
      </c>
      <c r="K28" s="61" t="s">
        <v>40</v>
      </c>
      <c r="L28" s="410"/>
    </row>
    <row r="29" spans="1:12" ht="12.75" customHeight="1">
      <c r="A29" s="432"/>
      <c r="B29" s="389"/>
      <c r="C29" s="93"/>
      <c r="D29" s="116" t="s">
        <v>221</v>
      </c>
      <c r="E29" s="9"/>
      <c r="F29" s="142" t="s">
        <v>222</v>
      </c>
      <c r="G29" s="9"/>
      <c r="H29" s="142" t="s">
        <v>225</v>
      </c>
      <c r="I29" s="9"/>
      <c r="J29" s="142" t="s">
        <v>226</v>
      </c>
      <c r="K29" s="61"/>
      <c r="L29" s="410"/>
    </row>
    <row r="30" spans="1:12" ht="13.5" customHeight="1">
      <c r="A30" s="432"/>
      <c r="B30" s="389"/>
      <c r="C30" s="93"/>
      <c r="D30" s="143" t="s">
        <v>314</v>
      </c>
      <c r="E30" s="9" t="s">
        <v>40</v>
      </c>
      <c r="F30" s="143" t="s">
        <v>318</v>
      </c>
      <c r="G30" s="9" t="s">
        <v>40</v>
      </c>
      <c r="H30" s="143" t="s">
        <v>322</v>
      </c>
      <c r="I30" s="9" t="s">
        <v>40</v>
      </c>
      <c r="J30" s="143" t="s">
        <v>326</v>
      </c>
      <c r="K30" s="61" t="s">
        <v>40</v>
      </c>
      <c r="L30" s="410"/>
    </row>
    <row r="31" spans="1:12" ht="14.25" customHeight="1" thickBot="1">
      <c r="A31" s="433"/>
      <c r="B31" s="427"/>
      <c r="C31" s="95"/>
      <c r="D31" s="17" t="s">
        <v>315</v>
      </c>
      <c r="E31" s="9" t="s">
        <v>40</v>
      </c>
      <c r="F31" s="12" t="s">
        <v>319</v>
      </c>
      <c r="G31" s="9" t="s">
        <v>40</v>
      </c>
      <c r="H31" s="12" t="s">
        <v>323</v>
      </c>
      <c r="I31" s="9" t="s">
        <v>40</v>
      </c>
      <c r="J31" s="12" t="s">
        <v>327</v>
      </c>
      <c r="K31" s="61" t="s">
        <v>40</v>
      </c>
      <c r="L31" s="411"/>
    </row>
    <row r="32" spans="1:12" ht="24.6" thickBot="1">
      <c r="A32" s="432" t="s">
        <v>144</v>
      </c>
      <c r="B32" s="10" t="s">
        <v>335</v>
      </c>
      <c r="C32" s="18" t="s">
        <v>37</v>
      </c>
      <c r="D32" s="16" t="s">
        <v>147</v>
      </c>
      <c r="E32" s="11" t="s">
        <v>40</v>
      </c>
      <c r="F32" s="10" t="s">
        <v>146</v>
      </c>
      <c r="G32" s="11" t="s">
        <v>40</v>
      </c>
      <c r="H32" s="10" t="s">
        <v>145</v>
      </c>
      <c r="I32" s="11" t="s">
        <v>40</v>
      </c>
      <c r="J32" s="10" t="s">
        <v>148</v>
      </c>
      <c r="K32" s="70" t="s">
        <v>40</v>
      </c>
      <c r="L32" s="407" t="s">
        <v>510</v>
      </c>
    </row>
    <row r="33" spans="1:12" ht="15" customHeight="1" thickBot="1">
      <c r="A33" s="433"/>
      <c r="B33" s="34" t="s">
        <v>151</v>
      </c>
      <c r="C33" s="18" t="s">
        <v>37</v>
      </c>
      <c r="D33" s="33" t="s">
        <v>150</v>
      </c>
      <c r="E33" s="11" t="s">
        <v>40</v>
      </c>
      <c r="F33" s="34" t="s">
        <v>149</v>
      </c>
      <c r="G33" s="9" t="s">
        <v>40</v>
      </c>
      <c r="H33" s="34" t="s">
        <v>152</v>
      </c>
      <c r="I33" s="9" t="s">
        <v>40</v>
      </c>
      <c r="J33" s="34" t="s">
        <v>242</v>
      </c>
      <c r="K33" s="61" t="s">
        <v>40</v>
      </c>
      <c r="L33" s="408"/>
    </row>
    <row r="34" spans="1:12">
      <c r="A34" s="55" t="s">
        <v>37</v>
      </c>
      <c r="B34" s="3" t="s">
        <v>192</v>
      </c>
    </row>
    <row r="35" spans="1:12">
      <c r="A35" s="55" t="s">
        <v>38</v>
      </c>
      <c r="B35" s="3" t="s">
        <v>34</v>
      </c>
    </row>
    <row r="36" spans="1:12">
      <c r="A36" s="56" t="s">
        <v>39</v>
      </c>
      <c r="B36" s="3" t="s">
        <v>35</v>
      </c>
    </row>
    <row r="37" spans="1:12">
      <c r="A37" s="56" t="s">
        <v>40</v>
      </c>
      <c r="B37" s="3" t="s">
        <v>36</v>
      </c>
    </row>
    <row r="80" spans="1:11" s="2" customFormat="1">
      <c r="A80" s="53"/>
      <c r="C80" s="8"/>
      <c r="E80" s="5"/>
      <c r="G80" s="5"/>
      <c r="I80" s="5"/>
      <c r="K80" s="5"/>
    </row>
    <row r="81" spans="1:11" s="2" customFormat="1">
      <c r="A81" s="53"/>
      <c r="C81" s="8"/>
      <c r="E81" s="5"/>
      <c r="G81" s="5"/>
      <c r="I81" s="5"/>
      <c r="K81" s="5"/>
    </row>
    <row r="82" spans="1:11" s="2" customFormat="1">
      <c r="A82" s="53"/>
      <c r="C82" s="8"/>
      <c r="E82" s="5"/>
      <c r="G82" s="5"/>
      <c r="I82" s="5"/>
      <c r="K82" s="5"/>
    </row>
    <row r="83" spans="1:11" s="2" customFormat="1">
      <c r="A83" s="53"/>
      <c r="C83" s="8"/>
      <c r="E83" s="5"/>
      <c r="G83" s="5"/>
      <c r="I83" s="5"/>
      <c r="K83" s="5"/>
    </row>
  </sheetData>
  <mergeCells count="26">
    <mergeCell ref="A23:A31"/>
    <mergeCell ref="A32:A33"/>
    <mergeCell ref="A18:A22"/>
    <mergeCell ref="B23:B31"/>
    <mergeCell ref="A6:A8"/>
    <mergeCell ref="A9:A12"/>
    <mergeCell ref="A3:A5"/>
    <mergeCell ref="A2:K2"/>
    <mergeCell ref="J9:J11"/>
    <mergeCell ref="F10:F11"/>
    <mergeCell ref="B6:B8"/>
    <mergeCell ref="B9:B12"/>
    <mergeCell ref="H13:H14"/>
    <mergeCell ref="L3:L5"/>
    <mergeCell ref="L9:L12"/>
    <mergeCell ref="L13:L16"/>
    <mergeCell ref="B1:C1"/>
    <mergeCell ref="D1:E1"/>
    <mergeCell ref="F1:G1"/>
    <mergeCell ref="H1:I1"/>
    <mergeCell ref="L6:L8"/>
    <mergeCell ref="L32:L33"/>
    <mergeCell ref="L23:L31"/>
    <mergeCell ref="L18:L22"/>
    <mergeCell ref="L1:L2"/>
    <mergeCell ref="J1:K1"/>
  </mergeCells>
  <conditionalFormatting sqref="C3:C6 I3:I13 K3:K14 E3:E15 G3:G15 C9 C13:C23 I15 E17:E22 G17:G22 I17:I22 C32:C33 K24:K33 I24:I33 G24:G33 E24:E33">
    <cfRule type="beginsWith" dxfId="11" priority="61" operator="beginsWith" text=" ">
      <formula>LEFT(C3,LEN(" "))=" "</formula>
    </cfRule>
    <cfRule type="cellIs" dxfId="10" priority="63" operator="equal">
      <formula>"pm"</formula>
    </cfRule>
    <cfRule type="cellIs" dxfId="9" priority="64" operator="equal">
      <formula>"m"</formula>
    </cfRule>
  </conditionalFormatting>
  <conditionalFormatting sqref="K16:K22">
    <cfRule type="beginsWith" dxfId="7" priority="1" operator="beginsWith" text=" ">
      <formula>LEFT(K16,LEN(" "))=" "</formula>
    </cfRule>
    <cfRule type="cellIs" dxfId="5" priority="3" operator="equal">
      <formula>"pm"</formula>
    </cfRule>
    <cfRule type="cellIs" dxfId="4" priority="4" operator="equal">
      <formula>"m"</formula>
    </cfRule>
  </conditionalFormatting>
  <dataValidations xWindow="778" yWindow="900" count="1">
    <dataValidation type="list" allowBlank="1" showInputMessage="1" showErrorMessage="1" promptTitle="click" prompt="critieria is:_x000a_m   = met _x000a_pm = partially met_x000a_nm = not met_x000a_na = not available" sqref="G5:G7 K16:K18 G17:G18 I15 E13:E14 K20:K21 G20:G21 C17:C20 C23 C32:C33 G9:G10 K9 I3:I8 E9 G3 C3 E6:E7 E17:E20 C13:C14 C9 C5:C6 K3:K4 K12:K14 G12:G15 I10:I13 I18:I22 I24:I33 G24:G33 K24:K33 K6:K7 E24:E33" xr:uid="{00000000-0002-0000-0600-000000000000}">
      <formula1>$A$34:$A$37</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62" operator="beginsWith" id="{83F6EB67-6CAD-49EE-9C4B-CAD32E1011E9}">
            <xm:f>LEFT(C3,LEN("n"))="n"</xm:f>
            <xm:f>"n"</xm:f>
            <x14:dxf>
              <font>
                <b/>
                <i val="0"/>
              </font>
              <fill>
                <patternFill>
                  <bgColor theme="0" tint="-4.9989318521683403E-2"/>
                </patternFill>
              </fill>
            </x14:dxf>
          </x14:cfRule>
          <xm:sqref>C3:C6 I3:I13 K3:K14 E3:E15 G3:G15 C9 C13:C23 I15 E17:E22 G17:G22 I18:I22 C32:C33 K24:K33 I24:I33 G24:G33 E24:E33</xm:sqref>
        </x14:conditionalFormatting>
        <x14:conditionalFormatting xmlns:xm="http://schemas.microsoft.com/office/excel/2006/main">
          <x14:cfRule type="beginsWith" priority="2" operator="beginsWith" id="{933E6527-EE29-414B-BC63-D7719BA8A070}">
            <xm:f>LEFT(K16,LEN("n"))="n"</xm:f>
            <xm:f>"n"</xm:f>
            <x14:dxf>
              <font>
                <b/>
                <i val="0"/>
              </font>
              <fill>
                <patternFill>
                  <bgColor theme="0" tint="-4.9989318521683403E-2"/>
                </patternFill>
              </fill>
            </x14:dxf>
          </x14:cfRule>
          <xm:sqref>K16:K22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74"/>
  <sheetViews>
    <sheetView view="pageBreakPreview" topLeftCell="D1" zoomScale="90" zoomScaleNormal="100" zoomScaleSheetLayoutView="90" workbookViewId="0">
      <selection activeCell="L3" sqref="L3:L9"/>
    </sheetView>
  </sheetViews>
  <sheetFormatPr defaultColWidth="11.19921875" defaultRowHeight="15.6"/>
  <cols>
    <col min="1" max="1" width="3.8984375" style="53" bestFit="1" customWidth="1"/>
    <col min="2" max="2" width="20.69921875" style="2" customWidth="1"/>
    <col min="3" max="3" width="2.8984375" style="5" bestFit="1" customWidth="1"/>
    <col min="4" max="4" width="21.19921875" style="2" customWidth="1"/>
    <col min="5" max="5" width="3.09765625" style="5" customWidth="1"/>
    <col min="6" max="6" width="21.59765625" style="2" customWidth="1"/>
    <col min="7" max="7" width="2.8984375" style="57" bestFit="1" customWidth="1"/>
    <col min="8" max="8" width="22.5" style="2" customWidth="1"/>
    <col min="9" max="9" width="2.8984375" style="5" bestFit="1" customWidth="1"/>
    <col min="10" max="10" width="22.19921875" style="2" customWidth="1"/>
    <col min="11" max="11" width="2.8984375" style="5" customWidth="1"/>
    <col min="12" max="12" width="38.3984375" customWidth="1"/>
  </cols>
  <sheetData>
    <row r="1" spans="1:12" ht="13.5" customHeight="1" thickBot="1">
      <c r="A1" s="65"/>
      <c r="B1" s="370" t="s">
        <v>0</v>
      </c>
      <c r="C1" s="375"/>
      <c r="D1" s="376" t="s">
        <v>1</v>
      </c>
      <c r="E1" s="370"/>
      <c r="F1" s="370" t="s">
        <v>2</v>
      </c>
      <c r="G1" s="370"/>
      <c r="H1" s="370" t="s">
        <v>3</v>
      </c>
      <c r="I1" s="370"/>
      <c r="J1" s="370" t="s">
        <v>4</v>
      </c>
      <c r="K1" s="375"/>
      <c r="L1" s="368" t="s">
        <v>339</v>
      </c>
    </row>
    <row r="2" spans="1:12" ht="12.75" customHeight="1" thickBot="1">
      <c r="A2" s="424" t="s">
        <v>157</v>
      </c>
      <c r="B2" s="424"/>
      <c r="C2" s="424"/>
      <c r="D2" s="424"/>
      <c r="E2" s="424"/>
      <c r="F2" s="424"/>
      <c r="G2" s="424"/>
      <c r="H2" s="424"/>
      <c r="I2" s="424"/>
      <c r="J2" s="424"/>
      <c r="K2" s="425"/>
      <c r="L2" s="369"/>
    </row>
    <row r="3" spans="1:12" ht="24" customHeight="1">
      <c r="A3" s="422" t="s">
        <v>27</v>
      </c>
      <c r="B3" s="429" t="s">
        <v>158</v>
      </c>
      <c r="C3" s="18" t="s">
        <v>38</v>
      </c>
      <c r="D3" s="445" t="s">
        <v>341</v>
      </c>
      <c r="E3" s="11" t="s">
        <v>38</v>
      </c>
      <c r="F3" s="81"/>
      <c r="G3" s="210"/>
      <c r="H3" s="81"/>
      <c r="I3" s="184"/>
      <c r="J3" s="26" t="s">
        <v>159</v>
      </c>
      <c r="K3" s="61" t="s">
        <v>39</v>
      </c>
      <c r="L3" s="378" t="s">
        <v>514</v>
      </c>
    </row>
    <row r="4" spans="1:12" ht="24.75" customHeight="1">
      <c r="A4" s="422"/>
      <c r="B4" s="429"/>
      <c r="C4" s="93"/>
      <c r="D4" s="445"/>
      <c r="E4" s="71"/>
      <c r="F4" s="6" t="s">
        <v>160</v>
      </c>
      <c r="G4" s="4" t="s">
        <v>38</v>
      </c>
      <c r="H4" s="1" t="s">
        <v>161</v>
      </c>
      <c r="I4" s="4" t="s">
        <v>38</v>
      </c>
      <c r="J4" s="1" t="s">
        <v>202</v>
      </c>
      <c r="K4" s="61" t="s">
        <v>39</v>
      </c>
      <c r="L4" s="352"/>
    </row>
    <row r="5" spans="1:12" ht="35.25" customHeight="1">
      <c r="A5" s="422"/>
      <c r="B5" s="429"/>
      <c r="C5" s="93"/>
      <c r="D5" s="445"/>
      <c r="E5" s="71"/>
      <c r="F5" s="6" t="s">
        <v>162</v>
      </c>
      <c r="G5" s="4" t="s">
        <v>39</v>
      </c>
      <c r="H5" s="1" t="s">
        <v>163</v>
      </c>
      <c r="I5" s="4" t="s">
        <v>39</v>
      </c>
      <c r="J5" s="48" t="s">
        <v>203</v>
      </c>
      <c r="K5" s="61" t="s">
        <v>39</v>
      </c>
      <c r="L5" s="352"/>
    </row>
    <row r="6" spans="1:12" ht="23.25" customHeight="1">
      <c r="A6" s="422"/>
      <c r="B6" s="429"/>
      <c r="C6" s="93"/>
      <c r="D6" s="445"/>
      <c r="E6" s="71"/>
      <c r="F6" s="112"/>
      <c r="G6" s="201"/>
      <c r="H6" s="1" t="s">
        <v>167</v>
      </c>
      <c r="I6" s="4" t="s">
        <v>39</v>
      </c>
      <c r="J6" s="1" t="s">
        <v>204</v>
      </c>
      <c r="K6" s="61" t="s">
        <v>39</v>
      </c>
      <c r="L6" s="352"/>
    </row>
    <row r="7" spans="1:12" ht="25.5" customHeight="1">
      <c r="A7" s="422"/>
      <c r="B7" s="429"/>
      <c r="C7" s="93"/>
      <c r="D7" s="445"/>
      <c r="E7" s="71"/>
      <c r="F7" s="47" t="s">
        <v>164</v>
      </c>
      <c r="G7" s="4" t="s">
        <v>38</v>
      </c>
      <c r="H7" s="113"/>
      <c r="I7" s="203"/>
      <c r="J7" s="1" t="s">
        <v>165</v>
      </c>
      <c r="K7" s="61" t="s">
        <v>39</v>
      </c>
      <c r="L7" s="352"/>
    </row>
    <row r="8" spans="1:12" ht="24.75" customHeight="1">
      <c r="A8" s="422"/>
      <c r="B8" s="429"/>
      <c r="C8" s="93"/>
      <c r="D8" s="445"/>
      <c r="E8" s="71"/>
      <c r="F8" s="81"/>
      <c r="G8" s="202"/>
      <c r="H8" s="183" t="s">
        <v>168</v>
      </c>
      <c r="I8" s="4" t="s">
        <v>39</v>
      </c>
      <c r="J8" s="1" t="s">
        <v>166</v>
      </c>
      <c r="K8" s="61" t="s">
        <v>39</v>
      </c>
      <c r="L8" s="352"/>
    </row>
    <row r="9" spans="1:12" ht="68.400000000000006" customHeight="1" thickBot="1">
      <c r="A9" s="423"/>
      <c r="B9" s="430"/>
      <c r="C9" s="38"/>
      <c r="D9" s="446"/>
      <c r="E9" s="87"/>
      <c r="F9" s="78"/>
      <c r="G9" s="209"/>
      <c r="H9" s="78"/>
      <c r="I9" s="136"/>
      <c r="J9" s="31" t="s">
        <v>205</v>
      </c>
      <c r="K9" s="61" t="s">
        <v>39</v>
      </c>
      <c r="L9" s="351"/>
    </row>
    <row r="10" spans="1:12" ht="24.75" customHeight="1">
      <c r="A10" s="434" t="s">
        <v>28</v>
      </c>
      <c r="B10" s="428" t="s">
        <v>169</v>
      </c>
      <c r="C10" s="18" t="s">
        <v>38</v>
      </c>
      <c r="D10" s="10" t="s">
        <v>171</v>
      </c>
      <c r="E10" s="11" t="s">
        <v>38</v>
      </c>
      <c r="F10" s="10" t="s">
        <v>170</v>
      </c>
      <c r="G10" s="11" t="s">
        <v>40</v>
      </c>
      <c r="H10" s="212"/>
      <c r="I10" s="213"/>
      <c r="J10" s="388" t="s">
        <v>174</v>
      </c>
      <c r="K10" s="61" t="s">
        <v>39</v>
      </c>
      <c r="L10" s="412" t="s">
        <v>515</v>
      </c>
    </row>
    <row r="11" spans="1:12" ht="36">
      <c r="A11" s="435"/>
      <c r="B11" s="429"/>
      <c r="C11" s="88"/>
      <c r="D11" s="77"/>
      <c r="E11" s="171"/>
      <c r="F11" s="1" t="s">
        <v>172</v>
      </c>
      <c r="G11" s="9" t="s">
        <v>38</v>
      </c>
      <c r="H11" s="214" t="s">
        <v>362</v>
      </c>
      <c r="I11" s="9" t="s">
        <v>40</v>
      </c>
      <c r="J11" s="402"/>
      <c r="K11" s="144"/>
      <c r="L11" s="413"/>
    </row>
    <row r="12" spans="1:12" ht="24" customHeight="1">
      <c r="A12" s="435"/>
      <c r="B12" s="429"/>
      <c r="C12" s="88"/>
      <c r="D12" s="80"/>
      <c r="E12" s="135"/>
      <c r="F12" s="1" t="s">
        <v>180</v>
      </c>
      <c r="G12" s="9" t="s">
        <v>38</v>
      </c>
      <c r="H12" s="1" t="s">
        <v>173</v>
      </c>
      <c r="I12" s="9" t="s">
        <v>38</v>
      </c>
      <c r="J12" s="1" t="s">
        <v>178</v>
      </c>
      <c r="K12" s="61" t="s">
        <v>39</v>
      </c>
      <c r="L12" s="413"/>
    </row>
    <row r="13" spans="1:12" ht="24" customHeight="1">
      <c r="A13" s="435"/>
      <c r="B13" s="429"/>
      <c r="C13" s="88"/>
      <c r="D13" s="85"/>
      <c r="E13" s="172"/>
      <c r="F13" s="1" t="s">
        <v>360</v>
      </c>
      <c r="G13" s="9" t="s">
        <v>38</v>
      </c>
      <c r="H13" s="83"/>
      <c r="I13" s="172"/>
      <c r="J13" s="1" t="s">
        <v>175</v>
      </c>
      <c r="K13" s="61" t="s">
        <v>39</v>
      </c>
      <c r="L13" s="413"/>
    </row>
    <row r="14" spans="1:12" ht="36.75" customHeight="1">
      <c r="A14" s="435"/>
      <c r="B14" s="429"/>
      <c r="C14" s="88"/>
      <c r="D14" s="439" t="s">
        <v>181</v>
      </c>
      <c r="E14" s="4" t="s">
        <v>38</v>
      </c>
      <c r="F14" s="426" t="s">
        <v>361</v>
      </c>
      <c r="G14" s="4" t="s">
        <v>39</v>
      </c>
      <c r="H14" s="1" t="s">
        <v>176</v>
      </c>
      <c r="I14" s="9" t="s">
        <v>39</v>
      </c>
      <c r="J14" s="426" t="s">
        <v>179</v>
      </c>
      <c r="K14" s="61" t="s">
        <v>39</v>
      </c>
      <c r="L14" s="413"/>
    </row>
    <row r="15" spans="1:12" ht="106.2" customHeight="1" thickBot="1">
      <c r="A15" s="436"/>
      <c r="B15" s="430"/>
      <c r="C15" s="89"/>
      <c r="D15" s="440"/>
      <c r="E15" s="49"/>
      <c r="F15" s="427"/>
      <c r="G15" s="49"/>
      <c r="H15" s="12" t="s">
        <v>177</v>
      </c>
      <c r="I15" s="49" t="s">
        <v>39</v>
      </c>
      <c r="J15" s="427"/>
      <c r="K15" s="67"/>
      <c r="L15" s="414"/>
    </row>
    <row r="16" spans="1:12" ht="48.75" customHeight="1">
      <c r="A16" s="431" t="s">
        <v>29</v>
      </c>
      <c r="B16" s="117" t="s">
        <v>244</v>
      </c>
      <c r="C16" s="118" t="s">
        <v>38</v>
      </c>
      <c r="D16" s="393" t="s">
        <v>245</v>
      </c>
      <c r="E16" s="119" t="s">
        <v>38</v>
      </c>
      <c r="F16" s="359" t="s">
        <v>246</v>
      </c>
      <c r="G16" s="119" t="s">
        <v>38</v>
      </c>
      <c r="H16" s="117" t="s">
        <v>363</v>
      </c>
      <c r="I16" s="120" t="s">
        <v>40</v>
      </c>
      <c r="J16" s="117" t="s">
        <v>247</v>
      </c>
      <c r="K16" s="61" t="s">
        <v>39</v>
      </c>
      <c r="L16" s="407" t="s">
        <v>516</v>
      </c>
    </row>
    <row r="17" spans="1:12" ht="48.75" customHeight="1">
      <c r="A17" s="432"/>
      <c r="B17" s="117" t="s">
        <v>248</v>
      </c>
      <c r="C17" s="118" t="s">
        <v>38</v>
      </c>
      <c r="D17" s="444"/>
      <c r="E17" s="121"/>
      <c r="F17" s="377"/>
      <c r="G17" s="122"/>
      <c r="H17" s="437" t="s">
        <v>249</v>
      </c>
      <c r="I17" s="123" t="s">
        <v>40</v>
      </c>
      <c r="J17" s="124" t="s">
        <v>250</v>
      </c>
      <c r="K17" s="61" t="s">
        <v>39</v>
      </c>
      <c r="L17" s="441"/>
    </row>
    <row r="18" spans="1:12" ht="59.25" customHeight="1">
      <c r="A18" s="432"/>
      <c r="B18" s="117" t="s">
        <v>251</v>
      </c>
      <c r="C18" s="118" t="s">
        <v>38</v>
      </c>
      <c r="D18" s="125" t="s">
        <v>252</v>
      </c>
      <c r="E18" s="123" t="s">
        <v>38</v>
      </c>
      <c r="F18" s="438"/>
      <c r="G18" s="120"/>
      <c r="H18" s="438"/>
      <c r="I18" s="121"/>
      <c r="J18" s="125" t="s">
        <v>350</v>
      </c>
      <c r="K18" s="61" t="s">
        <v>39</v>
      </c>
      <c r="L18" s="441"/>
    </row>
    <row r="19" spans="1:12" ht="24">
      <c r="A19" s="432"/>
      <c r="B19" s="126"/>
      <c r="C19" s="206"/>
      <c r="D19" s="127"/>
      <c r="E19" s="208"/>
      <c r="F19" s="128"/>
      <c r="G19" s="204"/>
      <c r="H19" s="117" t="s">
        <v>253</v>
      </c>
      <c r="I19" s="123" t="s">
        <v>40</v>
      </c>
      <c r="J19" s="117" t="s">
        <v>254</v>
      </c>
      <c r="K19" s="61" t="s">
        <v>39</v>
      </c>
      <c r="L19" s="441"/>
    </row>
    <row r="20" spans="1:12" ht="48.6" thickBot="1">
      <c r="A20" s="432"/>
      <c r="B20" s="129"/>
      <c r="C20" s="207"/>
      <c r="D20" s="130"/>
      <c r="E20" s="205"/>
      <c r="F20" s="66" t="s">
        <v>255</v>
      </c>
      <c r="G20" s="131" t="s">
        <v>40</v>
      </c>
      <c r="H20" s="66" t="s">
        <v>256</v>
      </c>
      <c r="I20" s="131" t="s">
        <v>40</v>
      </c>
      <c r="J20" s="66" t="s">
        <v>257</v>
      </c>
      <c r="K20" s="61" t="s">
        <v>39</v>
      </c>
      <c r="L20" s="441"/>
    </row>
    <row r="21" spans="1:12" ht="27.75" customHeight="1" thickBot="1">
      <c r="A21" s="431" t="s">
        <v>30</v>
      </c>
      <c r="B21" s="428" t="s">
        <v>200</v>
      </c>
      <c r="C21" s="18" t="s">
        <v>38</v>
      </c>
      <c r="D21" s="443" t="s">
        <v>199</v>
      </c>
      <c r="E21" s="11" t="s">
        <v>38</v>
      </c>
      <c r="F21" s="60" t="s">
        <v>193</v>
      </c>
      <c r="G21" s="131" t="s">
        <v>38</v>
      </c>
      <c r="H21" s="26" t="s">
        <v>194</v>
      </c>
      <c r="I21" s="9" t="s">
        <v>40</v>
      </c>
      <c r="J21" s="26" t="s">
        <v>207</v>
      </c>
      <c r="K21" s="61" t="s">
        <v>39</v>
      </c>
      <c r="L21" s="441"/>
    </row>
    <row r="22" spans="1:12" ht="36" customHeight="1" thickBot="1">
      <c r="A22" s="433"/>
      <c r="B22" s="430"/>
      <c r="C22" s="38"/>
      <c r="D22" s="440"/>
      <c r="E22" s="68"/>
      <c r="F22" s="12" t="s">
        <v>201</v>
      </c>
      <c r="G22" s="131" t="s">
        <v>40</v>
      </c>
      <c r="H22" s="12" t="s">
        <v>206</v>
      </c>
      <c r="I22" s="13" t="s">
        <v>40</v>
      </c>
      <c r="J22" s="34" t="s">
        <v>208</v>
      </c>
      <c r="K22" s="61" t="s">
        <v>39</v>
      </c>
      <c r="L22" s="442"/>
    </row>
    <row r="23" spans="1:12" ht="34.200000000000003" customHeight="1" thickBot="1">
      <c r="A23" s="44" t="s">
        <v>31</v>
      </c>
      <c r="B23" s="34" t="s">
        <v>186</v>
      </c>
      <c r="C23" s="38" t="s">
        <v>39</v>
      </c>
      <c r="D23" s="34" t="s">
        <v>182</v>
      </c>
      <c r="E23" s="49" t="s">
        <v>39</v>
      </c>
      <c r="F23" s="34" t="s">
        <v>183</v>
      </c>
      <c r="G23" s="49" t="s">
        <v>39</v>
      </c>
      <c r="H23" s="34" t="s">
        <v>184</v>
      </c>
      <c r="I23" s="49" t="s">
        <v>37</v>
      </c>
      <c r="J23" s="34" t="s">
        <v>185</v>
      </c>
      <c r="K23" s="67" t="s">
        <v>39</v>
      </c>
      <c r="L23" s="315" t="s">
        <v>521</v>
      </c>
    </row>
    <row r="24" spans="1:12" ht="30.6" customHeight="1" thickBot="1">
      <c r="A24" s="54" t="s">
        <v>32</v>
      </c>
      <c r="B24" s="21" t="s">
        <v>187</v>
      </c>
      <c r="C24" s="58" t="s">
        <v>37</v>
      </c>
      <c r="D24" s="59" t="s">
        <v>188</v>
      </c>
      <c r="E24" s="15" t="s">
        <v>39</v>
      </c>
      <c r="F24" s="21" t="s">
        <v>189</v>
      </c>
      <c r="G24" s="15" t="s">
        <v>39</v>
      </c>
      <c r="H24" s="21" t="s">
        <v>191</v>
      </c>
      <c r="I24" s="15" t="s">
        <v>39</v>
      </c>
      <c r="J24" s="21" t="s">
        <v>190</v>
      </c>
      <c r="K24" s="58" t="s">
        <v>39</v>
      </c>
      <c r="L24" s="324" t="s">
        <v>522</v>
      </c>
    </row>
    <row r="25" spans="1:12" s="5" customFormat="1">
      <c r="A25" s="55" t="s">
        <v>37</v>
      </c>
      <c r="B25" s="3" t="s">
        <v>192</v>
      </c>
      <c r="D25" s="2"/>
      <c r="F25" s="2"/>
      <c r="G25" s="57"/>
      <c r="H25" s="2"/>
      <c r="J25" s="2"/>
      <c r="L25"/>
    </row>
    <row r="26" spans="1:12" s="5" customFormat="1">
      <c r="A26" s="55" t="s">
        <v>38</v>
      </c>
      <c r="B26" s="3" t="s">
        <v>34</v>
      </c>
      <c r="D26" s="2"/>
      <c r="F26" s="2"/>
      <c r="G26" s="57"/>
      <c r="H26" s="2"/>
      <c r="J26" s="2"/>
      <c r="L26"/>
    </row>
    <row r="27" spans="1:12" s="5" customFormat="1">
      <c r="A27" s="56" t="s">
        <v>39</v>
      </c>
      <c r="B27" s="3" t="s">
        <v>35</v>
      </c>
      <c r="D27" s="2"/>
      <c r="F27" s="2"/>
      <c r="G27" s="57"/>
      <c r="H27" s="2"/>
      <c r="J27" s="2"/>
      <c r="L27"/>
    </row>
    <row r="28" spans="1:12" s="5" customFormat="1">
      <c r="A28" s="56" t="s">
        <v>40</v>
      </c>
      <c r="B28" s="3" t="s">
        <v>36</v>
      </c>
      <c r="D28" s="2"/>
      <c r="F28" s="2"/>
      <c r="G28" s="57"/>
      <c r="H28" s="2"/>
      <c r="J28" s="2"/>
      <c r="L28"/>
    </row>
    <row r="71" spans="1:11" s="2" customFormat="1">
      <c r="A71" s="53"/>
      <c r="C71" s="8"/>
      <c r="E71" s="5"/>
      <c r="G71" s="57"/>
      <c r="I71" s="5"/>
      <c r="K71" s="5"/>
    </row>
    <row r="72" spans="1:11" s="2" customFormat="1">
      <c r="A72" s="53"/>
      <c r="C72" s="8"/>
      <c r="E72" s="5"/>
      <c r="G72" s="57"/>
      <c r="I72" s="5"/>
      <c r="K72" s="5"/>
    </row>
    <row r="73" spans="1:11" s="2" customFormat="1">
      <c r="A73" s="53"/>
      <c r="C73" s="8"/>
      <c r="E73" s="5"/>
      <c r="G73" s="57"/>
      <c r="I73" s="5"/>
      <c r="K73" s="5"/>
    </row>
    <row r="74" spans="1:11" s="2" customFormat="1">
      <c r="A74" s="53"/>
      <c r="C74" s="8"/>
      <c r="E74" s="5"/>
      <c r="G74" s="57"/>
      <c r="I74" s="5"/>
      <c r="K74" s="5"/>
    </row>
  </sheetData>
  <mergeCells count="26">
    <mergeCell ref="L1:L2"/>
    <mergeCell ref="B21:B22"/>
    <mergeCell ref="D21:D22"/>
    <mergeCell ref="D16:D17"/>
    <mergeCell ref="D3:D9"/>
    <mergeCell ref="J1:K1"/>
    <mergeCell ref="A2:K2"/>
    <mergeCell ref="A3:A9"/>
    <mergeCell ref="B1:C1"/>
    <mergeCell ref="D1:E1"/>
    <mergeCell ref="F1:G1"/>
    <mergeCell ref="H1:I1"/>
    <mergeCell ref="B3:B9"/>
    <mergeCell ref="A21:A22"/>
    <mergeCell ref="A16:A20"/>
    <mergeCell ref="F16:F18"/>
    <mergeCell ref="L10:L15"/>
    <mergeCell ref="L3:L9"/>
    <mergeCell ref="A10:A15"/>
    <mergeCell ref="J10:J11"/>
    <mergeCell ref="H17:H18"/>
    <mergeCell ref="B10:B15"/>
    <mergeCell ref="F14:F15"/>
    <mergeCell ref="J14:J15"/>
    <mergeCell ref="D14:D15"/>
    <mergeCell ref="L16:L22"/>
  </mergeCells>
  <conditionalFormatting sqref="C3 E3 I3:I9 G3:G16 K3:K24 C10 E10:E16 I11:I17 C16:C21 E18:E21 G19:G24 I19:I24 C23:C24 E23:E24">
    <cfRule type="beginsWith" dxfId="3" priority="81" operator="beginsWith" text=" ">
      <formula>LEFT(C3,LEN(" "))=" "</formula>
    </cfRule>
    <cfRule type="cellIs" dxfId="1" priority="83" operator="equal">
      <formula>"pm"</formula>
    </cfRule>
    <cfRule type="cellIs" dxfId="0" priority="84" operator="equal">
      <formula>"m"</formula>
    </cfRule>
  </conditionalFormatting>
  <dataValidations xWindow="1254" yWindow="397" count="1">
    <dataValidation type="list" allowBlank="1" showInputMessage="1" showErrorMessage="1" promptTitle="click" prompt="critieria is:_x000a_m   = met _x000a_pm = partially met_x000a_nm = not met_x000a_na = not available" sqref="G4:G5 E18 E23:E24 G20:G24 G10:G14 E14 K3:K10 I11:I12 C10 C23:C24 C21 E3 C3 C16:C18 I19:I24 E10 I4:I6 G7 I8 G16 K12:K14 E21 E16 I14:I17 K16:K24" xr:uid="{00000000-0002-0000-0700-000000000000}">
      <formula1>$A$25:$A$28</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82" operator="beginsWith" id="{F55244E7-E990-4E3D-80B5-5DC31FC72505}">
            <xm:f>LEFT(C3,LEN("n"))="n"</xm:f>
            <xm:f>"n"</xm:f>
            <x14:dxf>
              <font>
                <b/>
                <i val="0"/>
              </font>
              <fill>
                <patternFill>
                  <bgColor theme="0" tint="-4.9989318521683403E-2"/>
                </patternFill>
              </fill>
            </x14:dxf>
          </x14:cfRule>
          <xm:sqref>C3 E3 I3:I9 G3:G16 K3:K24 C10 E10:E16 I11:I17 C16:C21 E18:E21 G19:G24 I19:I24 C23:C24 E23:E24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4"/>
  <sheetViews>
    <sheetView workbookViewId="0">
      <selection activeCell="B12" sqref="B12"/>
    </sheetView>
  </sheetViews>
  <sheetFormatPr defaultColWidth="11" defaultRowHeight="15.6"/>
  <cols>
    <col min="1" max="1" width="3.59765625" style="2" customWidth="1"/>
    <col min="2" max="2" width="103.59765625" style="2" customWidth="1"/>
    <col min="3" max="3" width="18.09765625" style="2" customWidth="1"/>
    <col min="4" max="4" width="16.59765625" style="2" customWidth="1"/>
    <col min="5" max="5" width="11" style="2"/>
    <col min="6" max="6" width="55.09765625" style="2" customWidth="1"/>
    <col min="7" max="16384" width="11" style="2"/>
  </cols>
  <sheetData>
    <row r="1" spans="1:2">
      <c r="A1" s="5" t="s">
        <v>485</v>
      </c>
      <c r="B1" s="2" t="s">
        <v>486</v>
      </c>
    </row>
    <row r="2" spans="1:2" ht="31.2">
      <c r="A2" s="5">
        <v>1</v>
      </c>
      <c r="B2" s="64" t="s">
        <v>489</v>
      </c>
    </row>
    <row r="3" spans="1:2" ht="46.8">
      <c r="A3" s="5">
        <v>2</v>
      </c>
      <c r="B3" s="64" t="s">
        <v>491</v>
      </c>
    </row>
    <row r="4" spans="1:2" ht="46.8">
      <c r="A4" s="5">
        <v>3</v>
      </c>
      <c r="B4" s="64" t="s">
        <v>487</v>
      </c>
    </row>
    <row r="5" spans="1:2" ht="31.2">
      <c r="A5" s="5">
        <v>4</v>
      </c>
      <c r="B5" s="64" t="s">
        <v>496</v>
      </c>
    </row>
    <row r="6" spans="1:2" ht="31.2">
      <c r="A6" s="5">
        <v>5</v>
      </c>
      <c r="B6" s="64" t="s">
        <v>502</v>
      </c>
    </row>
    <row r="7" spans="1:2" ht="31.2">
      <c r="A7" s="5">
        <v>6</v>
      </c>
      <c r="B7" s="64" t="s">
        <v>504</v>
      </c>
    </row>
    <row r="8" spans="1:2" ht="31.2">
      <c r="A8" s="5">
        <v>7</v>
      </c>
      <c r="B8" s="64" t="s">
        <v>508</v>
      </c>
    </row>
    <row r="9" spans="1:2" ht="31.2">
      <c r="A9" s="5">
        <v>8</v>
      </c>
      <c r="B9" s="64" t="s">
        <v>511</v>
      </c>
    </row>
    <row r="10" spans="1:2">
      <c r="A10" s="5">
        <v>9</v>
      </c>
      <c r="B10" s="2" t="s">
        <v>512</v>
      </c>
    </row>
    <row r="11" spans="1:2" ht="31.2">
      <c r="A11" s="2">
        <v>10</v>
      </c>
      <c r="B11" s="64" t="s">
        <v>513</v>
      </c>
    </row>
    <row r="12" spans="1:2" ht="46.8">
      <c r="A12" s="2">
        <v>11</v>
      </c>
      <c r="B12" s="64" t="s">
        <v>518</v>
      </c>
    </row>
    <row r="13" spans="1:2" ht="46.8">
      <c r="A13" s="2">
        <v>12</v>
      </c>
      <c r="B13" s="64" t="s">
        <v>517</v>
      </c>
    </row>
    <row r="14" spans="1:2" ht="46.8">
      <c r="A14" s="2">
        <v>13</v>
      </c>
      <c r="B14" s="64" t="s">
        <v>523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Results Overview</vt:lpstr>
      <vt:lpstr>Collection and Transport</vt:lpstr>
      <vt:lpstr>Waste Disposal</vt:lpstr>
      <vt:lpstr>Energy Recovery</vt:lpstr>
      <vt:lpstr>Waste Recycling</vt:lpstr>
      <vt:lpstr>Prevention and Reuse</vt:lpstr>
      <vt:lpstr>References</vt:lpstr>
      <vt:lpstr>'Collection and Transport'!Print_Area</vt:lpstr>
      <vt:lpstr>'Energy Recovery'!Print_Area</vt:lpstr>
      <vt:lpstr>'Prevention and Reuse'!Print_Area</vt:lpstr>
      <vt:lpstr>'Results Overview'!Print_Area</vt:lpstr>
      <vt:lpstr>'Waste Disposal'!Print_Area</vt:lpstr>
      <vt:lpstr>'Waste Recycling'!Print_Area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Souphaphone Soudachanh</cp:lastModifiedBy>
  <cp:lastPrinted>2022-01-27T10:48:37Z</cp:lastPrinted>
  <dcterms:created xsi:type="dcterms:W3CDTF">2021-04-20T14:41:07Z</dcterms:created>
  <dcterms:modified xsi:type="dcterms:W3CDTF">2024-01-12T12:00:41Z</dcterms:modified>
</cp:coreProperties>
</file>